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3285" windowWidth="11970" windowHeight="3300" tabRatio="601" firstSheet="1" activeTab="1"/>
  </bookViews>
  <sheets>
    <sheet name="RECURSO FISCAL" sheetId="49" r:id="rId1"/>
    <sheet name="SEGURO POPULAR Y RECURSO FISCAL" sheetId="53" r:id="rId2"/>
  </sheets>
  <calcPr calcId="125725"/>
</workbook>
</file>

<file path=xl/calcChain.xml><?xml version="1.0" encoding="utf-8"?>
<calcChain xmlns="http://schemas.openxmlformats.org/spreadsheetml/2006/main">
  <c r="G215" i="53"/>
  <c r="G213"/>
  <c r="G212"/>
  <c r="G211"/>
  <c r="G210"/>
  <c r="G209"/>
  <c r="G208"/>
  <c r="G207"/>
  <c r="G206"/>
  <c r="G205"/>
  <c r="G204"/>
  <c r="G203"/>
  <c r="G202"/>
  <c r="G201"/>
  <c r="G199"/>
  <c r="G198"/>
  <c r="G197"/>
  <c r="G196"/>
  <c r="G195"/>
  <c r="G194"/>
  <c r="G193"/>
  <c r="G192"/>
  <c r="G191"/>
  <c r="G190"/>
  <c r="G188"/>
  <c r="G187"/>
  <c r="G186"/>
  <c r="G185"/>
  <c r="G184"/>
  <c r="G182"/>
  <c r="G181"/>
  <c r="G180"/>
  <c r="G179"/>
  <c r="G178"/>
  <c r="G177"/>
  <c r="G176"/>
  <c r="G175"/>
  <c r="G174"/>
  <c r="G173"/>
  <c r="G172"/>
  <c r="G171"/>
  <c r="G170"/>
  <c r="G169"/>
  <c r="G168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315" i="49"/>
  <c r="G298"/>
  <c r="G299"/>
  <c r="G300"/>
  <c r="G301"/>
  <c r="G302"/>
  <c r="G303"/>
  <c r="G304"/>
  <c r="G305"/>
  <c r="G306"/>
  <c r="G307"/>
  <c r="G308"/>
  <c r="G309"/>
  <c r="G297"/>
  <c r="G259"/>
  <c r="G260"/>
  <c r="G261"/>
  <c r="G262"/>
  <c r="G264"/>
  <c r="G265"/>
  <c r="G266"/>
  <c r="G257"/>
  <c r="G248"/>
  <c r="G249"/>
  <c r="G250"/>
  <c r="G228"/>
  <c r="G229"/>
  <c r="G230"/>
  <c r="G231"/>
  <c r="G233"/>
  <c r="G235"/>
  <c r="G237"/>
  <c r="G238"/>
  <c r="G239"/>
  <c r="G240"/>
  <c r="G227"/>
  <c r="G157"/>
  <c r="G159"/>
  <c r="G161"/>
  <c r="G162"/>
  <c r="G163"/>
  <c r="G164"/>
  <c r="G166"/>
  <c r="G167"/>
  <c r="G168"/>
  <c r="G169"/>
  <c r="G170"/>
  <c r="G171"/>
  <c r="G172"/>
  <c r="G173"/>
  <c r="G174"/>
  <c r="G176"/>
  <c r="G177"/>
  <c r="G178"/>
  <c r="G180"/>
  <c r="G181"/>
  <c r="G182"/>
  <c r="G183"/>
  <c r="G184"/>
  <c r="G189"/>
  <c r="G190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156"/>
  <c r="G85"/>
  <c r="G94"/>
  <c r="G98"/>
  <c r="G99"/>
  <c r="G100"/>
  <c r="G101"/>
  <c r="G104"/>
  <c r="G105"/>
  <c r="G106"/>
  <c r="G107"/>
  <c r="G109"/>
  <c r="G111"/>
  <c r="G80"/>
  <c r="G20"/>
  <c r="G21"/>
  <c r="G22"/>
  <c r="G24"/>
  <c r="G25"/>
  <c r="G27"/>
  <c r="G28"/>
  <c r="G29"/>
  <c r="G36"/>
  <c r="G37"/>
  <c r="G41"/>
  <c r="G43"/>
  <c r="G46"/>
  <c r="G47"/>
  <c r="G48"/>
  <c r="G49"/>
  <c r="G50"/>
  <c r="G51"/>
  <c r="G53"/>
  <c r="G54"/>
  <c r="G57"/>
  <c r="G59"/>
  <c r="G60"/>
  <c r="G61"/>
  <c r="G62"/>
  <c r="G63"/>
  <c r="G65"/>
  <c r="G66"/>
  <c r="G69"/>
  <c r="G70"/>
  <c r="G11"/>
</calcChain>
</file>

<file path=xl/sharedStrings.xml><?xml version="1.0" encoding="utf-8"?>
<sst xmlns="http://schemas.openxmlformats.org/spreadsheetml/2006/main" count="1341" uniqueCount="452">
  <si>
    <t>LITRO</t>
  </si>
  <si>
    <t>ABLANDADOR DE CARNE</t>
  </si>
  <si>
    <t>ACEITE DE MAIZ</t>
  </si>
  <si>
    <t>ACEITE DE OLIVA</t>
  </si>
  <si>
    <t>ACEITUNAS</t>
  </si>
  <si>
    <t>KILO</t>
  </si>
  <si>
    <t>AJONJOLI</t>
  </si>
  <si>
    <t>ALMENDRA</t>
  </si>
  <si>
    <t>ARROZ</t>
  </si>
  <si>
    <t>ATE DE FRUTAS</t>
  </si>
  <si>
    <t>ATUN</t>
  </si>
  <si>
    <t>AVENA</t>
  </si>
  <si>
    <t>AZUCAR</t>
  </si>
  <si>
    <t>CAFE DE GRANO</t>
  </si>
  <si>
    <t>CANELA EN POLVO</t>
  </si>
  <si>
    <t>CANELA EN RAJA</t>
  </si>
  <si>
    <t>CARBONATO</t>
  </si>
  <si>
    <t>CIRUELA PASA</t>
  </si>
  <si>
    <t>CLAVO MOLIDO</t>
  </si>
  <si>
    <t>COMINO</t>
  </si>
  <si>
    <t>CONSOME</t>
  </si>
  <si>
    <t>CURRY</t>
  </si>
  <si>
    <t>CHILE ANCHO</t>
  </si>
  <si>
    <t>CHILE ARBOL</t>
  </si>
  <si>
    <t>CHILE CHIPOTLE</t>
  </si>
  <si>
    <t>CHILE CHIPOTLE ADOBADO</t>
  </si>
  <si>
    <t>CHILE GUAJILLO</t>
  </si>
  <si>
    <t>CHILE MORITA</t>
  </si>
  <si>
    <t>CHILE PASILLA</t>
  </si>
  <si>
    <t>CHOCOLATE EN POLVO</t>
  </si>
  <si>
    <t>CHOCOLATE EN TABLILLAS</t>
  </si>
  <si>
    <t>FLOR DE JAMAICA</t>
  </si>
  <si>
    <t>FRIJOL</t>
  </si>
  <si>
    <t>FRUTA ALMIBAR</t>
  </si>
  <si>
    <t>GALLETAS MARIAS</t>
  </si>
  <si>
    <t>GALLETAS SALADAS</t>
  </si>
  <si>
    <t>GELATINA DE AGUA</t>
  </si>
  <si>
    <t>GRANOLA</t>
  </si>
  <si>
    <t>HABA PELADA</t>
  </si>
  <si>
    <t>HARINA DE ARROZ</t>
  </si>
  <si>
    <t>HARINA DE TRIGO</t>
  </si>
  <si>
    <t>HOJUELAS DE MAIZ</t>
  </si>
  <si>
    <t>JUGO DE MANZANA</t>
  </si>
  <si>
    <t>JUGO DE UVA</t>
  </si>
  <si>
    <t>JUGO INDIVIDUAL</t>
  </si>
  <si>
    <t>PIEZA</t>
  </si>
  <si>
    <t>LECHE CONDENSADA</t>
  </si>
  <si>
    <t>LECHE EVAPORADA</t>
  </si>
  <si>
    <t>LENTEJAS</t>
  </si>
  <si>
    <t>MAYONESA</t>
  </si>
  <si>
    <t>MERMELADA</t>
  </si>
  <si>
    <t>MIEL DE ABEJA</t>
  </si>
  <si>
    <t>MIEL DE MAIZ</t>
  </si>
  <si>
    <t>MOLE ROJO EN POLVO</t>
  </si>
  <si>
    <t>MOSTAZA</t>
  </si>
  <si>
    <t>NUEZ</t>
  </si>
  <si>
    <t>OREGANO</t>
  </si>
  <si>
    <t>PASAS</t>
  </si>
  <si>
    <t>PILONCILLO</t>
  </si>
  <si>
    <t>PIMIENTA BLANCA MOLIDA</t>
  </si>
  <si>
    <t>PIMIENTA NEGRA MOLIDA</t>
  </si>
  <si>
    <t>POLVO PARA HORNEAR</t>
  </si>
  <si>
    <t>PURE DE TOMATE</t>
  </si>
  <si>
    <t>SAL DE AJO</t>
  </si>
  <si>
    <t>SAL DE CEBOLLA</t>
  </si>
  <si>
    <t>SAL DE COCINA</t>
  </si>
  <si>
    <t>SAL DE MESA</t>
  </si>
  <si>
    <t>SALSA CATSUP</t>
  </si>
  <si>
    <t>SALSA DE SOYA</t>
  </si>
  <si>
    <t>SALSA INGLESA</t>
  </si>
  <si>
    <t>SOPA DE CODO</t>
  </si>
  <si>
    <t>SOPA DE ESTRELLA</t>
  </si>
  <si>
    <t>SOPA DE FIDEO</t>
  </si>
  <si>
    <t>SOPA MENUDA</t>
  </si>
  <si>
    <t>TAMARINDO</t>
  </si>
  <si>
    <t>VAINILLA</t>
  </si>
  <si>
    <t>VINAGRE</t>
  </si>
  <si>
    <t>ACELGA</t>
  </si>
  <si>
    <t>AJO</t>
  </si>
  <si>
    <t>APIO</t>
  </si>
  <si>
    <t xml:space="preserve">BETABEL </t>
  </si>
  <si>
    <t>BERROS</t>
  </si>
  <si>
    <t>BROCOLI</t>
  </si>
  <si>
    <t>CALABAZA ITALIANA</t>
  </si>
  <si>
    <t>CAMOTE</t>
  </si>
  <si>
    <t>CEBOLLA</t>
  </si>
  <si>
    <t>CILANTRO</t>
  </si>
  <si>
    <t>COL</t>
  </si>
  <si>
    <t>COLIFLOR</t>
  </si>
  <si>
    <t>CHAYOTE</t>
  </si>
  <si>
    <t>CHAMPIÑONES</t>
  </si>
  <si>
    <t>CHICHARO</t>
  </si>
  <si>
    <t>CHILE POBLANO</t>
  </si>
  <si>
    <t>CHILE SERRANO</t>
  </si>
  <si>
    <t>EJOTE</t>
  </si>
  <si>
    <t xml:space="preserve">ELOTE </t>
  </si>
  <si>
    <t>EPAZOTE</t>
  </si>
  <si>
    <t>ESPINACAS</t>
  </si>
  <si>
    <t>LECHUGA ROMANA</t>
  </si>
  <si>
    <t>LECHUGA OREJONA</t>
  </si>
  <si>
    <t xml:space="preserve">NOPALES </t>
  </si>
  <si>
    <t>PAPA AMARILLA</t>
  </si>
  <si>
    <t>PIMIENTO MORRON VERDE</t>
  </si>
  <si>
    <t>PIMIENTO MORRON ROJO</t>
  </si>
  <si>
    <t xml:space="preserve">PEPINO </t>
  </si>
  <si>
    <t>PEREJIL</t>
  </si>
  <si>
    <t>PORO</t>
  </si>
  <si>
    <t>RABANO</t>
  </si>
  <si>
    <t>TE MANZANILLA</t>
  </si>
  <si>
    <t>TOMATE VERDE</t>
  </si>
  <si>
    <t>VERDOLAGAS</t>
  </si>
  <si>
    <t>YERBABUENA</t>
  </si>
  <si>
    <t>HIERBAS DE OLOR</t>
  </si>
  <si>
    <t>ZANAHORIA</t>
  </si>
  <si>
    <t>AGUACATE HASS</t>
  </si>
  <si>
    <t>LIMON AGRIO</t>
  </si>
  <si>
    <t>NARANJA PARA JUGO</t>
  </si>
  <si>
    <t>PIÑA ESMERALDA</t>
  </si>
  <si>
    <t>PLATANO MACHO</t>
  </si>
  <si>
    <t>PLATANO TABASCO</t>
  </si>
  <si>
    <t>SANDIA RAYADA</t>
  </si>
  <si>
    <t>TORONJA</t>
  </si>
  <si>
    <t>GUAYABA</t>
  </si>
  <si>
    <t>MANDARINA</t>
  </si>
  <si>
    <t>UVA</t>
  </si>
  <si>
    <t>JICAMA</t>
  </si>
  <si>
    <t>BISTEC DE RES</t>
  </si>
  <si>
    <t>MACIZA DE RES</t>
  </si>
  <si>
    <t>MOLIDA DE RES</t>
  </si>
  <si>
    <t>FALDA DE RES</t>
  </si>
  <si>
    <t>CUETE DE RES</t>
  </si>
  <si>
    <t>PANCITA DE RES</t>
  </si>
  <si>
    <t>MACIZA DE CERDO</t>
  </si>
  <si>
    <t>MOLIDA DE CERDO</t>
  </si>
  <si>
    <t>CHULETA DE CERDO</t>
  </si>
  <si>
    <t>CHICHARRON</t>
  </si>
  <si>
    <t>PIERNA DE CERDO</t>
  </si>
  <si>
    <t>CHORIZO</t>
  </si>
  <si>
    <t>MORTADELA</t>
  </si>
  <si>
    <t xml:space="preserve">TOCINO </t>
  </si>
  <si>
    <t>CREMA</t>
  </si>
  <si>
    <t>QUESO AMARILLO</t>
  </si>
  <si>
    <t>QUESO CHIHUAHUA</t>
  </si>
  <si>
    <t>PAN MOLIDO</t>
  </si>
  <si>
    <t>CUERNITOS</t>
  </si>
  <si>
    <t>SOPA DE SPAGUETTY</t>
  </si>
  <si>
    <t>SOPA DE TALLARIN</t>
  </si>
  <si>
    <t>COLACIONES</t>
  </si>
  <si>
    <t>SOYA TEXTURIZADA</t>
  </si>
  <si>
    <t>TE LIMON</t>
  </si>
  <si>
    <t>QUESO PANELA</t>
  </si>
  <si>
    <t xml:space="preserve">PAN BLANCO DE CAJA </t>
  </si>
  <si>
    <t xml:space="preserve">PAN TOSTADO </t>
  </si>
  <si>
    <t>TORTILLA DE MAIZ</t>
  </si>
  <si>
    <t>PLATANO DOMINICO</t>
  </si>
  <si>
    <t>CAÑA</t>
  </si>
  <si>
    <t>TEJOCOTE</t>
  </si>
  <si>
    <t>CAFÉ SOLUBLE</t>
  </si>
  <si>
    <t>LECHE FLUIDA</t>
  </si>
  <si>
    <t>SALSA JALAPEÑO</t>
  </si>
  <si>
    <t>CANTIDAD MINIMA</t>
  </si>
  <si>
    <t>CANTIDAD MAXIMA</t>
  </si>
  <si>
    <t xml:space="preserve">N° </t>
  </si>
  <si>
    <t>PARTIDA 1          ABARROTES</t>
  </si>
  <si>
    <t>PARTIDA 2 FRUTAS Y VERDURAS</t>
  </si>
  <si>
    <t>PARTIDA 3 CARNES EN GENERAL</t>
  </si>
  <si>
    <t>PARTIDA 4 EMBUTIDOS</t>
  </si>
  <si>
    <t>JAMON DE PAVO</t>
  </si>
  <si>
    <t>SALCHICHA DE PAVO</t>
  </si>
  <si>
    <t>PARTIDA 5 LACTEOS</t>
  </si>
  <si>
    <t>PARTIDA 6 PAN Y TORTILLAS</t>
  </si>
  <si>
    <t>HOJALDRAS</t>
  </si>
  <si>
    <t>PARTIDA 7 COLACIONES</t>
  </si>
  <si>
    <t>DESCRIPCION</t>
  </si>
  <si>
    <t>UNIDAD DE MEDIDA</t>
  </si>
  <si>
    <t>ALBERJON</t>
  </si>
  <si>
    <t>AMARANTO</t>
  </si>
  <si>
    <t>HARINA DE MAIZ</t>
  </si>
  <si>
    <t>1 X MENU</t>
  </si>
  <si>
    <t>JITOMATE GUAJILLO</t>
  </si>
  <si>
    <t>MUSLO DE POLLO</t>
  </si>
  <si>
    <t>PECHUGA DE POLLO</t>
  </si>
  <si>
    <t>ACEITE DE CANOLA</t>
  </si>
  <si>
    <t>FILETE DE PESCADO</t>
  </si>
  <si>
    <t>PAN BLANCO</t>
  </si>
  <si>
    <t xml:space="preserve">PAN DULCE </t>
  </si>
  <si>
    <t xml:space="preserve">BOLLOS </t>
  </si>
  <si>
    <t>PAQUETE C/8 PZAS</t>
  </si>
  <si>
    <t xml:space="preserve">MEDIAS NOCHES </t>
  </si>
  <si>
    <t>COLACION</t>
  </si>
  <si>
    <t>CACAHUATE PELADO</t>
  </si>
  <si>
    <t>CAJETA QUEMADA</t>
  </si>
  <si>
    <t>GELATINA DE AGUA BAJA EN CALORIAS (LIGTH)</t>
  </si>
  <si>
    <t>HARINA PARA HOT CAKES</t>
  </si>
  <si>
    <t>FECULA DE MAIZ</t>
  </si>
  <si>
    <t>PEPITA VERDE ENTERA</t>
  </si>
  <si>
    <t xml:space="preserve">MELON </t>
  </si>
  <si>
    <t>PAPAYA MARADOL</t>
  </si>
  <si>
    <t>PERA MANTEQUILLA</t>
  </si>
  <si>
    <t>ALMEJA CAMPECHE</t>
  </si>
  <si>
    <t>MANTEQUILLA SIN SAL</t>
  </si>
  <si>
    <t>YOGHURT INDIVIDUAL DE SABORES</t>
  </si>
  <si>
    <t>YOGHURT LIGTH</t>
  </si>
  <si>
    <t>PRODUCTO LACTEO FERMENTADO</t>
  </si>
  <si>
    <t>PRODUCTO LACTEO FERMENTADO SIN AZUCAR</t>
  </si>
  <si>
    <t>HUEVO FRESCO</t>
  </si>
  <si>
    <t xml:space="preserve">PAN INTEGRAL </t>
  </si>
  <si>
    <t>TORTILLAS DE HARINA DE TRIGO</t>
  </si>
  <si>
    <t>Anexo 1</t>
  </si>
  <si>
    <t>CANTIDAD DE MUESTRAS</t>
  </si>
  <si>
    <t>CLAVE SAICA</t>
  </si>
  <si>
    <t>CÓDIGO CABMSDF DEL BIEN, ARRENDAMIENTO O SERVICIO</t>
  </si>
  <si>
    <t>EN TRAMITE</t>
  </si>
  <si>
    <t>ALI-ABA-002</t>
  </si>
  <si>
    <t>ALI-ABA-003</t>
  </si>
  <si>
    <t>ALI-ABA-004</t>
  </si>
  <si>
    <t>ALI-ABA-005</t>
  </si>
  <si>
    <t>ALI-ABA-006</t>
  </si>
  <si>
    <t>ALI-ABA-100</t>
  </si>
  <si>
    <t>ALI-ABA-007</t>
  </si>
  <si>
    <t>ALI-ABA-089</t>
  </si>
  <si>
    <t>ALI-ABA-008</t>
  </si>
  <si>
    <t>ALI-ABA-101</t>
  </si>
  <si>
    <t>ALI-ABA-010</t>
  </si>
  <si>
    <t>ALI-ABA-011</t>
  </si>
  <si>
    <t>ALI-ABA-012</t>
  </si>
  <si>
    <t>ALI-ABA-013</t>
  </si>
  <si>
    <t>ALI-ABA-014</t>
  </si>
  <si>
    <t>ALI-ABA-104</t>
  </si>
  <si>
    <t>ALI-ABA-015</t>
  </si>
  <si>
    <t>ALI-ABA-016</t>
  </si>
  <si>
    <t>ALI-ABA-017</t>
  </si>
  <si>
    <t>ALI-ABA-018</t>
  </si>
  <si>
    <t>ALI-ABA-019</t>
  </si>
  <si>
    <t>ALI-ABA-020</t>
  </si>
  <si>
    <t>ALI-ABA-021</t>
  </si>
  <si>
    <t>ALI-ABA-022</t>
  </si>
  <si>
    <t>ALI-ABA-023</t>
  </si>
  <si>
    <t>ALI-ABA-024</t>
  </si>
  <si>
    <t>ALI-ABA-025</t>
  </si>
  <si>
    <t>ALI-ABA-026</t>
  </si>
  <si>
    <t>ALI-ABA-027</t>
  </si>
  <si>
    <t>ALI-ABA-028</t>
  </si>
  <si>
    <t>ALI-ABA-029</t>
  </si>
  <si>
    <t xml:space="preserve">CHILE JALAPEÑO </t>
  </si>
  <si>
    <t>ALI-ABA-030</t>
  </si>
  <si>
    <t>FCO .155</t>
  </si>
  <si>
    <t>LATA .500</t>
  </si>
  <si>
    <t>LATA .700</t>
  </si>
  <si>
    <t>LATA .140</t>
  </si>
  <si>
    <t>PIEZA .005</t>
  </si>
  <si>
    <t>PIEZA .002</t>
  </si>
  <si>
    <t>FCO .640</t>
  </si>
  <si>
    <t>FCO .063</t>
  </si>
  <si>
    <t>PAQ .200</t>
  </si>
  <si>
    <t>FCO .060</t>
  </si>
  <si>
    <t>LATA .210</t>
  </si>
  <si>
    <t>LATA .800</t>
  </si>
  <si>
    <t>ALI-ABA-031</t>
  </si>
  <si>
    <t>ALI-ABA-032</t>
  </si>
  <si>
    <t>ALI-ABA-033</t>
  </si>
  <si>
    <t>PAQ .540</t>
  </si>
  <si>
    <t>ALI-ABA-034</t>
  </si>
  <si>
    <t>ALI-ABA-035</t>
  </si>
  <si>
    <t>ALI-ABA-036</t>
  </si>
  <si>
    <t>ALI-ABA-037</t>
  </si>
  <si>
    <t>CAJA .850</t>
  </si>
  <si>
    <t>ALI-ABA-038</t>
  </si>
  <si>
    <t>CAJA .990</t>
  </si>
  <si>
    <t>ALI-ABA-040</t>
  </si>
  <si>
    <t>ALI-ABA-102</t>
  </si>
  <si>
    <t>PAQ .020</t>
  </si>
  <si>
    <t>ALI-ABA-041</t>
  </si>
  <si>
    <t>ALI-ABA-042</t>
  </si>
  <si>
    <t>ALI-ABA-043</t>
  </si>
  <si>
    <t>PAQ .500</t>
  </si>
  <si>
    <t>ALI-ABA-044</t>
  </si>
  <si>
    <t>ALI-ABA-045</t>
  </si>
  <si>
    <t>ALI-ABA-046</t>
  </si>
  <si>
    <t>ALI-ABA-047</t>
  </si>
  <si>
    <t>ALI-ABA-048</t>
  </si>
  <si>
    <t>ALI-ABA-049</t>
  </si>
  <si>
    <t>ALI-ABA-050</t>
  </si>
  <si>
    <t>ALI-ABA-123</t>
  </si>
  <si>
    <t>ALI-ABA-052</t>
  </si>
  <si>
    <t>ALI-ABA-053</t>
  </si>
  <si>
    <t>ALI-ABA-054</t>
  </si>
  <si>
    <t>ALI-ABA-055</t>
  </si>
  <si>
    <t>ALI-ABA-122</t>
  </si>
  <si>
    <t>ALI-ABA-056</t>
  </si>
  <si>
    <t>ALI-ABA-057</t>
  </si>
  <si>
    <t>ALI-ABA-059</t>
  </si>
  <si>
    <t>ALI-ABA-060</t>
  </si>
  <si>
    <t>ALI-ABA-117</t>
  </si>
  <si>
    <t>ALI-ABA-061</t>
  </si>
  <si>
    <t>ALI-ABA-062</t>
  </si>
  <si>
    <t>ALI-ABA-063</t>
  </si>
  <si>
    <t>ALI-ABA-064</t>
  </si>
  <si>
    <t>ALI-ABA-065</t>
  </si>
  <si>
    <t>ALI-ABA-066</t>
  </si>
  <si>
    <t>ALI-ABA-067</t>
  </si>
  <si>
    <t>ALI-ABA-068</t>
  </si>
  <si>
    <t>ALI-ABA-069</t>
  </si>
  <si>
    <t>ALI-ABA-070</t>
  </si>
  <si>
    <t>ALI-ABA-071</t>
  </si>
  <si>
    <t>ALI-ABA-072</t>
  </si>
  <si>
    <t>ALI-ABA-073</t>
  </si>
  <si>
    <t>ALI-ABA-074</t>
  </si>
  <si>
    <t>ALI-ABA-118</t>
  </si>
  <si>
    <t>ALI-ABA-119</t>
  </si>
  <si>
    <t>ALI-ABA-075</t>
  </si>
  <si>
    <t>ALI-ABA-076</t>
  </si>
  <si>
    <t>ALI-ABA-077</t>
  </si>
  <si>
    <t>ALI-ABA-078</t>
  </si>
  <si>
    <t>ALI-ABA-079</t>
  </si>
  <si>
    <t>ALI-ABA-080</t>
  </si>
  <si>
    <t>ALI-ABA-081</t>
  </si>
  <si>
    <t>ALI-ABA-082</t>
  </si>
  <si>
    <t>ALI-ABA-120</t>
  </si>
  <si>
    <t>ALI-ABA-083</t>
  </si>
  <si>
    <t>ALI-ABA-084</t>
  </si>
  <si>
    <t>ALI-ABA-085</t>
  </si>
  <si>
    <t>PZA .500</t>
  </si>
  <si>
    <t>LATA .397</t>
  </si>
  <si>
    <t>LATA .356</t>
  </si>
  <si>
    <t>PAQ .425</t>
  </si>
  <si>
    <t>FCO .790</t>
  </si>
  <si>
    <t>PIEZA .008</t>
  </si>
  <si>
    <t>FCO .980</t>
  </si>
  <si>
    <t>FCO .500</t>
  </si>
  <si>
    <t>FCO .430</t>
  </si>
  <si>
    <t>FCO .070</t>
  </si>
  <si>
    <t>FCO .075</t>
  </si>
  <si>
    <t>LATA .454</t>
  </si>
  <si>
    <t>FCO .157</t>
  </si>
  <si>
    <t>FCO .135</t>
  </si>
  <si>
    <t>FCO .390</t>
  </si>
  <si>
    <t>FCO .296</t>
  </si>
  <si>
    <t>FCO .290</t>
  </si>
  <si>
    <t>FCO .250</t>
  </si>
  <si>
    <t>FCO .750</t>
  </si>
  <si>
    <t>ALI-VER-001</t>
  </si>
  <si>
    <t>ALI-VER-002</t>
  </si>
  <si>
    <t>ALI-VER-003</t>
  </si>
  <si>
    <t>ALI-VER-004</t>
  </si>
  <si>
    <t>ALI-VER-005</t>
  </si>
  <si>
    <t>ALI-VER-006</t>
  </si>
  <si>
    <t>ALI-VER-007</t>
  </si>
  <si>
    <t>ALI-VER-008</t>
  </si>
  <si>
    <t>ALI-VER-009</t>
  </si>
  <si>
    <t>ALI-VER-010</t>
  </si>
  <si>
    <t>ALI-VER-011</t>
  </si>
  <si>
    <t>ALI-VER-012</t>
  </si>
  <si>
    <t>ALI-VER-014</t>
  </si>
  <si>
    <t>ALI-VER-013</t>
  </si>
  <si>
    <t>ALI-VER-015</t>
  </si>
  <si>
    <t>ALI-VER-016</t>
  </si>
  <si>
    <t>ALI-VER-017</t>
  </si>
  <si>
    <t>ALI-VER-018</t>
  </si>
  <si>
    <t>ALI-VER-019</t>
  </si>
  <si>
    <t>ALI-VER-020</t>
  </si>
  <si>
    <t>ALI-VER-021</t>
  </si>
  <si>
    <t>ALI-VER-022</t>
  </si>
  <si>
    <t>ALI-VER-023</t>
  </si>
  <si>
    <t>ALI-VER-024</t>
  </si>
  <si>
    <t>ALI-VER-025</t>
  </si>
  <si>
    <t>ALI-VER-026</t>
  </si>
  <si>
    <t>ALI-VER-027</t>
  </si>
  <si>
    <t>ALI-VER-028</t>
  </si>
  <si>
    <t>ALI-VER-029</t>
  </si>
  <si>
    <t>ALI-VER-030</t>
  </si>
  <si>
    <t>ALI-VER-031</t>
  </si>
  <si>
    <t>ALI-VER-032</t>
  </si>
  <si>
    <t>ALI-VER-033</t>
  </si>
  <si>
    <t>ALI-ABA-105</t>
  </si>
  <si>
    <t>ALI-VER-034</t>
  </si>
  <si>
    <t>ALI-VER-035</t>
  </si>
  <si>
    <t>ALI-VER-036</t>
  </si>
  <si>
    <t>ALI-VER-037</t>
  </si>
  <si>
    <t>ALI-VER-038</t>
  </si>
  <si>
    <t>ALI-FRU-001</t>
  </si>
  <si>
    <t>ALI-FRU-002</t>
  </si>
  <si>
    <t>ALI-FRU-003</t>
  </si>
  <si>
    <t xml:space="preserve">MANZANA </t>
  </si>
  <si>
    <t>ALI-FRU-004</t>
  </si>
  <si>
    <t>ALI-FRU-005</t>
  </si>
  <si>
    <t>ALI-FRU-006</t>
  </si>
  <si>
    <t>ALI-FRU-007</t>
  </si>
  <si>
    <t>ALI-FRU-008</t>
  </si>
  <si>
    <t>ALI-FRU-009</t>
  </si>
  <si>
    <t>ALI-FRU-010</t>
  </si>
  <si>
    <t>ALI-FRU-011</t>
  </si>
  <si>
    <t>ALI-FRU-022</t>
  </si>
  <si>
    <t>ALI-FRU-012</t>
  </si>
  <si>
    <t>ALI-FRU-021</t>
  </si>
  <si>
    <t>ALI-FRU-016</t>
  </si>
  <si>
    <t>ALI-FRU-013</t>
  </si>
  <si>
    <t>ALI-FRU-024</t>
  </si>
  <si>
    <t>ALI-FRU-025</t>
  </si>
  <si>
    <t>ALI-FRU-019</t>
  </si>
  <si>
    <t>ALI-CAR-001</t>
  </si>
  <si>
    <t>ALI-CAR-002</t>
  </si>
  <si>
    <t>ALI-CAR-003</t>
  </si>
  <si>
    <t>ALI-CAR-004</t>
  </si>
  <si>
    <t>ALI-CAR-005</t>
  </si>
  <si>
    <t>ALI-CAR-006</t>
  </si>
  <si>
    <t>ALI-CAR-007</t>
  </si>
  <si>
    <t>ALI-CAR-008</t>
  </si>
  <si>
    <t>ALI-CAR-009</t>
  </si>
  <si>
    <t>ALI-CAR-010</t>
  </si>
  <si>
    <t>ALI-CAR-011</t>
  </si>
  <si>
    <t>ALI-CAR-012</t>
  </si>
  <si>
    <t>ALI-CAR-013</t>
  </si>
  <si>
    <t>ALI-CAR-015</t>
  </si>
  <si>
    <t>ALI-CAR-016</t>
  </si>
  <si>
    <t>ALI-CAR-018</t>
  </si>
  <si>
    <t>ALI-CAR-020</t>
  </si>
  <si>
    <t>ALI-LAC-001</t>
  </si>
  <si>
    <t>ALI-LAC-002</t>
  </si>
  <si>
    <t>ALI-LAC-003</t>
  </si>
  <si>
    <t>ALI-LAC-004</t>
  </si>
  <si>
    <t>ALI-LAC-005</t>
  </si>
  <si>
    <t>ALI-LAC-008</t>
  </si>
  <si>
    <t>ALI-LAC-009</t>
  </si>
  <si>
    <t>ALI-LAC-007</t>
  </si>
  <si>
    <t>ALI-PAN-001</t>
  </si>
  <si>
    <t>ALI-PAN-003</t>
  </si>
  <si>
    <t>ALI-PAN-004</t>
  </si>
  <si>
    <t>ALI-PAN-005</t>
  </si>
  <si>
    <t>ALI-PAN-006</t>
  </si>
  <si>
    <t>ALI-PAN-007</t>
  </si>
  <si>
    <t>ALI-PAN-008</t>
  </si>
  <si>
    <t>ALI-PAN-009</t>
  </si>
  <si>
    <t>ALI-PAN-010</t>
  </si>
  <si>
    <t>ALI-PAN-011</t>
  </si>
  <si>
    <t>ALI-PAN-012</t>
  </si>
  <si>
    <t>ALI-PAN-013</t>
  </si>
  <si>
    <t>ALI-PAN-014</t>
  </si>
  <si>
    <t xml:space="preserve">PIEZA .070 </t>
  </si>
  <si>
    <t xml:space="preserve">PIEZA .060 </t>
  </si>
  <si>
    <t xml:space="preserve">PIEZA .030 </t>
  </si>
  <si>
    <t>PAQUETE .640</t>
  </si>
  <si>
    <t>PAQUETE .675</t>
  </si>
  <si>
    <t>PAQUETE .210</t>
  </si>
  <si>
    <t>PAQUETE .500</t>
  </si>
  <si>
    <t>PAQUETE .260</t>
  </si>
  <si>
    <t>LATA 1.880</t>
  </si>
  <si>
    <t>ALI-ABA-039</t>
  </si>
  <si>
    <t>GARBANZA</t>
  </si>
  <si>
    <t>ALI-ABA-103</t>
  </si>
  <si>
    <t>DESCRIPCION DE LOS BIENES                                                                                                                            ORIGEN RECURSO FISCAL</t>
  </si>
  <si>
    <t>DESCRIPCION DE LOS BIENES                                                                                                                            OCTUBRE DICIEMBRE 2014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</si>
</sst>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00"/>
    <numFmt numFmtId="166" formatCode="0.000"/>
  </numFmts>
  <fonts count="13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Book Antiqua"/>
      <family val="1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4" fontId="0" fillId="0" borderId="0" xfId="0" applyNumberFormat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3" fontId="0" fillId="0" borderId="0" xfId="0" applyNumberFormat="1" applyBorder="1"/>
    <xf numFmtId="0" fontId="1" fillId="2" borderId="0" xfId="0" applyFont="1" applyFill="1" applyBorder="1" applyAlignment="1">
      <alignment horizontal="center"/>
    </xf>
    <xf numFmtId="3" fontId="6" fillId="0" borderId="0" xfId="0" applyNumberFormat="1" applyFont="1" applyBorder="1"/>
    <xf numFmtId="3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3" fontId="1" fillId="0" borderId="0" xfId="0" applyNumberFormat="1" applyFont="1" applyFill="1" applyBorder="1"/>
    <xf numFmtId="0" fontId="7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 wrapText="1"/>
    </xf>
    <xf numFmtId="0" fontId="2" fillId="2" borderId="1" xfId="0" applyFont="1" applyFill="1" applyBorder="1" applyAlignment="1">
      <alignment horizontal="centerContinuous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7" fillId="2" borderId="1" xfId="0" applyFont="1" applyFill="1" applyBorder="1" applyAlignment="1">
      <alignment horizontal="left" vertical="center"/>
    </xf>
    <xf numFmtId="164" fontId="1" fillId="0" borderId="1" xfId="0" applyNumberFormat="1" applyFont="1" applyBorder="1" applyAlignment="1">
      <alignment horizontal="right" wrapText="1"/>
    </xf>
    <xf numFmtId="0" fontId="7" fillId="0" borderId="1" xfId="0" applyFont="1" applyFill="1" applyBorder="1" applyAlignment="1">
      <alignment horizontal="left" vertical="center" wrapText="1"/>
    </xf>
    <xf numFmtId="3" fontId="0" fillId="0" borderId="1" xfId="0" applyNumberFormat="1" applyBorder="1"/>
    <xf numFmtId="3" fontId="1" fillId="0" borderId="0" xfId="0" applyNumberFormat="1" applyFont="1" applyBorder="1" applyAlignment="1">
      <alignment horizontal="right" wrapText="1"/>
    </xf>
    <xf numFmtId="165" fontId="1" fillId="0" borderId="1" xfId="0" applyNumberFormat="1" applyFont="1" applyBorder="1" applyAlignment="1">
      <alignment horizontal="right" wrapText="1"/>
    </xf>
    <xf numFmtId="166" fontId="1" fillId="0" borderId="1" xfId="0" applyNumberFormat="1" applyFont="1" applyBorder="1" applyAlignment="1">
      <alignment horizontal="right" wrapText="1"/>
    </xf>
    <xf numFmtId="165" fontId="0" fillId="0" borderId="1" xfId="0" applyNumberFormat="1" applyBorder="1"/>
    <xf numFmtId="3" fontId="0" fillId="0" borderId="1" xfId="0" applyNumberFormat="1" applyFill="1" applyBorder="1"/>
    <xf numFmtId="3" fontId="0" fillId="0" borderId="1" xfId="0" applyNumberFormat="1" applyFill="1" applyBorder="1" applyAlignment="1">
      <alignment vertical="center"/>
    </xf>
    <xf numFmtId="165" fontId="1" fillId="2" borderId="0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5" fontId="0" fillId="0" borderId="0" xfId="0" applyNumberFormat="1"/>
    <xf numFmtId="165" fontId="1" fillId="0" borderId="0" xfId="0" applyNumberFormat="1" applyFont="1" applyFill="1" applyBorder="1"/>
    <xf numFmtId="165" fontId="1" fillId="0" borderId="0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3" fontId="12" fillId="0" borderId="1" xfId="0" applyNumberFormat="1" applyFont="1" applyFill="1" applyBorder="1"/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1" fontId="1" fillId="0" borderId="1" xfId="0" applyNumberFormat="1" applyFont="1" applyBorder="1" applyAlignment="1">
      <alignment horizontal="right" wrapText="1"/>
    </xf>
    <xf numFmtId="0" fontId="7" fillId="0" borderId="0" xfId="0" applyFont="1" applyAlignment="1">
      <alignment horizontal="center" wrapText="1"/>
    </xf>
    <xf numFmtId="0" fontId="9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3" fontId="0" fillId="0" borderId="0" xfId="0" applyNumberFormat="1" applyFill="1" applyBorder="1"/>
    <xf numFmtId="0" fontId="10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3" fontId="10" fillId="0" borderId="3" xfId="0" applyNumberFormat="1" applyFont="1" applyBorder="1" applyAlignment="1">
      <alignment horizontal="right" vertical="center" wrapText="1"/>
    </xf>
    <xf numFmtId="3" fontId="10" fillId="0" borderId="1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3" fontId="12" fillId="0" borderId="0" xfId="0" applyNumberFormat="1" applyFont="1" applyFill="1" applyBorder="1"/>
    <xf numFmtId="0" fontId="1" fillId="0" borderId="0" xfId="0" applyFont="1" applyBorder="1" applyAlignment="1">
      <alignment vertical="center" wrapText="1"/>
    </xf>
    <xf numFmtId="3" fontId="10" fillId="0" borderId="0" xfId="0" applyNumberFormat="1" applyFont="1" applyBorder="1" applyAlignment="1">
      <alignment horizontal="right" vertical="center" wrapText="1"/>
    </xf>
    <xf numFmtId="166" fontId="1" fillId="0" borderId="0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3" fontId="1" fillId="0" borderId="1" xfId="0" applyNumberFormat="1" applyFont="1" applyFill="1" applyBorder="1"/>
    <xf numFmtId="165" fontId="1" fillId="0" borderId="1" xfId="0" applyNumberFormat="1" applyFont="1" applyFill="1" applyBorder="1"/>
    <xf numFmtId="165" fontId="12" fillId="0" borderId="1" xfId="0" applyNumberFormat="1" applyFont="1" applyFill="1" applyBorder="1"/>
    <xf numFmtId="0" fontId="1" fillId="0" borderId="1" xfId="0" applyFont="1" applyFill="1" applyBorder="1" applyAlignment="1">
      <alignment horizontal="right" wrapText="1"/>
    </xf>
    <xf numFmtId="3" fontId="1" fillId="0" borderId="1" xfId="0" applyNumberFormat="1" applyFont="1" applyFill="1" applyBorder="1" applyAlignment="1">
      <alignment vertical="center"/>
    </xf>
    <xf numFmtId="3" fontId="0" fillId="0" borderId="0" xfId="0" applyNumberFormat="1"/>
    <xf numFmtId="0" fontId="1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361950</xdr:colOff>
      <xdr:row>4</xdr:row>
      <xdr:rowOff>85725</xdr:rowOff>
    </xdr:to>
    <xdr:pic>
      <xdr:nvPicPr>
        <xdr:cNvPr id="37505" name="23 Imagen" descr="membrete Salu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0"/>
          <a:ext cx="15144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447675</xdr:colOff>
      <xdr:row>0</xdr:row>
      <xdr:rowOff>152400</xdr:rowOff>
    </xdr:from>
    <xdr:to>
      <xdr:col>5</xdr:col>
      <xdr:colOff>1000125</xdr:colOff>
      <xdr:row>4</xdr:row>
      <xdr:rowOff>0</xdr:rowOff>
    </xdr:to>
    <xdr:sp macro="" textlink="">
      <xdr:nvSpPr>
        <xdr:cNvPr id="13" name="Text Box 23"/>
        <xdr:cNvSpPr txBox="1">
          <a:spLocks noChangeArrowheads="1"/>
        </xdr:cNvSpPr>
      </xdr:nvSpPr>
      <xdr:spPr bwMode="auto">
        <a:xfrm>
          <a:off x="1828800" y="152400"/>
          <a:ext cx="4019550" cy="495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45720" rIns="91440" bIns="45720" anchor="t" upright="1"/>
        <a:lstStyle/>
        <a:p>
          <a:pPr algn="l" rtl="0">
            <a:defRPr sz="1000"/>
          </a:pPr>
          <a:r>
            <a:rPr lang="es-MX" sz="1000" b="0" i="0" u="none" strike="noStrike" baseline="0">
              <a:solidFill>
                <a:srgbClr val="808080"/>
              </a:solidFill>
              <a:latin typeface="Gotham"/>
            </a:rPr>
            <a:t>SECRETARÍA DE </a:t>
          </a:r>
          <a:r>
            <a:rPr lang="es-MX" sz="1000" b="1" i="0" u="none" strike="noStrike" baseline="0">
              <a:solidFill>
                <a:srgbClr val="808080"/>
              </a:solidFill>
              <a:latin typeface="Gotham"/>
            </a:rPr>
            <a:t>SALUD</a:t>
          </a:r>
        </a:p>
        <a:p>
          <a:pPr algn="l" rtl="0">
            <a:defRPr sz="1000"/>
          </a:pPr>
          <a:r>
            <a:rPr lang="es-MX" sz="1000" b="0" i="0" u="none" strike="noStrike" baseline="0">
              <a:solidFill>
                <a:srgbClr val="808080"/>
              </a:solidFill>
              <a:latin typeface="Gotham"/>
            </a:rPr>
            <a:t>Dirección General de Servicios Médicos y Urgencias</a:t>
          </a:r>
        </a:p>
        <a:p>
          <a:pPr algn="l" rtl="0">
            <a:defRPr sz="1000"/>
          </a:pPr>
          <a:endParaRPr lang="es-MX" sz="1000" b="1" i="0" u="none" strike="noStrike" baseline="0">
            <a:solidFill>
              <a:srgbClr val="808080"/>
            </a:solidFill>
            <a:latin typeface="Gotham"/>
          </a:endParaRPr>
        </a:p>
        <a:p>
          <a:pPr algn="l" rtl="0">
            <a:defRPr sz="1000"/>
          </a:pPr>
          <a:endParaRPr lang="es-MX" sz="1000" b="1" i="0" u="none" strike="noStrike" baseline="0">
            <a:solidFill>
              <a:srgbClr val="808080"/>
            </a:solidFill>
            <a:latin typeface="Gotham"/>
          </a:endParaRPr>
        </a:p>
      </xdr:txBody>
    </xdr:sp>
    <xdr:clientData/>
  </xdr:twoCellAnchor>
  <xdr:twoCellAnchor editAs="oneCell">
    <xdr:from>
      <xdr:col>0</xdr:col>
      <xdr:colOff>200025</xdr:colOff>
      <xdr:row>72</xdr:row>
      <xdr:rowOff>57150</xdr:rowOff>
    </xdr:from>
    <xdr:to>
      <xdr:col>3</xdr:col>
      <xdr:colOff>133350</xdr:colOff>
      <xdr:row>75</xdr:row>
      <xdr:rowOff>123825</xdr:rowOff>
    </xdr:to>
    <xdr:pic>
      <xdr:nvPicPr>
        <xdr:cNvPr id="37507" name="25 Imagen" descr="membrete Salu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12211050"/>
          <a:ext cx="13144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144</xdr:row>
      <xdr:rowOff>133350</xdr:rowOff>
    </xdr:from>
    <xdr:to>
      <xdr:col>3</xdr:col>
      <xdr:colOff>209550</xdr:colOff>
      <xdr:row>149</xdr:row>
      <xdr:rowOff>57150</xdr:rowOff>
    </xdr:to>
    <xdr:pic>
      <xdr:nvPicPr>
        <xdr:cNvPr id="37508" name="26 Imagen" descr="membrete Salu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24307800"/>
          <a:ext cx="15144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217</xdr:row>
      <xdr:rowOff>114300</xdr:rowOff>
    </xdr:from>
    <xdr:to>
      <xdr:col>3</xdr:col>
      <xdr:colOff>238125</xdr:colOff>
      <xdr:row>221</xdr:row>
      <xdr:rowOff>123825</xdr:rowOff>
    </xdr:to>
    <xdr:pic>
      <xdr:nvPicPr>
        <xdr:cNvPr id="37509" name="28 Imagen" descr="membrete Salu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36461700"/>
          <a:ext cx="151447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286</xdr:row>
      <xdr:rowOff>85725</xdr:rowOff>
    </xdr:from>
    <xdr:to>
      <xdr:col>3</xdr:col>
      <xdr:colOff>304800</xdr:colOff>
      <xdr:row>291</xdr:row>
      <xdr:rowOff>9525</xdr:rowOff>
    </xdr:to>
    <xdr:pic>
      <xdr:nvPicPr>
        <xdr:cNvPr id="37510" name="29 Imagen" descr="membrete Salu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8587025"/>
          <a:ext cx="15144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247650</xdr:colOff>
      <xdr:row>72</xdr:row>
      <xdr:rowOff>47625</xdr:rowOff>
    </xdr:from>
    <xdr:to>
      <xdr:col>4</xdr:col>
      <xdr:colOff>2305050</xdr:colOff>
      <xdr:row>75</xdr:row>
      <xdr:rowOff>85725</xdr:rowOff>
    </xdr:to>
    <xdr:sp macro="" textlink="">
      <xdr:nvSpPr>
        <xdr:cNvPr id="19" name="Text Box 23"/>
        <xdr:cNvSpPr txBox="1">
          <a:spLocks noChangeArrowheads="1"/>
        </xdr:cNvSpPr>
      </xdr:nvSpPr>
      <xdr:spPr bwMode="auto">
        <a:xfrm>
          <a:off x="1628775" y="12049125"/>
          <a:ext cx="3114675" cy="523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45720" rIns="91440" bIns="45720" anchor="t" upright="1"/>
        <a:lstStyle/>
        <a:p>
          <a:pPr algn="l" rtl="0">
            <a:defRPr sz="1000"/>
          </a:pPr>
          <a:r>
            <a:rPr lang="es-MX" sz="1000" b="0" i="0" u="none" strike="noStrike" baseline="0">
              <a:solidFill>
                <a:srgbClr val="808080"/>
              </a:solidFill>
              <a:latin typeface="Gotham"/>
            </a:rPr>
            <a:t>SECRETARÍA DE </a:t>
          </a:r>
          <a:r>
            <a:rPr lang="es-MX" sz="1000" b="1" i="0" u="none" strike="noStrike" baseline="0">
              <a:solidFill>
                <a:srgbClr val="808080"/>
              </a:solidFill>
              <a:latin typeface="Gotham"/>
            </a:rPr>
            <a:t>SALUD</a:t>
          </a:r>
        </a:p>
        <a:p>
          <a:pPr algn="l" rtl="0">
            <a:defRPr sz="1000"/>
          </a:pPr>
          <a:r>
            <a:rPr lang="es-MX" sz="1000" b="0" i="0" u="none" strike="noStrike" baseline="0">
              <a:solidFill>
                <a:srgbClr val="808080"/>
              </a:solidFill>
              <a:latin typeface="Gotham"/>
            </a:rPr>
            <a:t>Dirección General de Servicios Médicos y Urgencias</a:t>
          </a:r>
        </a:p>
        <a:p>
          <a:pPr algn="l" rtl="0">
            <a:defRPr sz="1000"/>
          </a:pPr>
          <a:endParaRPr lang="es-MX" sz="1000" b="1" i="0" u="none" strike="noStrike" baseline="0">
            <a:solidFill>
              <a:srgbClr val="808080"/>
            </a:solidFill>
            <a:latin typeface="Gotham"/>
          </a:endParaRPr>
        </a:p>
        <a:p>
          <a:pPr algn="l" rtl="0">
            <a:defRPr sz="1000"/>
          </a:pPr>
          <a:endParaRPr lang="es-MX" sz="1000" b="1" i="0" u="none" strike="noStrike" baseline="0">
            <a:solidFill>
              <a:srgbClr val="808080"/>
            </a:solidFill>
            <a:latin typeface="Gotham"/>
          </a:endParaRPr>
        </a:p>
      </xdr:txBody>
    </xdr:sp>
    <xdr:clientData/>
  </xdr:twoCellAnchor>
  <xdr:twoCellAnchor>
    <xdr:from>
      <xdr:col>3</xdr:col>
      <xdr:colOff>333375</xdr:colOff>
      <xdr:row>145</xdr:row>
      <xdr:rowOff>76200</xdr:rowOff>
    </xdr:from>
    <xdr:to>
      <xdr:col>5</xdr:col>
      <xdr:colOff>285750</xdr:colOff>
      <xdr:row>148</xdr:row>
      <xdr:rowOff>114300</xdr:rowOff>
    </xdr:to>
    <xdr:sp macro="" textlink="">
      <xdr:nvSpPr>
        <xdr:cNvPr id="20" name="Text Box 23"/>
        <xdr:cNvSpPr txBox="1">
          <a:spLocks noChangeArrowheads="1"/>
        </xdr:cNvSpPr>
      </xdr:nvSpPr>
      <xdr:spPr bwMode="auto">
        <a:xfrm>
          <a:off x="1714500" y="24412575"/>
          <a:ext cx="3419475" cy="523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45720" rIns="91440" bIns="45720" anchor="t" upright="1"/>
        <a:lstStyle/>
        <a:p>
          <a:pPr algn="l" rtl="0">
            <a:defRPr sz="1000"/>
          </a:pPr>
          <a:r>
            <a:rPr lang="es-MX" sz="1000" b="0" i="0" u="none" strike="noStrike" baseline="0">
              <a:solidFill>
                <a:srgbClr val="808080"/>
              </a:solidFill>
              <a:latin typeface="Gotham"/>
            </a:rPr>
            <a:t>SECRETARÍA DE </a:t>
          </a:r>
          <a:r>
            <a:rPr lang="es-MX" sz="1000" b="1" i="0" u="none" strike="noStrike" baseline="0">
              <a:solidFill>
                <a:srgbClr val="808080"/>
              </a:solidFill>
              <a:latin typeface="Gotham"/>
            </a:rPr>
            <a:t>SALUD</a:t>
          </a:r>
        </a:p>
        <a:p>
          <a:pPr algn="l" rtl="0">
            <a:defRPr sz="1000"/>
          </a:pPr>
          <a:r>
            <a:rPr lang="es-MX" sz="1000" b="0" i="0" u="none" strike="noStrike" baseline="0">
              <a:solidFill>
                <a:srgbClr val="808080"/>
              </a:solidFill>
              <a:latin typeface="Gotham"/>
            </a:rPr>
            <a:t>Dirección General de Servicios Médicos y Urgencias</a:t>
          </a:r>
        </a:p>
        <a:p>
          <a:pPr algn="l" rtl="0">
            <a:defRPr sz="1000"/>
          </a:pPr>
          <a:endParaRPr lang="es-MX" sz="1000" b="1" i="0" u="none" strike="noStrike" baseline="0">
            <a:solidFill>
              <a:srgbClr val="808080"/>
            </a:solidFill>
            <a:latin typeface="Gotham"/>
          </a:endParaRPr>
        </a:p>
        <a:p>
          <a:pPr algn="l" rtl="0">
            <a:defRPr sz="1000"/>
          </a:pPr>
          <a:endParaRPr lang="es-MX" sz="1000" b="1" i="0" u="none" strike="noStrike" baseline="0">
            <a:solidFill>
              <a:srgbClr val="808080"/>
            </a:solidFill>
            <a:latin typeface="Gotham"/>
          </a:endParaRPr>
        </a:p>
      </xdr:txBody>
    </xdr:sp>
    <xdr:clientData/>
  </xdr:twoCellAnchor>
  <xdr:twoCellAnchor>
    <xdr:from>
      <xdr:col>3</xdr:col>
      <xdr:colOff>352425</xdr:colOff>
      <xdr:row>218</xdr:row>
      <xdr:rowOff>57150</xdr:rowOff>
    </xdr:from>
    <xdr:to>
      <xdr:col>5</xdr:col>
      <xdr:colOff>133350</xdr:colOff>
      <xdr:row>221</xdr:row>
      <xdr:rowOff>66675</xdr:rowOff>
    </xdr:to>
    <xdr:sp macro="" textlink="">
      <xdr:nvSpPr>
        <xdr:cNvPr id="22" name="Text Box 23"/>
        <xdr:cNvSpPr txBox="1">
          <a:spLocks noChangeArrowheads="1"/>
        </xdr:cNvSpPr>
      </xdr:nvSpPr>
      <xdr:spPr bwMode="auto">
        <a:xfrm>
          <a:off x="1733550" y="36566475"/>
          <a:ext cx="3248025" cy="495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45720" rIns="91440" bIns="45720" anchor="t" upright="1"/>
        <a:lstStyle/>
        <a:p>
          <a:pPr algn="l" rtl="0">
            <a:defRPr sz="1000"/>
          </a:pPr>
          <a:r>
            <a:rPr lang="es-MX" sz="1000" b="0" i="0" u="none" strike="noStrike" baseline="0">
              <a:solidFill>
                <a:srgbClr val="808080"/>
              </a:solidFill>
              <a:latin typeface="Gotham"/>
            </a:rPr>
            <a:t>SECRETARÍA DE </a:t>
          </a:r>
          <a:r>
            <a:rPr lang="es-MX" sz="1000" b="1" i="0" u="none" strike="noStrike" baseline="0">
              <a:solidFill>
                <a:srgbClr val="808080"/>
              </a:solidFill>
              <a:latin typeface="Gotham"/>
            </a:rPr>
            <a:t>SALUD</a:t>
          </a:r>
        </a:p>
        <a:p>
          <a:pPr algn="l" rtl="0">
            <a:defRPr sz="1000"/>
          </a:pPr>
          <a:r>
            <a:rPr lang="es-MX" sz="1000" b="0" i="0" u="none" strike="noStrike" baseline="0">
              <a:solidFill>
                <a:srgbClr val="808080"/>
              </a:solidFill>
              <a:latin typeface="Gotham"/>
            </a:rPr>
            <a:t>Dirección General de Servicios Médicos y Urgencias</a:t>
          </a:r>
        </a:p>
        <a:p>
          <a:pPr algn="l" rtl="0">
            <a:defRPr sz="1000"/>
          </a:pPr>
          <a:endParaRPr lang="es-MX" sz="1000" b="1" i="0" u="none" strike="noStrike" baseline="0">
            <a:solidFill>
              <a:srgbClr val="808080"/>
            </a:solidFill>
            <a:latin typeface="Gotham"/>
          </a:endParaRPr>
        </a:p>
        <a:p>
          <a:pPr algn="l" rtl="0">
            <a:defRPr sz="1000"/>
          </a:pPr>
          <a:endParaRPr lang="es-MX" sz="1000" b="1" i="0" u="none" strike="noStrike" baseline="0">
            <a:solidFill>
              <a:srgbClr val="808080"/>
            </a:solidFill>
            <a:latin typeface="Gotham"/>
          </a:endParaRPr>
        </a:p>
      </xdr:txBody>
    </xdr:sp>
    <xdr:clientData/>
  </xdr:twoCellAnchor>
  <xdr:twoCellAnchor>
    <xdr:from>
      <xdr:col>3</xdr:col>
      <xdr:colOff>381000</xdr:colOff>
      <xdr:row>287</xdr:row>
      <xdr:rowOff>19050</xdr:rowOff>
    </xdr:from>
    <xdr:to>
      <xdr:col>5</xdr:col>
      <xdr:colOff>0</xdr:colOff>
      <xdr:row>290</xdr:row>
      <xdr:rowOff>57150</xdr:rowOff>
    </xdr:to>
    <xdr:sp macro="" textlink="">
      <xdr:nvSpPr>
        <xdr:cNvPr id="23" name="Text Box 23"/>
        <xdr:cNvSpPr txBox="1">
          <a:spLocks noChangeArrowheads="1"/>
        </xdr:cNvSpPr>
      </xdr:nvSpPr>
      <xdr:spPr bwMode="auto">
        <a:xfrm>
          <a:off x="1762125" y="48682275"/>
          <a:ext cx="3086100" cy="523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45720" rIns="91440" bIns="45720" anchor="t" upright="1"/>
        <a:lstStyle/>
        <a:p>
          <a:pPr algn="l" rtl="0">
            <a:defRPr sz="1000"/>
          </a:pPr>
          <a:r>
            <a:rPr lang="es-MX" sz="1000" b="0" i="0" u="none" strike="noStrike" baseline="0">
              <a:solidFill>
                <a:srgbClr val="808080"/>
              </a:solidFill>
              <a:latin typeface="Gotham"/>
            </a:rPr>
            <a:t>SECRETARÍA DE </a:t>
          </a:r>
          <a:r>
            <a:rPr lang="es-MX" sz="1000" b="1" i="0" u="none" strike="noStrike" baseline="0">
              <a:solidFill>
                <a:srgbClr val="808080"/>
              </a:solidFill>
              <a:latin typeface="Gotham"/>
            </a:rPr>
            <a:t>SALUD</a:t>
          </a:r>
        </a:p>
        <a:p>
          <a:pPr algn="l" rtl="0">
            <a:defRPr sz="1000"/>
          </a:pPr>
          <a:r>
            <a:rPr lang="es-MX" sz="1000" b="0" i="0" u="none" strike="noStrike" baseline="0">
              <a:solidFill>
                <a:srgbClr val="808080"/>
              </a:solidFill>
              <a:latin typeface="Gotham"/>
            </a:rPr>
            <a:t>Dirección General de Servicios Médicos y Urgencias</a:t>
          </a:r>
        </a:p>
        <a:p>
          <a:pPr algn="l" rtl="0">
            <a:defRPr sz="1000"/>
          </a:pPr>
          <a:endParaRPr lang="es-MX" sz="1000" b="1" i="0" u="none" strike="noStrike" baseline="0">
            <a:solidFill>
              <a:srgbClr val="808080"/>
            </a:solidFill>
            <a:latin typeface="Gotham"/>
          </a:endParaRPr>
        </a:p>
        <a:p>
          <a:pPr algn="l" rtl="0">
            <a:defRPr sz="1000"/>
          </a:pPr>
          <a:endParaRPr lang="es-MX" sz="1000" b="1" i="0" u="none" strike="noStrike" baseline="0">
            <a:solidFill>
              <a:srgbClr val="808080"/>
            </a:solidFill>
            <a:latin typeface="Gotham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361950</xdr:colOff>
      <xdr:row>4</xdr:row>
      <xdr:rowOff>85725</xdr:rowOff>
    </xdr:to>
    <xdr:pic>
      <xdr:nvPicPr>
        <xdr:cNvPr id="41083" name="23 Imagen" descr="membrete Salu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0"/>
          <a:ext cx="15144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447675</xdr:colOff>
      <xdr:row>0</xdr:row>
      <xdr:rowOff>152400</xdr:rowOff>
    </xdr:from>
    <xdr:to>
      <xdr:col>5</xdr:col>
      <xdr:colOff>1000125</xdr:colOff>
      <xdr:row>4</xdr:row>
      <xdr:rowOff>0</xdr:rowOff>
    </xdr:to>
    <xdr:sp macro="" textlink="">
      <xdr:nvSpPr>
        <xdr:cNvPr id="9" name="Text Box 23"/>
        <xdr:cNvSpPr txBox="1">
          <a:spLocks noChangeArrowheads="1"/>
        </xdr:cNvSpPr>
      </xdr:nvSpPr>
      <xdr:spPr bwMode="auto">
        <a:xfrm>
          <a:off x="1828800" y="152400"/>
          <a:ext cx="4019550" cy="495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45720" rIns="91440" bIns="45720" anchor="t" upright="1"/>
        <a:lstStyle/>
        <a:p>
          <a:pPr algn="l" rtl="0">
            <a:defRPr sz="1000"/>
          </a:pPr>
          <a:r>
            <a:rPr lang="es-MX" sz="1000" b="0" i="0" u="none" strike="noStrike" baseline="0">
              <a:solidFill>
                <a:srgbClr val="808080"/>
              </a:solidFill>
              <a:latin typeface="Gotham"/>
            </a:rPr>
            <a:t>SECRETARÍA DE </a:t>
          </a:r>
          <a:r>
            <a:rPr lang="es-MX" sz="1000" b="1" i="0" u="none" strike="noStrike" baseline="0">
              <a:solidFill>
                <a:srgbClr val="808080"/>
              </a:solidFill>
              <a:latin typeface="Gotham"/>
            </a:rPr>
            <a:t>SALUD</a:t>
          </a:r>
        </a:p>
        <a:p>
          <a:pPr algn="l" rtl="0">
            <a:defRPr sz="1000"/>
          </a:pPr>
          <a:r>
            <a:rPr lang="es-MX" sz="1000" b="0" i="0" u="none" strike="noStrike" baseline="0">
              <a:solidFill>
                <a:srgbClr val="808080"/>
              </a:solidFill>
              <a:latin typeface="Gotham"/>
            </a:rPr>
            <a:t>Dirección General de Servicios Médicos y Urgencias</a:t>
          </a:r>
        </a:p>
        <a:p>
          <a:pPr algn="l" rtl="0">
            <a:defRPr sz="1000"/>
          </a:pPr>
          <a:endParaRPr lang="es-MX" sz="1000" b="1" i="0" u="none" strike="noStrike" baseline="0">
            <a:solidFill>
              <a:srgbClr val="808080"/>
            </a:solidFill>
            <a:latin typeface="Gotham"/>
          </a:endParaRPr>
        </a:p>
        <a:p>
          <a:pPr algn="l" rtl="0">
            <a:defRPr sz="1000"/>
          </a:pPr>
          <a:endParaRPr lang="es-MX" sz="1000" b="1" i="0" u="none" strike="noStrike" baseline="0">
            <a:solidFill>
              <a:srgbClr val="808080"/>
            </a:solidFill>
            <a:latin typeface="Gotham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438"/>
  <sheetViews>
    <sheetView topLeftCell="A13" workbookViewId="0">
      <selection activeCell="E37" sqref="E37"/>
    </sheetView>
  </sheetViews>
  <sheetFormatPr baseColWidth="10" defaultRowHeight="12.75"/>
  <cols>
    <col min="1" max="1" width="3.42578125" customWidth="1"/>
    <col min="2" max="2" width="5" customWidth="1"/>
    <col min="3" max="3" width="12.28515625" customWidth="1"/>
    <col min="4" max="4" width="15.85546875" customWidth="1"/>
    <col min="5" max="5" width="36.140625" customWidth="1"/>
    <col min="6" max="6" width="16.42578125" customWidth="1"/>
    <col min="7" max="8" width="10.7109375" customWidth="1"/>
    <col min="9" max="9" width="14.5703125" customWidth="1"/>
  </cols>
  <sheetData>
    <row r="5" spans="2:9" ht="15">
      <c r="I5" s="65" t="s">
        <v>208</v>
      </c>
    </row>
    <row r="6" spans="2:9" ht="25.5" customHeight="1">
      <c r="E6" s="74" t="s">
        <v>450</v>
      </c>
      <c r="F6" s="74"/>
      <c r="G6" s="74"/>
      <c r="H6" s="74"/>
      <c r="I6" s="3"/>
    </row>
    <row r="7" spans="2:9" ht="14.25" customHeight="1">
      <c r="E7" s="48"/>
      <c r="F7" s="48"/>
      <c r="G7" s="48"/>
      <c r="H7" s="48"/>
      <c r="I7" s="3"/>
    </row>
    <row r="8" spans="2:9" ht="12" customHeight="1"/>
    <row r="9" spans="2:9" ht="36.75" customHeight="1">
      <c r="B9" s="40" t="s">
        <v>162</v>
      </c>
      <c r="C9" s="49" t="s">
        <v>210</v>
      </c>
      <c r="D9" s="50" t="s">
        <v>211</v>
      </c>
      <c r="E9" s="20" t="s">
        <v>173</v>
      </c>
      <c r="F9" s="20" t="s">
        <v>174</v>
      </c>
      <c r="G9" s="20" t="s">
        <v>160</v>
      </c>
      <c r="H9" s="20" t="s">
        <v>161</v>
      </c>
      <c r="I9" s="39" t="s">
        <v>209</v>
      </c>
    </row>
    <row r="10" spans="2:9">
      <c r="B10" s="21"/>
      <c r="C10" s="21"/>
      <c r="D10" s="21"/>
      <c r="E10" s="22" t="s">
        <v>163</v>
      </c>
      <c r="F10" s="11"/>
      <c r="G10" s="19"/>
      <c r="H10" s="19"/>
      <c r="I10" s="20"/>
    </row>
    <row r="11" spans="2:9">
      <c r="B11" s="41">
        <v>1</v>
      </c>
      <c r="C11" s="42" t="s">
        <v>212</v>
      </c>
      <c r="D11" s="42" t="s">
        <v>212</v>
      </c>
      <c r="E11" s="43" t="s">
        <v>182</v>
      </c>
      <c r="F11" s="11" t="s">
        <v>0</v>
      </c>
      <c r="G11" s="66">
        <f>H11*0.1</f>
        <v>5</v>
      </c>
      <c r="H11" s="44">
        <v>50</v>
      </c>
      <c r="I11" s="9">
        <v>1</v>
      </c>
    </row>
    <row r="12" spans="2:9">
      <c r="B12" s="41">
        <v>2</v>
      </c>
      <c r="C12" s="42" t="s">
        <v>213</v>
      </c>
      <c r="D12" s="42" t="s">
        <v>212</v>
      </c>
      <c r="E12" s="43" t="s">
        <v>1</v>
      </c>
      <c r="F12" s="11" t="s">
        <v>246</v>
      </c>
      <c r="G12" s="66">
        <v>1</v>
      </c>
      <c r="H12" s="44">
        <v>4</v>
      </c>
      <c r="I12" s="10">
        <v>1</v>
      </c>
    </row>
    <row r="13" spans="2:9">
      <c r="B13" s="41">
        <v>3</v>
      </c>
      <c r="C13" s="42" t="s">
        <v>214</v>
      </c>
      <c r="D13" s="42" t="s">
        <v>212</v>
      </c>
      <c r="E13" s="43" t="s">
        <v>2</v>
      </c>
      <c r="F13" s="11" t="s">
        <v>0</v>
      </c>
      <c r="G13" s="66">
        <v>1</v>
      </c>
      <c r="H13" s="44">
        <v>2</v>
      </c>
      <c r="I13" s="10">
        <v>1</v>
      </c>
    </row>
    <row r="14" spans="2:9">
      <c r="B14" s="41">
        <v>4</v>
      </c>
      <c r="C14" s="42" t="s">
        <v>215</v>
      </c>
      <c r="D14" s="42">
        <v>2211000008</v>
      </c>
      <c r="E14" s="43" t="s">
        <v>3</v>
      </c>
      <c r="F14" s="11" t="s">
        <v>247</v>
      </c>
      <c r="G14" s="66">
        <v>1</v>
      </c>
      <c r="H14" s="44">
        <v>2</v>
      </c>
      <c r="I14" s="10">
        <v>1</v>
      </c>
    </row>
    <row r="15" spans="2:9">
      <c r="B15" s="41">
        <v>5</v>
      </c>
      <c r="C15" s="42" t="s">
        <v>216</v>
      </c>
      <c r="D15" s="42">
        <v>2211000012</v>
      </c>
      <c r="E15" s="43" t="s">
        <v>4</v>
      </c>
      <c r="F15" s="11" t="s">
        <v>5</v>
      </c>
      <c r="G15" s="66">
        <v>1</v>
      </c>
      <c r="H15" s="44">
        <v>1</v>
      </c>
      <c r="I15" s="10">
        <v>1</v>
      </c>
    </row>
    <row r="16" spans="2:9">
      <c r="B16" s="41">
        <v>6</v>
      </c>
      <c r="C16" s="42" t="s">
        <v>217</v>
      </c>
      <c r="D16" s="42">
        <v>2211000028</v>
      </c>
      <c r="E16" s="43" t="s">
        <v>6</v>
      </c>
      <c r="F16" s="11" t="s">
        <v>5</v>
      </c>
      <c r="G16" s="67">
        <v>0.5</v>
      </c>
      <c r="H16" s="44">
        <v>0.5</v>
      </c>
      <c r="I16" s="28">
        <v>0.5</v>
      </c>
    </row>
    <row r="17" spans="2:9">
      <c r="B17" s="41">
        <v>7</v>
      </c>
      <c r="C17" s="42" t="s">
        <v>218</v>
      </c>
      <c r="D17" s="42">
        <v>2211000046</v>
      </c>
      <c r="E17" s="43" t="s">
        <v>175</v>
      </c>
      <c r="F17" s="11" t="s">
        <v>5</v>
      </c>
      <c r="G17" s="67">
        <v>0.5</v>
      </c>
      <c r="H17" s="44">
        <v>1</v>
      </c>
      <c r="I17" s="10">
        <v>1</v>
      </c>
    </row>
    <row r="18" spans="2:9">
      <c r="B18" s="41">
        <v>8</v>
      </c>
      <c r="C18" s="42" t="s">
        <v>219</v>
      </c>
      <c r="D18" s="42" t="s">
        <v>212</v>
      </c>
      <c r="E18" s="43" t="s">
        <v>7</v>
      </c>
      <c r="F18" s="11" t="s">
        <v>5</v>
      </c>
      <c r="G18" s="66">
        <v>1</v>
      </c>
      <c r="H18" s="44">
        <v>2</v>
      </c>
      <c r="I18" s="28">
        <v>0.5</v>
      </c>
    </row>
    <row r="19" spans="2:9">
      <c r="B19" s="41">
        <v>9</v>
      </c>
      <c r="C19" s="42" t="s">
        <v>220</v>
      </c>
      <c r="D19" s="42">
        <v>2211000038</v>
      </c>
      <c r="E19" s="43" t="s">
        <v>176</v>
      </c>
      <c r="F19" s="11" t="s">
        <v>5</v>
      </c>
      <c r="G19" s="67">
        <v>0.5</v>
      </c>
      <c r="H19" s="44">
        <v>1</v>
      </c>
      <c r="I19" s="28">
        <v>0.5</v>
      </c>
    </row>
    <row r="20" spans="2:9">
      <c r="B20" s="41">
        <v>10</v>
      </c>
      <c r="C20" s="42" t="s">
        <v>221</v>
      </c>
      <c r="D20" s="42">
        <v>2211000044</v>
      </c>
      <c r="E20" s="43" t="s">
        <v>8</v>
      </c>
      <c r="F20" s="11" t="s">
        <v>5</v>
      </c>
      <c r="G20" s="66">
        <f t="shared" ref="G20:G70" si="0">H20*0.1</f>
        <v>2.5</v>
      </c>
      <c r="H20" s="44">
        <v>25</v>
      </c>
      <c r="I20" s="9">
        <v>1</v>
      </c>
    </row>
    <row r="21" spans="2:9">
      <c r="B21" s="41">
        <v>11</v>
      </c>
      <c r="C21" s="42" t="s">
        <v>222</v>
      </c>
      <c r="D21" s="42">
        <v>2211000048</v>
      </c>
      <c r="E21" s="43" t="s">
        <v>9</v>
      </c>
      <c r="F21" s="11" t="s">
        <v>248</v>
      </c>
      <c r="G21" s="66">
        <f t="shared" si="0"/>
        <v>2.2000000000000002</v>
      </c>
      <c r="H21" s="44">
        <v>22</v>
      </c>
      <c r="I21" s="9">
        <v>1</v>
      </c>
    </row>
    <row r="22" spans="2:9">
      <c r="B22" s="41">
        <v>12</v>
      </c>
      <c r="C22" s="42" t="s">
        <v>223</v>
      </c>
      <c r="D22" s="42">
        <v>2211000052</v>
      </c>
      <c r="E22" s="43" t="s">
        <v>10</v>
      </c>
      <c r="F22" s="11" t="s">
        <v>249</v>
      </c>
      <c r="G22" s="66">
        <f t="shared" si="0"/>
        <v>6.4</v>
      </c>
      <c r="H22" s="44">
        <v>64</v>
      </c>
      <c r="I22" s="9">
        <v>1</v>
      </c>
    </row>
    <row r="23" spans="2:9">
      <c r="B23" s="41">
        <v>13</v>
      </c>
      <c r="C23" s="42" t="s">
        <v>224</v>
      </c>
      <c r="D23" s="42">
        <v>2211000054</v>
      </c>
      <c r="E23" s="43" t="s">
        <v>11</v>
      </c>
      <c r="F23" s="11" t="s">
        <v>5</v>
      </c>
      <c r="G23" s="66">
        <v>1</v>
      </c>
      <c r="H23" s="44">
        <v>3</v>
      </c>
      <c r="I23" s="28">
        <v>0.5</v>
      </c>
    </row>
    <row r="24" spans="2:9">
      <c r="B24" s="41">
        <v>14</v>
      </c>
      <c r="C24" s="42" t="s">
        <v>225</v>
      </c>
      <c r="D24" s="42">
        <v>2211000056</v>
      </c>
      <c r="E24" s="43" t="s">
        <v>12</v>
      </c>
      <c r="F24" s="11" t="s">
        <v>5</v>
      </c>
      <c r="G24" s="66">
        <f t="shared" si="0"/>
        <v>12.5</v>
      </c>
      <c r="H24" s="44">
        <v>125</v>
      </c>
      <c r="I24" s="47">
        <v>1</v>
      </c>
    </row>
    <row r="25" spans="2:9">
      <c r="B25" s="41">
        <v>15</v>
      </c>
      <c r="C25" s="42" t="s">
        <v>225</v>
      </c>
      <c r="D25" s="42">
        <v>2211000056</v>
      </c>
      <c r="E25" s="43" t="s">
        <v>12</v>
      </c>
      <c r="F25" s="11" t="s">
        <v>250</v>
      </c>
      <c r="G25" s="66">
        <f t="shared" si="0"/>
        <v>297</v>
      </c>
      <c r="H25" s="44">
        <v>2970</v>
      </c>
      <c r="I25" s="9">
        <v>1</v>
      </c>
    </row>
    <row r="26" spans="2:9">
      <c r="B26" s="41">
        <v>16</v>
      </c>
      <c r="C26" s="42" t="s">
        <v>226</v>
      </c>
      <c r="D26" s="42">
        <v>2211000068</v>
      </c>
      <c r="E26" s="43" t="s">
        <v>190</v>
      </c>
      <c r="F26" s="11" t="s">
        <v>5</v>
      </c>
      <c r="G26" s="66">
        <v>1</v>
      </c>
      <c r="H26" s="44">
        <v>2</v>
      </c>
      <c r="I26" s="27">
        <v>0.5</v>
      </c>
    </row>
    <row r="27" spans="2:9">
      <c r="B27" s="41">
        <v>17</v>
      </c>
      <c r="C27" s="42" t="s">
        <v>227</v>
      </c>
      <c r="D27" s="42">
        <v>2211000072</v>
      </c>
      <c r="E27" s="43" t="s">
        <v>13</v>
      </c>
      <c r="F27" s="11" t="s">
        <v>5</v>
      </c>
      <c r="G27" s="66">
        <f t="shared" si="0"/>
        <v>0.5</v>
      </c>
      <c r="H27" s="44">
        <v>5</v>
      </c>
      <c r="I27" s="10">
        <v>1</v>
      </c>
    </row>
    <row r="28" spans="2:9">
      <c r="B28" s="41">
        <v>18</v>
      </c>
      <c r="C28" s="42" t="s">
        <v>228</v>
      </c>
      <c r="D28" s="42">
        <v>2211000074</v>
      </c>
      <c r="E28" s="43" t="s">
        <v>157</v>
      </c>
      <c r="F28" s="11" t="s">
        <v>251</v>
      </c>
      <c r="G28" s="66">
        <f t="shared" si="0"/>
        <v>322.5</v>
      </c>
      <c r="H28" s="44">
        <v>3225</v>
      </c>
      <c r="I28" s="9">
        <v>1</v>
      </c>
    </row>
    <row r="29" spans="2:9">
      <c r="B29" s="41">
        <v>19</v>
      </c>
      <c r="C29" s="42" t="s">
        <v>229</v>
      </c>
      <c r="D29" s="42">
        <v>2211000078</v>
      </c>
      <c r="E29" s="43" t="s">
        <v>191</v>
      </c>
      <c r="F29" s="11" t="s">
        <v>252</v>
      </c>
      <c r="G29" s="66">
        <f t="shared" si="0"/>
        <v>0.5</v>
      </c>
      <c r="H29" s="44">
        <v>5</v>
      </c>
      <c r="I29" s="9">
        <v>1</v>
      </c>
    </row>
    <row r="30" spans="2:9">
      <c r="B30" s="41">
        <v>20</v>
      </c>
      <c r="C30" s="42" t="s">
        <v>230</v>
      </c>
      <c r="D30" s="42">
        <v>2211000090</v>
      </c>
      <c r="E30" s="43" t="s">
        <v>14</v>
      </c>
      <c r="F30" s="11" t="s">
        <v>253</v>
      </c>
      <c r="G30" s="66">
        <v>1</v>
      </c>
      <c r="H30" s="44">
        <v>1</v>
      </c>
      <c r="I30" s="10">
        <v>1</v>
      </c>
    </row>
    <row r="31" spans="2:9">
      <c r="B31" s="41">
        <v>21</v>
      </c>
      <c r="C31" s="42" t="s">
        <v>231</v>
      </c>
      <c r="D31" s="42">
        <v>2211000090</v>
      </c>
      <c r="E31" s="43" t="s">
        <v>15</v>
      </c>
      <c r="F31" s="11" t="s">
        <v>5</v>
      </c>
      <c r="G31" s="67">
        <v>0.5</v>
      </c>
      <c r="H31" s="44">
        <v>1</v>
      </c>
      <c r="I31" s="28">
        <v>0.5</v>
      </c>
    </row>
    <row r="32" spans="2:9">
      <c r="B32" s="41">
        <v>22</v>
      </c>
      <c r="C32" s="42" t="s">
        <v>232</v>
      </c>
      <c r="D32" s="42" t="s">
        <v>212</v>
      </c>
      <c r="E32" s="43" t="s">
        <v>16</v>
      </c>
      <c r="F32" s="11" t="s">
        <v>254</v>
      </c>
      <c r="G32" s="66">
        <v>1</v>
      </c>
      <c r="H32" s="44">
        <v>2</v>
      </c>
      <c r="I32" s="10">
        <v>1</v>
      </c>
    </row>
    <row r="33" spans="2:9">
      <c r="B33" s="41">
        <v>23</v>
      </c>
      <c r="C33" s="42" t="s">
        <v>233</v>
      </c>
      <c r="D33" s="42" t="s">
        <v>212</v>
      </c>
      <c r="E33" s="43" t="s">
        <v>17</v>
      </c>
      <c r="F33" s="11" t="s">
        <v>5</v>
      </c>
      <c r="G33" s="66">
        <v>1</v>
      </c>
      <c r="H33" s="44">
        <v>2</v>
      </c>
      <c r="I33" s="28">
        <v>0.5</v>
      </c>
    </row>
    <row r="34" spans="2:9">
      <c r="B34" s="41">
        <v>24</v>
      </c>
      <c r="C34" s="42" t="s">
        <v>234</v>
      </c>
      <c r="D34" s="42" t="s">
        <v>212</v>
      </c>
      <c r="E34" s="43" t="s">
        <v>18</v>
      </c>
      <c r="F34" s="11" t="s">
        <v>255</v>
      </c>
      <c r="G34" s="66">
        <v>1</v>
      </c>
      <c r="H34" s="44">
        <v>1</v>
      </c>
      <c r="I34" s="10">
        <v>1</v>
      </c>
    </row>
    <row r="35" spans="2:9">
      <c r="B35" s="41">
        <v>25</v>
      </c>
      <c r="C35" s="42" t="s">
        <v>235</v>
      </c>
      <c r="D35" s="42">
        <v>2211000150</v>
      </c>
      <c r="E35" s="43" t="s">
        <v>19</v>
      </c>
      <c r="F35" s="11" t="s">
        <v>255</v>
      </c>
      <c r="G35" s="66">
        <v>1</v>
      </c>
      <c r="H35" s="44">
        <v>1</v>
      </c>
      <c r="I35" s="10">
        <v>1</v>
      </c>
    </row>
    <row r="36" spans="2:9">
      <c r="B36" s="41">
        <v>26</v>
      </c>
      <c r="C36" s="42" t="s">
        <v>236</v>
      </c>
      <c r="D36" s="42">
        <v>2211000154</v>
      </c>
      <c r="E36" s="43" t="s">
        <v>20</v>
      </c>
      <c r="F36" s="11" t="s">
        <v>5</v>
      </c>
      <c r="G36" s="66">
        <f t="shared" si="0"/>
        <v>0.60000000000000009</v>
      </c>
      <c r="H36" s="44">
        <v>6</v>
      </c>
      <c r="I36" s="10">
        <v>1</v>
      </c>
    </row>
    <row r="37" spans="2:9">
      <c r="B37" s="72">
        <v>27</v>
      </c>
      <c r="C37" s="45" t="s">
        <v>237</v>
      </c>
      <c r="D37" s="45" t="s">
        <v>212</v>
      </c>
      <c r="E37" s="43" t="s">
        <v>21</v>
      </c>
      <c r="F37" s="73" t="s">
        <v>255</v>
      </c>
      <c r="G37" s="66">
        <f t="shared" si="0"/>
        <v>0</v>
      </c>
      <c r="H37" s="44">
        <v>0</v>
      </c>
      <c r="I37" s="69">
        <v>0</v>
      </c>
    </row>
    <row r="38" spans="2:9">
      <c r="B38" s="41">
        <v>28</v>
      </c>
      <c r="C38" s="42" t="s">
        <v>238</v>
      </c>
      <c r="D38" s="42">
        <v>2211000126</v>
      </c>
      <c r="E38" s="43" t="s">
        <v>22</v>
      </c>
      <c r="F38" s="11" t="s">
        <v>5</v>
      </c>
      <c r="G38" s="66">
        <v>1</v>
      </c>
      <c r="H38" s="44">
        <v>2</v>
      </c>
      <c r="I38" s="28">
        <v>0.5</v>
      </c>
    </row>
    <row r="39" spans="2:9">
      <c r="B39" s="41">
        <v>29</v>
      </c>
      <c r="C39" s="42" t="s">
        <v>239</v>
      </c>
      <c r="D39" s="42">
        <v>2211000126</v>
      </c>
      <c r="E39" s="43" t="s">
        <v>23</v>
      </c>
      <c r="F39" s="11" t="s">
        <v>5</v>
      </c>
      <c r="G39" s="67">
        <v>0.5</v>
      </c>
      <c r="H39" s="44">
        <v>1</v>
      </c>
      <c r="I39" s="28">
        <v>0.5</v>
      </c>
    </row>
    <row r="40" spans="2:9">
      <c r="B40" s="41">
        <v>30</v>
      </c>
      <c r="C40" s="42" t="s">
        <v>240</v>
      </c>
      <c r="D40" s="42">
        <v>2211000126</v>
      </c>
      <c r="E40" s="43" t="s">
        <v>24</v>
      </c>
      <c r="F40" s="11" t="s">
        <v>5</v>
      </c>
      <c r="G40" s="67">
        <v>0.5</v>
      </c>
      <c r="H40" s="44">
        <v>1</v>
      </c>
      <c r="I40" s="28">
        <v>0.5</v>
      </c>
    </row>
    <row r="41" spans="2:9">
      <c r="B41" s="41">
        <v>31</v>
      </c>
      <c r="C41" s="42" t="s">
        <v>241</v>
      </c>
      <c r="D41" s="42">
        <v>2211000128</v>
      </c>
      <c r="E41" s="43" t="s">
        <v>25</v>
      </c>
      <c r="F41" s="11" t="s">
        <v>256</v>
      </c>
      <c r="G41" s="66">
        <f t="shared" si="0"/>
        <v>0.60000000000000009</v>
      </c>
      <c r="H41" s="44">
        <v>6</v>
      </c>
      <c r="I41" s="10">
        <v>1</v>
      </c>
    </row>
    <row r="42" spans="2:9">
      <c r="B42" s="41">
        <v>32</v>
      </c>
      <c r="C42" s="42" t="s">
        <v>242</v>
      </c>
      <c r="D42" s="42">
        <v>2211000126</v>
      </c>
      <c r="E42" s="43" t="s">
        <v>26</v>
      </c>
      <c r="F42" s="11" t="s">
        <v>5</v>
      </c>
      <c r="G42" s="67">
        <v>0.5</v>
      </c>
      <c r="H42" s="44">
        <v>2</v>
      </c>
      <c r="I42" s="28">
        <v>0.5</v>
      </c>
    </row>
    <row r="43" spans="2:9">
      <c r="B43" s="41">
        <v>33</v>
      </c>
      <c r="C43" s="42" t="s">
        <v>243</v>
      </c>
      <c r="D43" s="42">
        <v>2211000128</v>
      </c>
      <c r="E43" s="43" t="s">
        <v>244</v>
      </c>
      <c r="F43" s="11" t="s">
        <v>257</v>
      </c>
      <c r="G43" s="66">
        <f t="shared" si="0"/>
        <v>3.5</v>
      </c>
      <c r="H43" s="44">
        <v>35</v>
      </c>
      <c r="I43" s="10">
        <v>1</v>
      </c>
    </row>
    <row r="44" spans="2:9">
      <c r="B44" s="41">
        <v>34</v>
      </c>
      <c r="C44" s="42" t="s">
        <v>245</v>
      </c>
      <c r="D44" s="42">
        <v>2211000126</v>
      </c>
      <c r="E44" s="43" t="s">
        <v>27</v>
      </c>
      <c r="F44" s="11" t="s">
        <v>5</v>
      </c>
      <c r="G44" s="67">
        <v>0.5</v>
      </c>
      <c r="H44" s="44">
        <v>1</v>
      </c>
      <c r="I44" s="27">
        <v>0.5</v>
      </c>
    </row>
    <row r="45" spans="2:9">
      <c r="B45" s="41">
        <v>35</v>
      </c>
      <c r="C45" s="42" t="s">
        <v>258</v>
      </c>
      <c r="D45" s="42">
        <v>2211000126</v>
      </c>
      <c r="E45" s="46" t="s">
        <v>28</v>
      </c>
      <c r="F45" s="11" t="s">
        <v>5</v>
      </c>
      <c r="G45" s="67">
        <v>0.5</v>
      </c>
      <c r="H45" s="44">
        <v>1</v>
      </c>
      <c r="I45" s="28">
        <v>0.5</v>
      </c>
    </row>
    <row r="46" spans="2:9">
      <c r="B46" s="41">
        <v>36</v>
      </c>
      <c r="C46" s="42" t="s">
        <v>259</v>
      </c>
      <c r="D46" s="42">
        <v>2211000132</v>
      </c>
      <c r="E46" s="46" t="s">
        <v>29</v>
      </c>
      <c r="F46" s="11" t="s">
        <v>257</v>
      </c>
      <c r="G46" s="66">
        <f t="shared" si="0"/>
        <v>1.5</v>
      </c>
      <c r="H46" s="44">
        <v>15</v>
      </c>
      <c r="I46" s="10">
        <v>1</v>
      </c>
    </row>
    <row r="47" spans="2:9">
      <c r="B47" s="41">
        <v>37</v>
      </c>
      <c r="C47" s="42" t="s">
        <v>260</v>
      </c>
      <c r="D47" s="42">
        <v>2211000132</v>
      </c>
      <c r="E47" s="46" t="s">
        <v>30</v>
      </c>
      <c r="F47" s="11" t="s">
        <v>261</v>
      </c>
      <c r="G47" s="66">
        <f t="shared" si="0"/>
        <v>0.5</v>
      </c>
      <c r="H47" s="44">
        <v>5</v>
      </c>
      <c r="I47" s="10">
        <v>1</v>
      </c>
    </row>
    <row r="48" spans="2:9">
      <c r="B48" s="41">
        <v>38</v>
      </c>
      <c r="C48" s="42" t="s">
        <v>262</v>
      </c>
      <c r="D48" s="42">
        <v>2211000274</v>
      </c>
      <c r="E48" s="46" t="s">
        <v>31</v>
      </c>
      <c r="F48" s="11" t="s">
        <v>5</v>
      </c>
      <c r="G48" s="66">
        <f t="shared" si="0"/>
        <v>0.8</v>
      </c>
      <c r="H48" s="44">
        <v>8</v>
      </c>
      <c r="I48" s="28">
        <v>0.5</v>
      </c>
    </row>
    <row r="49" spans="2:9">
      <c r="B49" s="41">
        <v>39</v>
      </c>
      <c r="C49" s="42" t="s">
        <v>263</v>
      </c>
      <c r="D49" s="42">
        <v>2211000194</v>
      </c>
      <c r="E49" s="46" t="s">
        <v>32</v>
      </c>
      <c r="F49" s="11" t="s">
        <v>5</v>
      </c>
      <c r="G49" s="66">
        <f t="shared" si="0"/>
        <v>3.8000000000000003</v>
      </c>
      <c r="H49" s="44">
        <v>38</v>
      </c>
      <c r="I49" s="23">
        <v>1</v>
      </c>
    </row>
    <row r="50" spans="2:9">
      <c r="B50" s="41">
        <v>40</v>
      </c>
      <c r="C50" s="42" t="s">
        <v>264</v>
      </c>
      <c r="D50" s="42">
        <v>2211000200</v>
      </c>
      <c r="E50" s="46" t="s">
        <v>33</v>
      </c>
      <c r="F50" s="11" t="s">
        <v>257</v>
      </c>
      <c r="G50" s="66">
        <f t="shared" si="0"/>
        <v>5.5</v>
      </c>
      <c r="H50" s="44">
        <v>55</v>
      </c>
      <c r="I50" s="9">
        <v>1</v>
      </c>
    </row>
    <row r="51" spans="2:9">
      <c r="B51" s="41">
        <v>41</v>
      </c>
      <c r="C51" s="42" t="s">
        <v>265</v>
      </c>
      <c r="D51" s="42">
        <v>2211000202</v>
      </c>
      <c r="E51" s="46" t="s">
        <v>34</v>
      </c>
      <c r="F51" s="11" t="s">
        <v>266</v>
      </c>
      <c r="G51" s="66">
        <f t="shared" si="0"/>
        <v>3</v>
      </c>
      <c r="H51" s="44">
        <v>30</v>
      </c>
      <c r="I51" s="9">
        <v>1</v>
      </c>
    </row>
    <row r="52" spans="2:9">
      <c r="B52" s="41">
        <v>42</v>
      </c>
      <c r="C52" s="42" t="s">
        <v>267</v>
      </c>
      <c r="D52" s="42">
        <v>2211000202</v>
      </c>
      <c r="E52" s="46" t="s">
        <v>35</v>
      </c>
      <c r="F52" s="11" t="s">
        <v>268</v>
      </c>
      <c r="G52" s="66">
        <v>1</v>
      </c>
      <c r="H52" s="44">
        <v>4</v>
      </c>
      <c r="I52" s="9">
        <v>1</v>
      </c>
    </row>
    <row r="53" spans="2:9">
      <c r="B53" s="41">
        <v>43</v>
      </c>
      <c r="C53" s="42" t="s">
        <v>269</v>
      </c>
      <c r="D53" s="42">
        <v>2211000226</v>
      </c>
      <c r="E53" s="46" t="s">
        <v>36</v>
      </c>
      <c r="F53" s="11" t="s">
        <v>5</v>
      </c>
      <c r="G53" s="66">
        <f t="shared" si="0"/>
        <v>3.5</v>
      </c>
      <c r="H53" s="44">
        <v>35</v>
      </c>
      <c r="I53" s="10">
        <v>1</v>
      </c>
    </row>
    <row r="54" spans="2:9" ht="12" customHeight="1">
      <c r="B54" s="41">
        <v>44</v>
      </c>
      <c r="C54" s="42" t="s">
        <v>270</v>
      </c>
      <c r="D54" s="42">
        <v>2211000226</v>
      </c>
      <c r="E54" s="46" t="s">
        <v>192</v>
      </c>
      <c r="F54" s="11" t="s">
        <v>271</v>
      </c>
      <c r="G54" s="66">
        <f t="shared" si="0"/>
        <v>2</v>
      </c>
      <c r="H54" s="44">
        <v>20</v>
      </c>
      <c r="I54" s="10">
        <v>1</v>
      </c>
    </row>
    <row r="55" spans="2:9">
      <c r="B55" s="41">
        <v>45</v>
      </c>
      <c r="C55" s="42" t="s">
        <v>272</v>
      </c>
      <c r="D55" s="42">
        <v>2211000112</v>
      </c>
      <c r="E55" s="46" t="s">
        <v>37</v>
      </c>
      <c r="F55" s="11" t="s">
        <v>5</v>
      </c>
      <c r="G55" s="67">
        <v>0.5</v>
      </c>
      <c r="H55" s="44">
        <v>1</v>
      </c>
      <c r="I55" s="27">
        <v>0.5</v>
      </c>
    </row>
    <row r="56" spans="2:9" ht="12.75" customHeight="1">
      <c r="B56" s="41">
        <v>46</v>
      </c>
      <c r="C56" s="42" t="s">
        <v>273</v>
      </c>
      <c r="D56" s="42">
        <v>2211000242</v>
      </c>
      <c r="E56" s="46" t="s">
        <v>38</v>
      </c>
      <c r="F56" s="11" t="s">
        <v>5</v>
      </c>
      <c r="G56" s="66">
        <v>1</v>
      </c>
      <c r="H56" s="44">
        <v>2</v>
      </c>
      <c r="I56" s="9">
        <v>1</v>
      </c>
    </row>
    <row r="57" spans="2:9">
      <c r="B57" s="41">
        <v>47</v>
      </c>
      <c r="C57" s="42" t="s">
        <v>274</v>
      </c>
      <c r="D57" s="42">
        <v>2211000244</v>
      </c>
      <c r="E57" s="46" t="s">
        <v>39</v>
      </c>
      <c r="F57" s="11" t="s">
        <v>275</v>
      </c>
      <c r="G57" s="66">
        <f t="shared" si="0"/>
        <v>0.5</v>
      </c>
      <c r="H57" s="44">
        <v>5</v>
      </c>
      <c r="I57" s="10">
        <v>1</v>
      </c>
    </row>
    <row r="58" spans="2:9">
      <c r="B58" s="41">
        <v>48</v>
      </c>
      <c r="C58" s="42" t="s">
        <v>276</v>
      </c>
      <c r="D58" s="42">
        <v>2211000256</v>
      </c>
      <c r="E58" s="46" t="s">
        <v>40</v>
      </c>
      <c r="F58" s="11" t="s">
        <v>5</v>
      </c>
      <c r="G58" s="66">
        <v>1</v>
      </c>
      <c r="H58" s="44">
        <v>2</v>
      </c>
      <c r="I58" s="10">
        <v>1</v>
      </c>
    </row>
    <row r="59" spans="2:9">
      <c r="B59" s="41">
        <v>49</v>
      </c>
      <c r="C59" s="42" t="s">
        <v>277</v>
      </c>
      <c r="D59" s="42">
        <v>2211000257</v>
      </c>
      <c r="E59" s="46" t="s">
        <v>193</v>
      </c>
      <c r="F59" s="11" t="s">
        <v>275</v>
      </c>
      <c r="G59" s="66">
        <f t="shared" si="0"/>
        <v>0.5</v>
      </c>
      <c r="H59" s="44">
        <v>5</v>
      </c>
      <c r="I59" s="9">
        <v>1</v>
      </c>
    </row>
    <row r="60" spans="2:9">
      <c r="B60" s="41">
        <v>50</v>
      </c>
      <c r="C60" s="42" t="s">
        <v>278</v>
      </c>
      <c r="D60" s="45">
        <v>2211000112</v>
      </c>
      <c r="E60" s="46" t="s">
        <v>41</v>
      </c>
      <c r="F60" s="11" t="s">
        <v>275</v>
      </c>
      <c r="G60" s="66">
        <f t="shared" si="0"/>
        <v>0.9</v>
      </c>
      <c r="H60" s="44">
        <v>9</v>
      </c>
      <c r="I60" s="10">
        <v>1</v>
      </c>
    </row>
    <row r="61" spans="2:9">
      <c r="B61" s="41">
        <v>51</v>
      </c>
      <c r="C61" s="42" t="s">
        <v>279</v>
      </c>
      <c r="D61" s="42">
        <v>2211000282</v>
      </c>
      <c r="E61" s="46" t="s">
        <v>42</v>
      </c>
      <c r="F61" s="11" t="s">
        <v>0</v>
      </c>
      <c r="G61" s="66">
        <f t="shared" si="0"/>
        <v>13</v>
      </c>
      <c r="H61" s="44">
        <v>130</v>
      </c>
      <c r="I61" s="10">
        <v>1</v>
      </c>
    </row>
    <row r="62" spans="2:9">
      <c r="B62" s="41">
        <v>52</v>
      </c>
      <c r="C62" s="42" t="s">
        <v>280</v>
      </c>
      <c r="D62" s="42">
        <v>2211000282</v>
      </c>
      <c r="E62" s="46" t="s">
        <v>43</v>
      </c>
      <c r="F62" s="11" t="s">
        <v>0</v>
      </c>
      <c r="G62" s="66">
        <f t="shared" si="0"/>
        <v>5</v>
      </c>
      <c r="H62" s="44">
        <v>50</v>
      </c>
      <c r="I62" s="10">
        <v>1</v>
      </c>
    </row>
    <row r="63" spans="2:9">
      <c r="B63" s="41">
        <v>53</v>
      </c>
      <c r="C63" s="42" t="s">
        <v>281</v>
      </c>
      <c r="D63" s="42">
        <v>2211000282</v>
      </c>
      <c r="E63" s="46" t="s">
        <v>44</v>
      </c>
      <c r="F63" s="11" t="s">
        <v>322</v>
      </c>
      <c r="G63" s="66">
        <f t="shared" si="0"/>
        <v>328.20000000000005</v>
      </c>
      <c r="H63" s="44">
        <v>3282</v>
      </c>
      <c r="I63" s="9">
        <v>1</v>
      </c>
    </row>
    <row r="64" spans="2:9">
      <c r="B64" s="41">
        <v>54</v>
      </c>
      <c r="C64" s="42" t="s">
        <v>282</v>
      </c>
      <c r="D64" s="42">
        <v>2211000164</v>
      </c>
      <c r="E64" s="46" t="s">
        <v>46</v>
      </c>
      <c r="F64" s="11" t="s">
        <v>323</v>
      </c>
      <c r="G64" s="66">
        <v>1</v>
      </c>
      <c r="H64" s="44">
        <v>3</v>
      </c>
      <c r="I64" s="9">
        <v>1</v>
      </c>
    </row>
    <row r="65" spans="1:10">
      <c r="B65" s="41">
        <v>55</v>
      </c>
      <c r="C65" s="42" t="s">
        <v>283</v>
      </c>
      <c r="D65" s="42">
        <v>2211000286</v>
      </c>
      <c r="E65" s="46" t="s">
        <v>158</v>
      </c>
      <c r="F65" s="11" t="s">
        <v>0</v>
      </c>
      <c r="G65" s="66">
        <f t="shared" si="0"/>
        <v>57.1</v>
      </c>
      <c r="H65" s="44">
        <v>571</v>
      </c>
      <c r="I65" s="9">
        <v>1</v>
      </c>
    </row>
    <row r="66" spans="1:10">
      <c r="B66" s="41">
        <v>56</v>
      </c>
      <c r="C66" s="42" t="s">
        <v>284</v>
      </c>
      <c r="D66" s="42">
        <v>2211000288</v>
      </c>
      <c r="E66" s="46" t="s">
        <v>47</v>
      </c>
      <c r="F66" s="11" t="s">
        <v>324</v>
      </c>
      <c r="G66" s="66">
        <f t="shared" si="0"/>
        <v>0.5</v>
      </c>
      <c r="H66" s="44">
        <v>5</v>
      </c>
      <c r="I66" s="9">
        <v>1</v>
      </c>
    </row>
    <row r="67" spans="1:10">
      <c r="B67" s="41">
        <v>57</v>
      </c>
      <c r="C67" s="42" t="s">
        <v>285</v>
      </c>
      <c r="D67" s="42">
        <v>2211000292</v>
      </c>
      <c r="E67" s="46" t="s">
        <v>48</v>
      </c>
      <c r="F67" s="11" t="s">
        <v>5</v>
      </c>
      <c r="G67" s="66">
        <v>1</v>
      </c>
      <c r="H67" s="44">
        <v>3</v>
      </c>
      <c r="I67" s="10">
        <v>1</v>
      </c>
    </row>
    <row r="68" spans="1:10">
      <c r="B68" s="41">
        <v>58</v>
      </c>
      <c r="C68" s="42" t="s">
        <v>286</v>
      </c>
      <c r="D68" s="42">
        <v>2211000188</v>
      </c>
      <c r="E68" s="46" t="s">
        <v>194</v>
      </c>
      <c r="F68" s="11" t="s">
        <v>325</v>
      </c>
      <c r="G68" s="66">
        <v>1</v>
      </c>
      <c r="H68" s="44">
        <v>3</v>
      </c>
      <c r="I68" s="9">
        <v>1</v>
      </c>
    </row>
    <row r="69" spans="1:10">
      <c r="B69" s="41">
        <v>59</v>
      </c>
      <c r="C69" s="42" t="s">
        <v>287</v>
      </c>
      <c r="D69" s="42">
        <v>2211000018</v>
      </c>
      <c r="E69" s="46" t="s">
        <v>49</v>
      </c>
      <c r="F69" s="11" t="s">
        <v>326</v>
      </c>
      <c r="G69" s="66">
        <f t="shared" si="0"/>
        <v>2.2000000000000002</v>
      </c>
      <c r="H69" s="44">
        <v>22</v>
      </c>
      <c r="I69" s="10">
        <v>1</v>
      </c>
    </row>
    <row r="70" spans="1:10">
      <c r="B70" s="41">
        <v>60</v>
      </c>
      <c r="C70" s="42" t="s">
        <v>288</v>
      </c>
      <c r="D70" s="42">
        <v>2211000018</v>
      </c>
      <c r="E70" s="46" t="s">
        <v>49</v>
      </c>
      <c r="F70" s="11" t="s">
        <v>327</v>
      </c>
      <c r="G70" s="66">
        <f t="shared" si="0"/>
        <v>27.5</v>
      </c>
      <c r="H70" s="44">
        <v>275</v>
      </c>
      <c r="I70" s="10">
        <v>1</v>
      </c>
    </row>
    <row r="71" spans="1:10">
      <c r="B71" s="58"/>
      <c r="C71" s="59"/>
      <c r="D71" s="59"/>
      <c r="E71" s="60"/>
      <c r="F71" s="7"/>
      <c r="G71" s="15"/>
      <c r="H71" s="61"/>
      <c r="I71" s="18"/>
    </row>
    <row r="72" spans="1:10">
      <c r="B72" s="58"/>
      <c r="C72" s="59"/>
      <c r="D72" s="59"/>
      <c r="E72" s="60"/>
      <c r="F72" s="7"/>
      <c r="G72" s="51"/>
      <c r="H72" s="61"/>
      <c r="I72" s="18"/>
    </row>
    <row r="73" spans="1:10">
      <c r="B73" s="58"/>
      <c r="C73" s="59"/>
      <c r="D73" s="59"/>
      <c r="E73" s="60"/>
      <c r="F73" s="7"/>
      <c r="G73" s="51"/>
      <c r="H73" s="61"/>
      <c r="I73" s="18"/>
    </row>
    <row r="74" spans="1:10">
      <c r="A74" s="14"/>
      <c r="B74" s="17"/>
      <c r="C74" s="17"/>
      <c r="D74" s="17"/>
      <c r="E74" s="1"/>
      <c r="F74" s="7"/>
      <c r="G74" s="15"/>
      <c r="H74" s="15"/>
      <c r="I74" s="18"/>
      <c r="J74" s="14"/>
    </row>
    <row r="75" spans="1:10">
      <c r="A75" s="14"/>
      <c r="B75" s="17"/>
      <c r="C75" s="17"/>
      <c r="D75" s="17"/>
      <c r="E75" s="1"/>
      <c r="F75" s="7"/>
      <c r="G75" s="15"/>
      <c r="H75" s="15"/>
      <c r="I75" s="18"/>
      <c r="J75" s="14"/>
    </row>
    <row r="76" spans="1:10" ht="15">
      <c r="A76" s="14"/>
      <c r="B76" s="17"/>
      <c r="C76" s="17"/>
      <c r="D76" s="17"/>
      <c r="E76" s="1"/>
      <c r="F76" s="7"/>
      <c r="G76" s="15"/>
      <c r="H76" s="15"/>
      <c r="I76" s="65" t="s">
        <v>208</v>
      </c>
      <c r="J76" s="14"/>
    </row>
    <row r="77" spans="1:10" ht="15">
      <c r="A77" s="14"/>
      <c r="B77" s="17"/>
      <c r="C77" s="17"/>
      <c r="D77" s="17"/>
      <c r="E77" s="1"/>
      <c r="F77" s="7"/>
      <c r="G77" s="15"/>
      <c r="H77" s="15"/>
      <c r="I77" s="65"/>
      <c r="J77" s="14"/>
    </row>
    <row r="78" spans="1:10">
      <c r="A78" s="14"/>
      <c r="B78" s="17"/>
      <c r="C78" s="17"/>
      <c r="D78" s="17"/>
      <c r="E78" s="1"/>
      <c r="F78" s="7"/>
      <c r="G78" s="15"/>
      <c r="H78" s="15"/>
      <c r="I78" s="18"/>
      <c r="J78" s="14"/>
    </row>
    <row r="79" spans="1:10" ht="36">
      <c r="A79" s="14"/>
      <c r="B79" s="40" t="s">
        <v>162</v>
      </c>
      <c r="C79" s="49" t="s">
        <v>210</v>
      </c>
      <c r="D79" s="50" t="s">
        <v>211</v>
      </c>
      <c r="E79" s="20" t="s">
        <v>173</v>
      </c>
      <c r="F79" s="20" t="s">
        <v>174</v>
      </c>
      <c r="G79" s="20" t="s">
        <v>160</v>
      </c>
      <c r="H79" s="20" t="s">
        <v>161</v>
      </c>
      <c r="I79" s="39" t="s">
        <v>209</v>
      </c>
      <c r="J79" s="14"/>
    </row>
    <row r="80" spans="1:10">
      <c r="B80" s="41">
        <v>61</v>
      </c>
      <c r="C80" s="42" t="s">
        <v>289</v>
      </c>
      <c r="D80" s="42">
        <v>2211000276</v>
      </c>
      <c r="E80" s="46" t="s">
        <v>50</v>
      </c>
      <c r="F80" s="11" t="s">
        <v>328</v>
      </c>
      <c r="G80" s="66">
        <f>H80*0.1</f>
        <v>0.5</v>
      </c>
      <c r="H80" s="44">
        <v>5</v>
      </c>
      <c r="I80" s="9">
        <v>1</v>
      </c>
    </row>
    <row r="81" spans="2:9">
      <c r="B81" s="41">
        <v>62</v>
      </c>
      <c r="C81" s="42" t="s">
        <v>290</v>
      </c>
      <c r="D81" s="42">
        <v>2211000334</v>
      </c>
      <c r="E81" s="46" t="s">
        <v>51</v>
      </c>
      <c r="F81" s="11" t="s">
        <v>329</v>
      </c>
      <c r="G81" s="66">
        <v>1</v>
      </c>
      <c r="H81" s="44">
        <v>2</v>
      </c>
      <c r="I81" s="9">
        <v>1</v>
      </c>
    </row>
    <row r="82" spans="2:9">
      <c r="B82" s="41">
        <v>63</v>
      </c>
      <c r="C82" s="42" t="s">
        <v>289</v>
      </c>
      <c r="D82" s="42">
        <v>2211000276</v>
      </c>
      <c r="E82" s="46" t="s">
        <v>52</v>
      </c>
      <c r="F82" s="11" t="s">
        <v>329</v>
      </c>
      <c r="G82" s="66">
        <v>1</v>
      </c>
      <c r="H82" s="44">
        <v>2</v>
      </c>
      <c r="I82" s="9">
        <v>1</v>
      </c>
    </row>
    <row r="83" spans="2:9">
      <c r="B83" s="41">
        <v>64</v>
      </c>
      <c r="C83" s="42" t="s">
        <v>291</v>
      </c>
      <c r="D83" s="42" t="s">
        <v>212</v>
      </c>
      <c r="E83" s="46" t="s">
        <v>53</v>
      </c>
      <c r="F83" s="11" t="s">
        <v>5</v>
      </c>
      <c r="G83" s="66">
        <v>1</v>
      </c>
      <c r="H83" s="44">
        <v>4</v>
      </c>
      <c r="I83" s="28">
        <v>0.5</v>
      </c>
    </row>
    <row r="84" spans="2:9">
      <c r="B84" s="41">
        <v>65</v>
      </c>
      <c r="C84" s="42" t="s">
        <v>292</v>
      </c>
      <c r="D84" s="42">
        <v>2211000018</v>
      </c>
      <c r="E84" s="46" t="s">
        <v>54</v>
      </c>
      <c r="F84" s="11" t="s">
        <v>330</v>
      </c>
      <c r="G84" s="66">
        <v>1</v>
      </c>
      <c r="H84" s="44">
        <v>2</v>
      </c>
      <c r="I84" s="10">
        <v>1</v>
      </c>
    </row>
    <row r="85" spans="2:9">
      <c r="B85" s="41">
        <v>66</v>
      </c>
      <c r="C85" s="42" t="s">
        <v>293</v>
      </c>
      <c r="D85" s="42">
        <v>2211000018</v>
      </c>
      <c r="E85" s="46" t="s">
        <v>54</v>
      </c>
      <c r="F85" s="11" t="s">
        <v>250</v>
      </c>
      <c r="G85" s="66">
        <f>H85*0.1</f>
        <v>50</v>
      </c>
      <c r="H85" s="44">
        <v>500</v>
      </c>
      <c r="I85" s="10">
        <v>1</v>
      </c>
    </row>
    <row r="86" spans="2:9">
      <c r="B86" s="41">
        <v>67</v>
      </c>
      <c r="C86" s="42" t="s">
        <v>294</v>
      </c>
      <c r="D86" s="42">
        <v>2211000346</v>
      </c>
      <c r="E86" s="46" t="s">
        <v>55</v>
      </c>
      <c r="F86" s="11" t="s">
        <v>5</v>
      </c>
      <c r="G86" s="66">
        <v>1</v>
      </c>
      <c r="H86" s="44">
        <v>2</v>
      </c>
      <c r="I86" s="27">
        <v>0.5</v>
      </c>
    </row>
    <row r="87" spans="2:9">
      <c r="B87" s="41">
        <v>68</v>
      </c>
      <c r="C87" s="42" t="s">
        <v>295</v>
      </c>
      <c r="D87" s="42">
        <v>2211000184</v>
      </c>
      <c r="E87" s="43" t="s">
        <v>56</v>
      </c>
      <c r="F87" s="11" t="s">
        <v>5</v>
      </c>
      <c r="G87" s="67">
        <v>0.5</v>
      </c>
      <c r="H87" s="44">
        <v>0.5</v>
      </c>
      <c r="I87" s="27">
        <v>0.5</v>
      </c>
    </row>
    <row r="88" spans="2:9">
      <c r="B88" s="41">
        <v>69</v>
      </c>
      <c r="C88" s="42" t="s">
        <v>296</v>
      </c>
      <c r="D88" s="42" t="s">
        <v>212</v>
      </c>
      <c r="E88" s="43" t="s">
        <v>57</v>
      </c>
      <c r="F88" s="11" t="s">
        <v>5</v>
      </c>
      <c r="G88" s="66">
        <v>1</v>
      </c>
      <c r="H88" s="44">
        <v>2</v>
      </c>
      <c r="I88" s="27">
        <v>0.5</v>
      </c>
    </row>
    <row r="89" spans="2:9">
      <c r="B89" s="41">
        <v>70</v>
      </c>
      <c r="C89" s="42" t="s">
        <v>297</v>
      </c>
      <c r="D89" s="42" t="s">
        <v>212</v>
      </c>
      <c r="E89" s="43" t="s">
        <v>195</v>
      </c>
      <c r="F89" s="11" t="s">
        <v>5</v>
      </c>
      <c r="G89" s="67">
        <v>0.5</v>
      </c>
      <c r="H89" s="44">
        <v>1</v>
      </c>
      <c r="I89" s="28">
        <v>0.5</v>
      </c>
    </row>
    <row r="90" spans="2:9">
      <c r="B90" s="41">
        <v>71</v>
      </c>
      <c r="C90" s="42" t="s">
        <v>298</v>
      </c>
      <c r="D90" s="42">
        <v>2211000366</v>
      </c>
      <c r="E90" s="43" t="s">
        <v>58</v>
      </c>
      <c r="F90" s="11" t="s">
        <v>5</v>
      </c>
      <c r="G90" s="66">
        <v>1</v>
      </c>
      <c r="H90" s="44">
        <v>2</v>
      </c>
      <c r="I90" s="28">
        <v>0.5</v>
      </c>
    </row>
    <row r="91" spans="2:9">
      <c r="B91" s="41">
        <v>72</v>
      </c>
      <c r="C91" s="42" t="s">
        <v>299</v>
      </c>
      <c r="D91" s="42">
        <v>2211000368</v>
      </c>
      <c r="E91" s="43" t="s">
        <v>59</v>
      </c>
      <c r="F91" s="11" t="s">
        <v>331</v>
      </c>
      <c r="G91" s="66">
        <v>1</v>
      </c>
      <c r="H91" s="44">
        <v>2</v>
      </c>
      <c r="I91" s="10">
        <v>1</v>
      </c>
    </row>
    <row r="92" spans="2:9">
      <c r="B92" s="41">
        <v>73</v>
      </c>
      <c r="C92" s="42" t="s">
        <v>300</v>
      </c>
      <c r="D92" s="42">
        <v>2211000368</v>
      </c>
      <c r="E92" s="43" t="s">
        <v>60</v>
      </c>
      <c r="F92" s="11" t="s">
        <v>332</v>
      </c>
      <c r="G92" s="66">
        <v>1</v>
      </c>
      <c r="H92" s="44">
        <v>1</v>
      </c>
      <c r="I92" s="10">
        <v>1</v>
      </c>
    </row>
    <row r="93" spans="2:9">
      <c r="B93" s="41">
        <v>74</v>
      </c>
      <c r="C93" s="42" t="s">
        <v>301</v>
      </c>
      <c r="D93" s="42">
        <v>2211000294</v>
      </c>
      <c r="E93" s="43" t="s">
        <v>61</v>
      </c>
      <c r="F93" s="11" t="s">
        <v>333</v>
      </c>
      <c r="G93" s="66">
        <v>1</v>
      </c>
      <c r="H93" s="44">
        <v>2</v>
      </c>
      <c r="I93" s="10">
        <v>1</v>
      </c>
    </row>
    <row r="94" spans="2:9">
      <c r="B94" s="41">
        <v>75</v>
      </c>
      <c r="C94" s="42" t="s">
        <v>302</v>
      </c>
      <c r="D94" s="42">
        <v>2211000436</v>
      </c>
      <c r="E94" s="43" t="s">
        <v>62</v>
      </c>
      <c r="F94" s="11" t="s">
        <v>0</v>
      </c>
      <c r="G94" s="66">
        <f>H94*0.1</f>
        <v>1</v>
      </c>
      <c r="H94" s="44">
        <v>10</v>
      </c>
      <c r="I94" s="10">
        <v>1</v>
      </c>
    </row>
    <row r="95" spans="2:9">
      <c r="B95" s="41">
        <v>76</v>
      </c>
      <c r="C95" s="42" t="s">
        <v>303</v>
      </c>
      <c r="D95" s="42">
        <v>2211000398</v>
      </c>
      <c r="E95" s="43" t="s">
        <v>63</v>
      </c>
      <c r="F95" s="11" t="s">
        <v>334</v>
      </c>
      <c r="G95" s="66">
        <v>1</v>
      </c>
      <c r="H95" s="44">
        <v>2</v>
      </c>
      <c r="I95" s="10">
        <v>1</v>
      </c>
    </row>
    <row r="96" spans="2:9">
      <c r="B96" s="41">
        <v>77</v>
      </c>
      <c r="C96" s="42" t="s">
        <v>304</v>
      </c>
      <c r="D96" s="42">
        <v>2211000398</v>
      </c>
      <c r="E96" s="43" t="s">
        <v>64</v>
      </c>
      <c r="F96" s="11" t="s">
        <v>335</v>
      </c>
      <c r="G96" s="66">
        <v>1</v>
      </c>
      <c r="H96" s="44">
        <v>2</v>
      </c>
      <c r="I96" s="10">
        <v>1</v>
      </c>
    </row>
    <row r="97" spans="2:9">
      <c r="B97" s="41">
        <v>78</v>
      </c>
      <c r="C97" s="42" t="s">
        <v>305</v>
      </c>
      <c r="D97" s="42">
        <v>2211000398</v>
      </c>
      <c r="E97" s="43" t="s">
        <v>65</v>
      </c>
      <c r="F97" s="11" t="s">
        <v>5</v>
      </c>
      <c r="G97" s="66">
        <v>1</v>
      </c>
      <c r="H97" s="44">
        <v>1</v>
      </c>
      <c r="I97" s="10">
        <v>1</v>
      </c>
    </row>
    <row r="98" spans="2:9">
      <c r="B98" s="41">
        <v>79</v>
      </c>
      <c r="C98" s="42" t="s">
        <v>306</v>
      </c>
      <c r="D98" s="42">
        <v>2211000398</v>
      </c>
      <c r="E98" s="43" t="s">
        <v>66</v>
      </c>
      <c r="F98" s="11" t="s">
        <v>5</v>
      </c>
      <c r="G98" s="66">
        <f>H98*0.1</f>
        <v>0.70000000000000007</v>
      </c>
      <c r="H98" s="44">
        <v>7</v>
      </c>
      <c r="I98" s="10">
        <v>1</v>
      </c>
    </row>
    <row r="99" spans="2:9">
      <c r="B99" s="41">
        <v>80</v>
      </c>
      <c r="C99" s="42" t="s">
        <v>307</v>
      </c>
      <c r="D99" s="42">
        <v>2211000018</v>
      </c>
      <c r="E99" s="43" t="s">
        <v>67</v>
      </c>
      <c r="F99" s="11" t="s">
        <v>336</v>
      </c>
      <c r="G99" s="66">
        <f>H99*0.1</f>
        <v>0.5</v>
      </c>
      <c r="H99" s="44">
        <v>5</v>
      </c>
      <c r="I99" s="10">
        <v>1</v>
      </c>
    </row>
    <row r="100" spans="2:9">
      <c r="B100" s="41">
        <v>81</v>
      </c>
      <c r="C100" s="42" t="s">
        <v>308</v>
      </c>
      <c r="D100" s="42">
        <v>2211000018</v>
      </c>
      <c r="E100" s="43" t="s">
        <v>67</v>
      </c>
      <c r="F100" s="11" t="s">
        <v>327</v>
      </c>
      <c r="G100" s="66">
        <f>H100*0.1</f>
        <v>19.400000000000002</v>
      </c>
      <c r="H100" s="44">
        <v>194</v>
      </c>
      <c r="I100" s="9">
        <v>1</v>
      </c>
    </row>
    <row r="101" spans="2:9">
      <c r="B101" s="41">
        <v>82</v>
      </c>
      <c r="C101" s="42" t="s">
        <v>309</v>
      </c>
      <c r="D101" s="42">
        <v>2211000018</v>
      </c>
      <c r="E101" s="43" t="s">
        <v>159</v>
      </c>
      <c r="F101" s="11" t="s">
        <v>327</v>
      </c>
      <c r="G101" s="66">
        <f>H101*0.1</f>
        <v>9.6000000000000014</v>
      </c>
      <c r="H101" s="44">
        <v>96</v>
      </c>
      <c r="I101" s="10">
        <v>1</v>
      </c>
    </row>
    <row r="102" spans="2:9">
      <c r="B102" s="41">
        <v>83</v>
      </c>
      <c r="C102" s="42" t="s">
        <v>310</v>
      </c>
      <c r="D102" s="42">
        <v>2211000406</v>
      </c>
      <c r="E102" s="43" t="s">
        <v>68</v>
      </c>
      <c r="F102" s="11" t="s">
        <v>337</v>
      </c>
      <c r="G102" s="66">
        <v>1</v>
      </c>
      <c r="H102" s="44">
        <v>1</v>
      </c>
      <c r="I102" s="9">
        <v>1</v>
      </c>
    </row>
    <row r="103" spans="2:9">
      <c r="B103" s="41">
        <v>84</v>
      </c>
      <c r="C103" s="42" t="s">
        <v>311</v>
      </c>
      <c r="D103" s="42">
        <v>2211000406</v>
      </c>
      <c r="E103" s="43" t="s">
        <v>69</v>
      </c>
      <c r="F103" s="11" t="s">
        <v>338</v>
      </c>
      <c r="G103" s="66">
        <v>1</v>
      </c>
      <c r="H103" s="44">
        <v>2</v>
      </c>
      <c r="I103" s="9">
        <v>1</v>
      </c>
    </row>
    <row r="104" spans="2:9">
      <c r="B104" s="41">
        <v>85</v>
      </c>
      <c r="C104" s="42" t="s">
        <v>312</v>
      </c>
      <c r="D104" s="42">
        <v>2211000358</v>
      </c>
      <c r="E104" s="43" t="s">
        <v>70</v>
      </c>
      <c r="F104" s="11" t="s">
        <v>254</v>
      </c>
      <c r="G104" s="66">
        <f>H104*0.1</f>
        <v>2.3000000000000003</v>
      </c>
      <c r="H104" s="44">
        <v>23</v>
      </c>
      <c r="I104" s="10">
        <v>1</v>
      </c>
    </row>
    <row r="105" spans="2:9">
      <c r="B105" s="41">
        <v>86</v>
      </c>
      <c r="C105" s="42" t="s">
        <v>313</v>
      </c>
      <c r="D105" s="42">
        <v>2211000358</v>
      </c>
      <c r="E105" s="43" t="s">
        <v>71</v>
      </c>
      <c r="F105" s="11" t="s">
        <v>254</v>
      </c>
      <c r="G105" s="66">
        <f>H105*0.1</f>
        <v>1</v>
      </c>
      <c r="H105" s="44">
        <v>10</v>
      </c>
      <c r="I105" s="10">
        <v>1</v>
      </c>
    </row>
    <row r="106" spans="2:9">
      <c r="B106" s="41">
        <v>87</v>
      </c>
      <c r="C106" s="42" t="s">
        <v>314</v>
      </c>
      <c r="D106" s="42">
        <v>2211000358</v>
      </c>
      <c r="E106" s="43" t="s">
        <v>72</v>
      </c>
      <c r="F106" s="11" t="s">
        <v>254</v>
      </c>
      <c r="G106" s="66">
        <f>H106*0.1</f>
        <v>2</v>
      </c>
      <c r="H106" s="44">
        <v>20</v>
      </c>
      <c r="I106" s="9">
        <v>1</v>
      </c>
    </row>
    <row r="107" spans="2:9">
      <c r="B107" s="41">
        <v>88</v>
      </c>
      <c r="C107" s="42" t="s">
        <v>315</v>
      </c>
      <c r="D107" s="42">
        <v>2211000358</v>
      </c>
      <c r="E107" s="43" t="s">
        <v>145</v>
      </c>
      <c r="F107" s="11" t="s">
        <v>254</v>
      </c>
      <c r="G107" s="66">
        <f>H107*0.1</f>
        <v>2.6</v>
      </c>
      <c r="H107" s="44">
        <v>26</v>
      </c>
      <c r="I107" s="9">
        <v>1</v>
      </c>
    </row>
    <row r="108" spans="2:9">
      <c r="B108" s="41">
        <v>89</v>
      </c>
      <c r="C108" s="42" t="s">
        <v>316</v>
      </c>
      <c r="D108" s="42">
        <v>2211000358</v>
      </c>
      <c r="E108" s="43" t="s">
        <v>146</v>
      </c>
      <c r="F108" s="11" t="s">
        <v>254</v>
      </c>
      <c r="G108" s="66">
        <v>1</v>
      </c>
      <c r="H108" s="44">
        <v>2</v>
      </c>
      <c r="I108" s="9">
        <v>1</v>
      </c>
    </row>
    <row r="109" spans="2:9">
      <c r="B109" s="41">
        <v>90</v>
      </c>
      <c r="C109" s="42" t="s">
        <v>317</v>
      </c>
      <c r="D109" s="42">
        <v>2211000358</v>
      </c>
      <c r="E109" s="43" t="s">
        <v>73</v>
      </c>
      <c r="F109" s="11" t="s">
        <v>254</v>
      </c>
      <c r="G109" s="66">
        <f>H109*0.1</f>
        <v>1.4000000000000001</v>
      </c>
      <c r="H109" s="44">
        <v>14</v>
      </c>
      <c r="I109" s="9">
        <v>1</v>
      </c>
    </row>
    <row r="110" spans="2:9">
      <c r="B110" s="41">
        <v>91</v>
      </c>
      <c r="C110" s="42" t="s">
        <v>318</v>
      </c>
      <c r="D110" s="42" t="s">
        <v>212</v>
      </c>
      <c r="E110" s="43" t="s">
        <v>148</v>
      </c>
      <c r="F110" s="11" t="s">
        <v>5</v>
      </c>
      <c r="G110" s="67">
        <v>0.5</v>
      </c>
      <c r="H110" s="44">
        <v>1</v>
      </c>
      <c r="I110" s="27">
        <v>0.5</v>
      </c>
    </row>
    <row r="111" spans="2:9">
      <c r="B111" s="41">
        <v>92</v>
      </c>
      <c r="C111" s="42" t="s">
        <v>319</v>
      </c>
      <c r="D111" s="42">
        <v>2211000412</v>
      </c>
      <c r="E111" s="43" t="s">
        <v>74</v>
      </c>
      <c r="F111" s="11" t="s">
        <v>5</v>
      </c>
      <c r="G111" s="66">
        <f>H111*0.1</f>
        <v>0.8</v>
      </c>
      <c r="H111" s="44">
        <v>8</v>
      </c>
      <c r="I111" s="27">
        <v>0.5</v>
      </c>
    </row>
    <row r="112" spans="2:9" ht="13.5">
      <c r="B112" s="41">
        <v>93</v>
      </c>
      <c r="C112" s="42" t="s">
        <v>320</v>
      </c>
      <c r="D112" s="42">
        <v>2211000434</v>
      </c>
      <c r="E112" s="43" t="s">
        <v>75</v>
      </c>
      <c r="F112" s="12" t="s">
        <v>339</v>
      </c>
      <c r="G112" s="66">
        <v>1</v>
      </c>
      <c r="H112" s="44">
        <v>3</v>
      </c>
      <c r="I112" s="10">
        <v>1</v>
      </c>
    </row>
    <row r="113" spans="2:9">
      <c r="B113" s="41">
        <v>94</v>
      </c>
      <c r="C113" s="42" t="s">
        <v>321</v>
      </c>
      <c r="D113" s="42" t="s">
        <v>212</v>
      </c>
      <c r="E113" s="43" t="s">
        <v>76</v>
      </c>
      <c r="F113" s="11" t="s">
        <v>340</v>
      </c>
      <c r="G113" s="66">
        <v>1</v>
      </c>
      <c r="H113" s="44">
        <v>1</v>
      </c>
      <c r="I113" s="9">
        <v>1</v>
      </c>
    </row>
    <row r="114" spans="2:9">
      <c r="B114" s="4"/>
      <c r="C114" s="4"/>
      <c r="D114" s="4"/>
      <c r="E114" s="1"/>
      <c r="F114" s="7"/>
      <c r="G114" s="7"/>
      <c r="H114" s="32"/>
      <c r="I114" s="8"/>
    </row>
    <row r="115" spans="2:9">
      <c r="B115" s="4"/>
      <c r="C115" s="4"/>
      <c r="D115" s="4"/>
      <c r="E115" s="1"/>
      <c r="F115" s="7"/>
      <c r="G115" s="7"/>
      <c r="H115" s="32"/>
      <c r="I115" s="8"/>
    </row>
    <row r="116" spans="2:9">
      <c r="B116" s="4"/>
      <c r="C116" s="4"/>
      <c r="D116" s="4"/>
      <c r="E116" s="1"/>
      <c r="F116" s="7"/>
      <c r="G116" s="7"/>
      <c r="H116" s="32"/>
      <c r="I116" s="8"/>
    </row>
    <row r="117" spans="2:9">
      <c r="B117" s="4"/>
      <c r="C117" s="4"/>
      <c r="D117" s="4"/>
      <c r="E117" s="1"/>
      <c r="F117" s="7"/>
      <c r="G117" s="7"/>
      <c r="H117" s="32"/>
      <c r="I117" s="8"/>
    </row>
    <row r="118" spans="2:9">
      <c r="B118" s="4"/>
      <c r="C118" s="4"/>
      <c r="D118" s="4"/>
      <c r="E118" s="1"/>
      <c r="F118" s="7"/>
      <c r="G118" s="7"/>
      <c r="H118" s="32"/>
      <c r="I118" s="8"/>
    </row>
    <row r="119" spans="2:9">
      <c r="B119" s="4"/>
      <c r="C119" s="4"/>
      <c r="D119" s="4"/>
      <c r="E119" s="1"/>
      <c r="F119" s="7"/>
      <c r="G119" s="7"/>
      <c r="H119" s="32"/>
      <c r="I119" s="8"/>
    </row>
    <row r="120" spans="2:9">
      <c r="B120" s="4"/>
      <c r="C120" s="4"/>
      <c r="D120" s="4"/>
      <c r="E120" s="1"/>
      <c r="F120" s="7"/>
      <c r="G120" s="7"/>
      <c r="H120" s="32"/>
      <c r="I120" s="8"/>
    </row>
    <row r="121" spans="2:9">
      <c r="B121" s="4"/>
      <c r="C121" s="4"/>
      <c r="D121" s="4"/>
      <c r="E121" s="1"/>
      <c r="F121" s="7"/>
      <c r="G121" s="7"/>
      <c r="H121" s="32"/>
      <c r="I121" s="8"/>
    </row>
    <row r="122" spans="2:9">
      <c r="B122" s="4"/>
      <c r="C122" s="4"/>
      <c r="D122" s="4"/>
      <c r="E122" s="1"/>
      <c r="F122" s="7"/>
      <c r="G122" s="7"/>
      <c r="H122" s="32"/>
      <c r="I122" s="8"/>
    </row>
    <row r="123" spans="2:9">
      <c r="B123" s="4"/>
      <c r="C123" s="4"/>
      <c r="D123" s="4"/>
      <c r="E123" s="1"/>
      <c r="F123" s="7"/>
      <c r="G123" s="7"/>
      <c r="H123" s="32"/>
      <c r="I123" s="8"/>
    </row>
    <row r="124" spans="2:9">
      <c r="B124" s="4"/>
      <c r="C124" s="4"/>
      <c r="D124" s="4"/>
      <c r="E124" s="1"/>
      <c r="F124" s="7"/>
      <c r="G124" s="7"/>
      <c r="H124" s="32"/>
      <c r="I124" s="8"/>
    </row>
    <row r="125" spans="2:9">
      <c r="B125" s="4"/>
      <c r="C125" s="4"/>
      <c r="D125" s="4"/>
      <c r="E125" s="1"/>
      <c r="F125" s="7"/>
      <c r="G125" s="7"/>
      <c r="H125" s="32"/>
      <c r="I125" s="8"/>
    </row>
    <row r="126" spans="2:9">
      <c r="B126" s="4"/>
      <c r="C126" s="4"/>
      <c r="D126" s="4"/>
      <c r="E126" s="1"/>
      <c r="F126" s="7"/>
      <c r="G126" s="7"/>
      <c r="H126" s="32"/>
      <c r="I126" s="8"/>
    </row>
    <row r="127" spans="2:9">
      <c r="B127" s="4"/>
      <c r="C127" s="4"/>
      <c r="D127" s="4"/>
      <c r="E127" s="1"/>
      <c r="F127" s="7"/>
      <c r="G127" s="7"/>
      <c r="H127" s="32"/>
      <c r="I127" s="8"/>
    </row>
    <row r="128" spans="2:9">
      <c r="B128" s="4"/>
      <c r="C128" s="4"/>
      <c r="D128" s="4"/>
      <c r="E128" s="1"/>
      <c r="F128" s="7"/>
      <c r="G128" s="7"/>
      <c r="H128" s="32"/>
      <c r="I128" s="8"/>
    </row>
    <row r="129" spans="2:9">
      <c r="B129" s="4"/>
      <c r="C129" s="4"/>
      <c r="D129" s="4"/>
      <c r="E129" s="1"/>
      <c r="F129" s="7"/>
      <c r="G129" s="7"/>
      <c r="H129" s="32"/>
      <c r="I129" s="8"/>
    </row>
    <row r="130" spans="2:9">
      <c r="B130" s="4"/>
      <c r="C130" s="4"/>
      <c r="D130" s="4"/>
      <c r="E130" s="1"/>
      <c r="F130" s="7"/>
      <c r="G130" s="7"/>
      <c r="H130" s="32"/>
      <c r="I130" s="8"/>
    </row>
    <row r="131" spans="2:9">
      <c r="B131" s="4"/>
      <c r="C131" s="4"/>
      <c r="D131" s="4"/>
      <c r="E131" s="1"/>
      <c r="F131" s="7"/>
      <c r="G131" s="7"/>
      <c r="H131" s="32"/>
      <c r="I131" s="8"/>
    </row>
    <row r="132" spans="2:9">
      <c r="B132" s="4"/>
      <c r="C132" s="4"/>
      <c r="D132" s="4"/>
      <c r="E132" s="1"/>
      <c r="F132" s="7"/>
      <c r="G132" s="7"/>
      <c r="H132" s="32"/>
      <c r="I132" s="8"/>
    </row>
    <row r="133" spans="2:9">
      <c r="B133" s="4"/>
      <c r="C133" s="4"/>
      <c r="D133" s="4"/>
      <c r="E133" s="1"/>
      <c r="F133" s="7"/>
      <c r="G133" s="7"/>
      <c r="H133" s="32"/>
      <c r="I133" s="8"/>
    </row>
    <row r="134" spans="2:9">
      <c r="B134" s="4"/>
      <c r="C134" s="4"/>
      <c r="D134" s="4"/>
      <c r="E134" s="1"/>
      <c r="F134" s="7"/>
      <c r="G134" s="7"/>
      <c r="H134" s="32"/>
      <c r="I134" s="8"/>
    </row>
    <row r="135" spans="2:9">
      <c r="B135" s="4"/>
      <c r="C135" s="4"/>
      <c r="D135" s="4"/>
      <c r="E135" s="1"/>
      <c r="F135" s="7"/>
      <c r="G135" s="7"/>
      <c r="H135" s="32"/>
      <c r="I135" s="8"/>
    </row>
    <row r="136" spans="2:9">
      <c r="B136" s="4"/>
      <c r="C136" s="4"/>
      <c r="D136" s="4"/>
      <c r="E136" s="1"/>
      <c r="F136" s="7"/>
      <c r="G136" s="7"/>
      <c r="H136" s="32"/>
      <c r="I136" s="8"/>
    </row>
    <row r="137" spans="2:9">
      <c r="B137" s="4"/>
      <c r="C137" s="4"/>
      <c r="D137" s="4"/>
      <c r="E137" s="1"/>
      <c r="F137" s="7"/>
      <c r="G137" s="7"/>
      <c r="H137" s="32"/>
      <c r="I137" s="8"/>
    </row>
    <row r="138" spans="2:9">
      <c r="B138" s="4"/>
      <c r="C138" s="4"/>
      <c r="D138" s="4"/>
      <c r="E138" s="1"/>
      <c r="F138" s="7"/>
      <c r="G138" s="7"/>
      <c r="H138" s="32"/>
      <c r="I138" s="8"/>
    </row>
    <row r="139" spans="2:9">
      <c r="B139" s="4"/>
      <c r="C139" s="4"/>
      <c r="D139" s="4"/>
      <c r="E139" s="1"/>
      <c r="F139" s="7"/>
      <c r="G139" s="7"/>
      <c r="H139" s="32"/>
      <c r="I139" s="8"/>
    </row>
    <row r="140" spans="2:9">
      <c r="B140" s="4"/>
      <c r="C140" s="4"/>
      <c r="D140" s="4"/>
      <c r="E140" s="1"/>
      <c r="F140" s="7"/>
      <c r="G140" s="7"/>
      <c r="H140" s="32"/>
      <c r="I140" s="8"/>
    </row>
    <row r="141" spans="2:9">
      <c r="B141" s="4"/>
      <c r="C141" s="4"/>
      <c r="D141" s="4"/>
      <c r="E141" s="1"/>
      <c r="F141" s="7"/>
      <c r="G141" s="7"/>
      <c r="H141" s="32"/>
      <c r="I141" s="8"/>
    </row>
    <row r="142" spans="2:9">
      <c r="B142" s="4"/>
      <c r="C142" s="4"/>
      <c r="D142" s="4"/>
      <c r="E142" s="1"/>
      <c r="F142" s="7"/>
      <c r="G142" s="7"/>
      <c r="H142" s="32"/>
      <c r="I142" s="8"/>
    </row>
    <row r="143" spans="2:9">
      <c r="B143" s="4"/>
      <c r="C143" s="4"/>
      <c r="D143" s="4"/>
      <c r="E143" s="1"/>
      <c r="F143" s="7"/>
      <c r="G143" s="7"/>
      <c r="H143" s="32"/>
      <c r="I143" s="8"/>
    </row>
    <row r="144" spans="2:9">
      <c r="B144" s="4"/>
      <c r="C144" s="4"/>
      <c r="D144" s="4"/>
      <c r="E144" s="1"/>
      <c r="F144" s="7"/>
      <c r="G144" s="7"/>
      <c r="H144" s="32"/>
      <c r="I144" s="8"/>
    </row>
    <row r="145" spans="2:9">
      <c r="B145" s="4"/>
      <c r="C145" s="4"/>
      <c r="D145" s="4"/>
      <c r="E145" s="1"/>
      <c r="F145" s="7"/>
      <c r="G145" s="7"/>
      <c r="H145" s="32"/>
      <c r="I145" s="8"/>
    </row>
    <row r="146" spans="2:9">
      <c r="B146" s="4"/>
      <c r="C146" s="4"/>
      <c r="D146" s="4"/>
      <c r="E146" s="1"/>
      <c r="F146" s="7"/>
      <c r="G146" s="7"/>
      <c r="H146" s="32"/>
      <c r="I146" s="8"/>
    </row>
    <row r="147" spans="2:9">
      <c r="B147" s="4"/>
      <c r="C147" s="4"/>
      <c r="D147" s="4"/>
      <c r="E147" s="1"/>
      <c r="F147" s="7"/>
      <c r="G147" s="7"/>
      <c r="H147" s="32"/>
      <c r="I147" s="8"/>
    </row>
    <row r="148" spans="2:9" s="14" customFormat="1">
      <c r="B148" s="4"/>
      <c r="C148" s="4"/>
      <c r="D148" s="4"/>
      <c r="E148" s="1"/>
      <c r="F148" s="7"/>
      <c r="G148" s="7"/>
      <c r="H148" s="32"/>
      <c r="I148" s="8"/>
    </row>
    <row r="149" spans="2:9" s="14" customFormat="1">
      <c r="B149" s="4"/>
      <c r="C149" s="4"/>
      <c r="D149" s="4"/>
      <c r="E149" s="1"/>
      <c r="F149" s="7"/>
      <c r="G149" s="7"/>
      <c r="H149" s="32"/>
      <c r="I149" s="8"/>
    </row>
    <row r="150" spans="2:9" s="14" customFormat="1">
      <c r="B150" s="4"/>
      <c r="C150" s="4"/>
      <c r="D150" s="4"/>
      <c r="E150" s="1"/>
      <c r="F150" s="7"/>
      <c r="G150" s="7"/>
      <c r="H150" s="32"/>
      <c r="I150" s="8"/>
    </row>
    <row r="151" spans="2:9" s="14" customFormat="1" ht="15">
      <c r="B151" s="4"/>
      <c r="C151" s="4"/>
      <c r="D151" s="4"/>
      <c r="E151" s="1"/>
      <c r="F151" s="7"/>
      <c r="G151" s="7"/>
      <c r="H151" s="32"/>
      <c r="I151" s="65" t="s">
        <v>208</v>
      </c>
    </row>
    <row r="152" spans="2:9" s="14" customFormat="1" ht="15">
      <c r="B152" s="4"/>
      <c r="C152" s="4"/>
      <c r="D152" s="4"/>
      <c r="E152" s="1"/>
      <c r="F152" s="7"/>
      <c r="G152" s="7"/>
      <c r="H152" s="32"/>
      <c r="I152" s="38"/>
    </row>
    <row r="153" spans="2:9" s="14" customFormat="1">
      <c r="B153" s="4"/>
      <c r="C153" s="4"/>
      <c r="D153" s="4"/>
      <c r="E153" s="1"/>
      <c r="F153" s="7"/>
      <c r="G153" s="7"/>
      <c r="H153" s="32"/>
      <c r="I153" s="8"/>
    </row>
    <row r="154" spans="2:9" ht="36">
      <c r="B154" s="40" t="s">
        <v>162</v>
      </c>
      <c r="C154" s="49" t="s">
        <v>210</v>
      </c>
      <c r="D154" s="50" t="s">
        <v>211</v>
      </c>
      <c r="E154" s="20" t="s">
        <v>173</v>
      </c>
      <c r="F154" s="20" t="s">
        <v>174</v>
      </c>
      <c r="G154" s="20" t="s">
        <v>160</v>
      </c>
      <c r="H154" s="20" t="s">
        <v>161</v>
      </c>
      <c r="I154" s="39" t="s">
        <v>209</v>
      </c>
    </row>
    <row r="155" spans="2:9">
      <c r="B155" s="21"/>
      <c r="C155" s="21"/>
      <c r="D155" s="21"/>
      <c r="E155" s="24" t="s">
        <v>164</v>
      </c>
      <c r="F155" s="11"/>
      <c r="G155" s="11"/>
      <c r="H155" s="33"/>
      <c r="I155" s="25"/>
    </row>
    <row r="156" spans="2:9">
      <c r="B156" s="41">
        <v>1</v>
      </c>
      <c r="C156" s="52" t="s">
        <v>341</v>
      </c>
      <c r="D156" s="52">
        <v>2211000016</v>
      </c>
      <c r="E156" s="53" t="s">
        <v>77</v>
      </c>
      <c r="F156" s="11" t="s">
        <v>5</v>
      </c>
      <c r="G156" s="44">
        <f>H156*0.1</f>
        <v>1.5</v>
      </c>
      <c r="H156" s="44">
        <v>15</v>
      </c>
      <c r="I156" s="27">
        <v>0.5</v>
      </c>
    </row>
    <row r="157" spans="2:9">
      <c r="B157" s="41">
        <v>2</v>
      </c>
      <c r="C157" s="52" t="s">
        <v>342</v>
      </c>
      <c r="D157" s="52">
        <v>2211000026</v>
      </c>
      <c r="E157" s="53" t="s">
        <v>78</v>
      </c>
      <c r="F157" s="11" t="s">
        <v>5</v>
      </c>
      <c r="G157" s="44">
        <f t="shared" ref="G157:G213" si="1">H157*0.1</f>
        <v>0.70000000000000007</v>
      </c>
      <c r="H157" s="44">
        <v>7</v>
      </c>
      <c r="I157" s="27">
        <v>0.5</v>
      </c>
    </row>
    <row r="158" spans="2:9">
      <c r="B158" s="41">
        <v>3</v>
      </c>
      <c r="C158" s="52" t="s">
        <v>343</v>
      </c>
      <c r="D158" s="52">
        <v>2211000042</v>
      </c>
      <c r="E158" s="53" t="s">
        <v>79</v>
      </c>
      <c r="F158" s="11" t="s">
        <v>5</v>
      </c>
      <c r="G158" s="44">
        <v>1</v>
      </c>
      <c r="H158" s="44">
        <v>4</v>
      </c>
      <c r="I158" s="27">
        <v>0.5</v>
      </c>
    </row>
    <row r="159" spans="2:9">
      <c r="B159" s="41">
        <v>4</v>
      </c>
      <c r="C159" s="52" t="s">
        <v>344</v>
      </c>
      <c r="D159" s="52">
        <v>2211000064</v>
      </c>
      <c r="E159" s="53" t="s">
        <v>80</v>
      </c>
      <c r="F159" s="11" t="s">
        <v>5</v>
      </c>
      <c r="G159" s="44">
        <f t="shared" si="1"/>
        <v>0.5</v>
      </c>
      <c r="H159" s="44">
        <v>5</v>
      </c>
      <c r="I159" s="27">
        <v>0.5</v>
      </c>
    </row>
    <row r="160" spans="2:9">
      <c r="B160" s="41">
        <v>5</v>
      </c>
      <c r="C160" s="52" t="s">
        <v>345</v>
      </c>
      <c r="D160" s="52">
        <v>2211000062</v>
      </c>
      <c r="E160" s="53" t="s">
        <v>81</v>
      </c>
      <c r="F160" s="11" t="s">
        <v>5</v>
      </c>
      <c r="G160" s="68">
        <v>0.5</v>
      </c>
      <c r="H160" s="44">
        <v>1</v>
      </c>
      <c r="I160" s="27">
        <v>0.5</v>
      </c>
    </row>
    <row r="161" spans="2:9">
      <c r="B161" s="41">
        <v>6</v>
      </c>
      <c r="C161" s="52" t="s">
        <v>346</v>
      </c>
      <c r="D161" s="52">
        <v>2211000066</v>
      </c>
      <c r="E161" s="53" t="s">
        <v>82</v>
      </c>
      <c r="F161" s="11" t="s">
        <v>5</v>
      </c>
      <c r="G161" s="44">
        <f t="shared" si="1"/>
        <v>1.2000000000000002</v>
      </c>
      <c r="H161" s="44">
        <v>12</v>
      </c>
      <c r="I161" s="27">
        <v>0.5</v>
      </c>
    </row>
    <row r="162" spans="2:9">
      <c r="B162" s="41">
        <v>7</v>
      </c>
      <c r="C162" s="52" t="s">
        <v>347</v>
      </c>
      <c r="D162" s="52">
        <v>2211000082</v>
      </c>
      <c r="E162" s="53" t="s">
        <v>83</v>
      </c>
      <c r="F162" s="11" t="s">
        <v>5</v>
      </c>
      <c r="G162" s="44">
        <f t="shared" si="1"/>
        <v>9.4</v>
      </c>
      <c r="H162" s="44">
        <v>94</v>
      </c>
      <c r="I162" s="27">
        <v>0.5</v>
      </c>
    </row>
    <row r="163" spans="2:9">
      <c r="B163" s="41">
        <v>8</v>
      </c>
      <c r="C163" s="52" t="s">
        <v>348</v>
      </c>
      <c r="D163" s="52">
        <v>2211000088</v>
      </c>
      <c r="E163" s="53" t="s">
        <v>84</v>
      </c>
      <c r="F163" s="11" t="s">
        <v>5</v>
      </c>
      <c r="G163" s="44">
        <f t="shared" si="1"/>
        <v>0.5</v>
      </c>
      <c r="H163" s="44">
        <v>5</v>
      </c>
      <c r="I163" s="27">
        <v>0.5</v>
      </c>
    </row>
    <row r="164" spans="2:9">
      <c r="B164" s="41">
        <v>9</v>
      </c>
      <c r="C164" s="52" t="s">
        <v>349</v>
      </c>
      <c r="D164" s="52">
        <v>2211000108</v>
      </c>
      <c r="E164" s="53" t="s">
        <v>85</v>
      </c>
      <c r="F164" s="11" t="s">
        <v>5</v>
      </c>
      <c r="G164" s="44">
        <f t="shared" si="1"/>
        <v>4.7</v>
      </c>
      <c r="H164" s="44">
        <v>47</v>
      </c>
      <c r="I164" s="27">
        <v>0.5</v>
      </c>
    </row>
    <row r="165" spans="2:9">
      <c r="B165" s="41">
        <v>10</v>
      </c>
      <c r="C165" s="52" t="s">
        <v>350</v>
      </c>
      <c r="D165" s="52">
        <v>2211000134</v>
      </c>
      <c r="E165" s="53" t="s">
        <v>86</v>
      </c>
      <c r="F165" s="11" t="s">
        <v>5</v>
      </c>
      <c r="G165" s="44">
        <v>1</v>
      </c>
      <c r="H165" s="44">
        <v>2</v>
      </c>
      <c r="I165" s="27">
        <v>0.5</v>
      </c>
    </row>
    <row r="166" spans="2:9">
      <c r="B166" s="41">
        <v>11</v>
      </c>
      <c r="C166" s="52" t="s">
        <v>351</v>
      </c>
      <c r="D166" s="52">
        <v>2211000144</v>
      </c>
      <c r="E166" s="53" t="s">
        <v>87</v>
      </c>
      <c r="F166" s="11" t="s">
        <v>5</v>
      </c>
      <c r="G166" s="44">
        <f t="shared" si="1"/>
        <v>1</v>
      </c>
      <c r="H166" s="44">
        <v>10</v>
      </c>
      <c r="I166" s="27">
        <v>0.5</v>
      </c>
    </row>
    <row r="167" spans="2:9">
      <c r="B167" s="41">
        <v>12</v>
      </c>
      <c r="C167" s="52" t="s">
        <v>352</v>
      </c>
      <c r="D167" s="52">
        <v>2211000146</v>
      </c>
      <c r="E167" s="53" t="s">
        <v>88</v>
      </c>
      <c r="F167" s="11" t="s">
        <v>5</v>
      </c>
      <c r="G167" s="44">
        <f t="shared" si="1"/>
        <v>1.2000000000000002</v>
      </c>
      <c r="H167" s="44">
        <v>12</v>
      </c>
      <c r="I167" s="27">
        <v>0.5</v>
      </c>
    </row>
    <row r="168" spans="2:9">
      <c r="B168" s="41">
        <v>13</v>
      </c>
      <c r="C168" s="52" t="s">
        <v>353</v>
      </c>
      <c r="D168" s="52">
        <v>2211000468</v>
      </c>
      <c r="E168" s="53" t="s">
        <v>90</v>
      </c>
      <c r="F168" s="11" t="s">
        <v>5</v>
      </c>
      <c r="G168" s="44">
        <f t="shared" si="1"/>
        <v>1.5</v>
      </c>
      <c r="H168" s="44">
        <v>15</v>
      </c>
      <c r="I168" s="27">
        <v>0.5</v>
      </c>
    </row>
    <row r="169" spans="2:9">
      <c r="B169" s="41">
        <v>14</v>
      </c>
      <c r="C169" s="52" t="s">
        <v>354</v>
      </c>
      <c r="D169" s="52">
        <v>2211000120</v>
      </c>
      <c r="E169" s="53" t="s">
        <v>89</v>
      </c>
      <c r="F169" s="11" t="s">
        <v>5</v>
      </c>
      <c r="G169" s="44">
        <f t="shared" si="1"/>
        <v>11.5</v>
      </c>
      <c r="H169" s="44">
        <v>115</v>
      </c>
      <c r="I169" s="27">
        <v>0.5</v>
      </c>
    </row>
    <row r="170" spans="2:9">
      <c r="B170" s="41">
        <v>15</v>
      </c>
      <c r="C170" s="52" t="s">
        <v>355</v>
      </c>
      <c r="D170" s="52">
        <v>2211000124</v>
      </c>
      <c r="E170" s="53" t="s">
        <v>91</v>
      </c>
      <c r="F170" s="11" t="s">
        <v>5</v>
      </c>
      <c r="G170" s="44">
        <f t="shared" si="1"/>
        <v>3.2</v>
      </c>
      <c r="H170" s="44">
        <v>32</v>
      </c>
      <c r="I170" s="27">
        <v>0.5</v>
      </c>
    </row>
    <row r="171" spans="2:9">
      <c r="B171" s="41">
        <v>16</v>
      </c>
      <c r="C171" s="52" t="s">
        <v>356</v>
      </c>
      <c r="D171" s="52">
        <v>2211000126</v>
      </c>
      <c r="E171" s="53" t="s">
        <v>92</v>
      </c>
      <c r="F171" s="11" t="s">
        <v>5</v>
      </c>
      <c r="G171" s="44">
        <f t="shared" si="1"/>
        <v>1.6</v>
      </c>
      <c r="H171" s="44">
        <v>16</v>
      </c>
      <c r="I171" s="27">
        <v>0.5</v>
      </c>
    </row>
    <row r="172" spans="2:9">
      <c r="B172" s="41">
        <v>17</v>
      </c>
      <c r="C172" s="52" t="s">
        <v>357</v>
      </c>
      <c r="D172" s="52">
        <v>2211000126</v>
      </c>
      <c r="E172" s="53" t="s">
        <v>93</v>
      </c>
      <c r="F172" s="11" t="s">
        <v>5</v>
      </c>
      <c r="G172" s="44">
        <f t="shared" si="1"/>
        <v>0.70000000000000007</v>
      </c>
      <c r="H172" s="44">
        <v>7</v>
      </c>
      <c r="I172" s="27">
        <v>0.5</v>
      </c>
    </row>
    <row r="173" spans="2:9">
      <c r="B173" s="41">
        <v>18</v>
      </c>
      <c r="C173" s="52" t="s">
        <v>358</v>
      </c>
      <c r="D173" s="52">
        <v>2211000176</v>
      </c>
      <c r="E173" s="53" t="s">
        <v>94</v>
      </c>
      <c r="F173" s="11" t="s">
        <v>5</v>
      </c>
      <c r="G173" s="44">
        <f t="shared" si="1"/>
        <v>2</v>
      </c>
      <c r="H173" s="44">
        <v>20</v>
      </c>
      <c r="I173" s="27">
        <v>0.5</v>
      </c>
    </row>
    <row r="174" spans="2:9">
      <c r="B174" s="41">
        <v>19</v>
      </c>
      <c r="C174" s="52" t="s">
        <v>359</v>
      </c>
      <c r="D174" s="52">
        <v>2211000310</v>
      </c>
      <c r="E174" s="53" t="s">
        <v>95</v>
      </c>
      <c r="F174" s="11" t="s">
        <v>45</v>
      </c>
      <c r="G174" s="44">
        <f t="shared" si="1"/>
        <v>3.3000000000000003</v>
      </c>
      <c r="H174" s="44">
        <v>33</v>
      </c>
      <c r="I174" s="9">
        <v>1</v>
      </c>
    </row>
    <row r="175" spans="2:9">
      <c r="B175" s="41">
        <v>20</v>
      </c>
      <c r="C175" s="52" t="s">
        <v>360</v>
      </c>
      <c r="D175" s="52">
        <v>2211000458</v>
      </c>
      <c r="E175" s="53" t="s">
        <v>96</v>
      </c>
      <c r="F175" s="11" t="s">
        <v>5</v>
      </c>
      <c r="G175" s="68">
        <v>0.5</v>
      </c>
      <c r="H175" s="44">
        <v>1</v>
      </c>
      <c r="I175" s="27">
        <v>0.5</v>
      </c>
    </row>
    <row r="176" spans="2:9">
      <c r="B176" s="41">
        <v>21</v>
      </c>
      <c r="C176" s="52" t="s">
        <v>361</v>
      </c>
      <c r="D176" s="52">
        <v>2211000186</v>
      </c>
      <c r="E176" s="53" t="s">
        <v>97</v>
      </c>
      <c r="F176" s="11" t="s">
        <v>5</v>
      </c>
      <c r="G176" s="44">
        <f t="shared" si="1"/>
        <v>3.8000000000000003</v>
      </c>
      <c r="H176" s="44">
        <v>38</v>
      </c>
      <c r="I176" s="27">
        <v>0.5</v>
      </c>
    </row>
    <row r="177" spans="2:9">
      <c r="B177" s="41">
        <v>22</v>
      </c>
      <c r="C177" s="52" t="s">
        <v>362</v>
      </c>
      <c r="D177" s="52">
        <v>2211000418</v>
      </c>
      <c r="E177" s="53" t="s">
        <v>179</v>
      </c>
      <c r="F177" s="11" t="s">
        <v>5</v>
      </c>
      <c r="G177" s="44">
        <f t="shared" si="1"/>
        <v>25.5</v>
      </c>
      <c r="H177" s="44">
        <v>255</v>
      </c>
      <c r="I177" s="27">
        <v>0.5</v>
      </c>
    </row>
    <row r="178" spans="2:9">
      <c r="B178" s="41">
        <v>23</v>
      </c>
      <c r="C178" s="52" t="s">
        <v>363</v>
      </c>
      <c r="D178" s="52">
        <v>2211000290</v>
      </c>
      <c r="E178" s="53" t="s">
        <v>98</v>
      </c>
      <c r="F178" s="11" t="s">
        <v>45</v>
      </c>
      <c r="G178" s="44">
        <f t="shared" si="1"/>
        <v>4</v>
      </c>
      <c r="H178" s="44">
        <v>40</v>
      </c>
      <c r="I178" s="9">
        <v>1</v>
      </c>
    </row>
    <row r="179" spans="2:9">
      <c r="B179" s="41">
        <v>24</v>
      </c>
      <c r="C179" s="52" t="s">
        <v>364</v>
      </c>
      <c r="D179" s="52">
        <v>2211000290</v>
      </c>
      <c r="E179" s="53" t="s">
        <v>99</v>
      </c>
      <c r="F179" s="11" t="s">
        <v>45</v>
      </c>
      <c r="G179" s="44">
        <v>1</v>
      </c>
      <c r="H179" s="44">
        <v>2</v>
      </c>
      <c r="I179" s="9">
        <v>1</v>
      </c>
    </row>
    <row r="180" spans="2:9">
      <c r="B180" s="41">
        <v>25</v>
      </c>
      <c r="C180" s="52" t="s">
        <v>365</v>
      </c>
      <c r="D180" s="52">
        <v>2211000466</v>
      </c>
      <c r="E180" s="53" t="s">
        <v>100</v>
      </c>
      <c r="F180" s="11" t="s">
        <v>5</v>
      </c>
      <c r="G180" s="44">
        <f t="shared" si="1"/>
        <v>2.6</v>
      </c>
      <c r="H180" s="44">
        <v>26</v>
      </c>
      <c r="I180" s="27">
        <v>0.5</v>
      </c>
    </row>
    <row r="181" spans="2:9">
      <c r="B181" s="41">
        <v>26</v>
      </c>
      <c r="C181" s="52" t="s">
        <v>366</v>
      </c>
      <c r="D181" s="52">
        <v>2211000354</v>
      </c>
      <c r="E181" s="53" t="s">
        <v>101</v>
      </c>
      <c r="F181" s="11" t="s">
        <v>5</v>
      </c>
      <c r="G181" s="44">
        <f t="shared" si="1"/>
        <v>12.5</v>
      </c>
      <c r="H181" s="44">
        <v>125</v>
      </c>
      <c r="I181" s="27">
        <v>0.5</v>
      </c>
    </row>
    <row r="182" spans="2:9">
      <c r="B182" s="41">
        <v>27</v>
      </c>
      <c r="C182" s="52" t="s">
        <v>367</v>
      </c>
      <c r="D182" s="52" t="s">
        <v>212</v>
      </c>
      <c r="E182" s="53" t="s">
        <v>102</v>
      </c>
      <c r="F182" s="11" t="s">
        <v>5</v>
      </c>
      <c r="G182" s="44">
        <f t="shared" si="1"/>
        <v>1.5</v>
      </c>
      <c r="H182" s="44">
        <v>15</v>
      </c>
      <c r="I182" s="27">
        <v>0.5</v>
      </c>
    </row>
    <row r="183" spans="2:9">
      <c r="B183" s="41">
        <v>28</v>
      </c>
      <c r="C183" s="52" t="s">
        <v>368</v>
      </c>
      <c r="D183" s="52" t="s">
        <v>212</v>
      </c>
      <c r="E183" s="53" t="s">
        <v>103</v>
      </c>
      <c r="F183" s="11" t="s">
        <v>5</v>
      </c>
      <c r="G183" s="44">
        <f t="shared" si="1"/>
        <v>0.5</v>
      </c>
      <c r="H183" s="44">
        <v>5</v>
      </c>
      <c r="I183" s="27">
        <v>0.5</v>
      </c>
    </row>
    <row r="184" spans="2:9">
      <c r="B184" s="41">
        <v>29</v>
      </c>
      <c r="C184" s="52" t="s">
        <v>369</v>
      </c>
      <c r="D184" s="52">
        <v>2211000460</v>
      </c>
      <c r="E184" s="53" t="s">
        <v>104</v>
      </c>
      <c r="F184" s="11" t="s">
        <v>5</v>
      </c>
      <c r="G184" s="44">
        <f t="shared" si="1"/>
        <v>1.5</v>
      </c>
      <c r="H184" s="44">
        <v>15</v>
      </c>
      <c r="I184" s="27">
        <v>0.5</v>
      </c>
    </row>
    <row r="185" spans="2:9">
      <c r="B185" s="41">
        <v>30</v>
      </c>
      <c r="C185" s="52" t="s">
        <v>370</v>
      </c>
      <c r="D185" s="52">
        <v>2211000462</v>
      </c>
      <c r="E185" s="53" t="s">
        <v>105</v>
      </c>
      <c r="F185" s="11" t="s">
        <v>5</v>
      </c>
      <c r="G185" s="44">
        <v>1</v>
      </c>
      <c r="H185" s="44">
        <v>2</v>
      </c>
      <c r="I185" s="27">
        <v>0.5</v>
      </c>
    </row>
    <row r="186" spans="2:9">
      <c r="B186" s="41">
        <v>31</v>
      </c>
      <c r="C186" s="52" t="s">
        <v>371</v>
      </c>
      <c r="D186" s="52" t="s">
        <v>212</v>
      </c>
      <c r="E186" s="53" t="s">
        <v>106</v>
      </c>
      <c r="F186" s="11" t="s">
        <v>5</v>
      </c>
      <c r="G186" s="44">
        <v>1</v>
      </c>
      <c r="H186" s="44">
        <v>2</v>
      </c>
      <c r="I186" s="27">
        <v>0.5</v>
      </c>
    </row>
    <row r="187" spans="2:9">
      <c r="B187" s="41">
        <v>32</v>
      </c>
      <c r="C187" s="52" t="s">
        <v>372</v>
      </c>
      <c r="D187" s="52">
        <v>2211000386</v>
      </c>
      <c r="E187" s="53" t="s">
        <v>107</v>
      </c>
      <c r="F187" s="11" t="s">
        <v>5</v>
      </c>
      <c r="G187" s="44">
        <v>1</v>
      </c>
      <c r="H187" s="44">
        <v>2</v>
      </c>
      <c r="I187" s="27">
        <v>0.5</v>
      </c>
    </row>
    <row r="188" spans="2:9">
      <c r="B188" s="41">
        <v>33</v>
      </c>
      <c r="C188" s="52" t="s">
        <v>373</v>
      </c>
      <c r="D188" s="52">
        <v>2211000414</v>
      </c>
      <c r="E188" s="53" t="s">
        <v>108</v>
      </c>
      <c r="F188" s="11" t="s">
        <v>5</v>
      </c>
      <c r="G188" s="44">
        <v>1</v>
      </c>
      <c r="H188" s="44">
        <v>4</v>
      </c>
      <c r="I188" s="27">
        <v>0.5</v>
      </c>
    </row>
    <row r="189" spans="2:9">
      <c r="B189" s="41">
        <v>34</v>
      </c>
      <c r="C189" s="52" t="s">
        <v>374</v>
      </c>
      <c r="D189" s="52">
        <v>2211000414</v>
      </c>
      <c r="E189" s="53" t="s">
        <v>149</v>
      </c>
      <c r="F189" s="11" t="s">
        <v>5</v>
      </c>
      <c r="G189" s="44">
        <f t="shared" si="1"/>
        <v>0.5</v>
      </c>
      <c r="H189" s="44">
        <v>5</v>
      </c>
      <c r="I189" s="27">
        <v>0.5</v>
      </c>
    </row>
    <row r="190" spans="2:9">
      <c r="B190" s="41">
        <v>35</v>
      </c>
      <c r="C190" s="52" t="s">
        <v>375</v>
      </c>
      <c r="D190" s="52">
        <v>2211000420</v>
      </c>
      <c r="E190" s="53" t="s">
        <v>109</v>
      </c>
      <c r="F190" s="11" t="s">
        <v>5</v>
      </c>
      <c r="G190" s="44">
        <f t="shared" si="1"/>
        <v>2.8000000000000003</v>
      </c>
      <c r="H190" s="44">
        <v>28</v>
      </c>
      <c r="I190" s="27">
        <v>0.5</v>
      </c>
    </row>
    <row r="191" spans="2:9">
      <c r="B191" s="41">
        <v>36</v>
      </c>
      <c r="C191" s="42" t="s">
        <v>376</v>
      </c>
      <c r="D191" s="42">
        <v>2211000464</v>
      </c>
      <c r="E191" s="46" t="s">
        <v>110</v>
      </c>
      <c r="F191" s="11" t="s">
        <v>5</v>
      </c>
      <c r="G191" s="44">
        <v>1</v>
      </c>
      <c r="H191" s="44">
        <v>2</v>
      </c>
      <c r="I191" s="27">
        <v>0.5</v>
      </c>
    </row>
    <row r="192" spans="2:9">
      <c r="B192" s="41">
        <v>37</v>
      </c>
      <c r="C192" s="42" t="s">
        <v>377</v>
      </c>
      <c r="D192" s="42">
        <v>2211000414</v>
      </c>
      <c r="E192" s="53" t="s">
        <v>111</v>
      </c>
      <c r="F192" s="11" t="s">
        <v>5</v>
      </c>
      <c r="G192" s="68">
        <v>0.5</v>
      </c>
      <c r="H192" s="44">
        <v>1</v>
      </c>
      <c r="I192" s="27">
        <v>0.5</v>
      </c>
    </row>
    <row r="193" spans="2:9">
      <c r="B193" s="41">
        <v>38</v>
      </c>
      <c r="C193" s="42" t="s">
        <v>378</v>
      </c>
      <c r="D193" s="42">
        <v>2211000184</v>
      </c>
      <c r="E193" s="53" t="s">
        <v>112</v>
      </c>
      <c r="F193" s="11" t="s">
        <v>5</v>
      </c>
      <c r="G193" s="68">
        <v>0.5</v>
      </c>
      <c r="H193" s="44">
        <v>1</v>
      </c>
      <c r="I193" s="27">
        <v>0.5</v>
      </c>
    </row>
    <row r="194" spans="2:9">
      <c r="B194" s="41">
        <v>39</v>
      </c>
      <c r="C194" s="42" t="s">
        <v>379</v>
      </c>
      <c r="D194" s="42">
        <v>2211000442</v>
      </c>
      <c r="E194" s="53" t="s">
        <v>113</v>
      </c>
      <c r="F194" s="13" t="s">
        <v>5</v>
      </c>
      <c r="G194" s="44">
        <f t="shared" si="1"/>
        <v>12.5</v>
      </c>
      <c r="H194" s="44">
        <v>125</v>
      </c>
      <c r="I194" s="27">
        <v>0.5</v>
      </c>
    </row>
    <row r="195" spans="2:9">
      <c r="B195" s="41">
        <v>40</v>
      </c>
      <c r="C195" s="42" t="s">
        <v>380</v>
      </c>
      <c r="D195" s="42">
        <v>2211000022</v>
      </c>
      <c r="E195" s="53" t="s">
        <v>114</v>
      </c>
      <c r="F195" s="13" t="s">
        <v>5</v>
      </c>
      <c r="G195" s="44">
        <f t="shared" si="1"/>
        <v>5.7</v>
      </c>
      <c r="H195" s="44">
        <v>57</v>
      </c>
      <c r="I195" s="27">
        <v>0.5</v>
      </c>
    </row>
    <row r="196" spans="2:9">
      <c r="B196" s="41">
        <v>41</v>
      </c>
      <c r="C196" s="42" t="s">
        <v>381</v>
      </c>
      <c r="D196" s="42">
        <v>2211000298</v>
      </c>
      <c r="E196" s="53" t="s">
        <v>115</v>
      </c>
      <c r="F196" s="13" t="s">
        <v>5</v>
      </c>
      <c r="G196" s="44">
        <f t="shared" si="1"/>
        <v>3.8000000000000003</v>
      </c>
      <c r="H196" s="44">
        <v>38</v>
      </c>
      <c r="I196" s="27">
        <v>0.5</v>
      </c>
    </row>
    <row r="197" spans="2:9">
      <c r="B197" s="41">
        <v>42</v>
      </c>
      <c r="C197" s="42" t="s">
        <v>382</v>
      </c>
      <c r="D197" s="42">
        <v>2211000322</v>
      </c>
      <c r="E197" s="53" t="s">
        <v>383</v>
      </c>
      <c r="F197" s="13" t="s">
        <v>5</v>
      </c>
      <c r="G197" s="44">
        <f t="shared" si="1"/>
        <v>26.5</v>
      </c>
      <c r="H197" s="44">
        <v>265</v>
      </c>
      <c r="I197" s="27">
        <v>0.5</v>
      </c>
    </row>
    <row r="198" spans="2:9">
      <c r="B198" s="41">
        <v>43</v>
      </c>
      <c r="C198" s="42" t="s">
        <v>384</v>
      </c>
      <c r="D198" s="42">
        <v>2211000330</v>
      </c>
      <c r="E198" s="53" t="s">
        <v>196</v>
      </c>
      <c r="F198" s="13" t="s">
        <v>5</v>
      </c>
      <c r="G198" s="44">
        <f t="shared" si="1"/>
        <v>17.5</v>
      </c>
      <c r="H198" s="44">
        <v>175</v>
      </c>
      <c r="I198" s="27">
        <v>0.5</v>
      </c>
    </row>
    <row r="199" spans="2:9">
      <c r="B199" s="41">
        <v>44</v>
      </c>
      <c r="C199" s="42" t="s">
        <v>385</v>
      </c>
      <c r="D199" s="42">
        <v>2211000344</v>
      </c>
      <c r="E199" s="53" t="s">
        <v>116</v>
      </c>
      <c r="F199" s="13" t="s">
        <v>5</v>
      </c>
      <c r="G199" s="44">
        <f t="shared" si="1"/>
        <v>14.5</v>
      </c>
      <c r="H199" s="44">
        <v>145</v>
      </c>
      <c r="I199" s="27">
        <v>0.5</v>
      </c>
    </row>
    <row r="200" spans="2:9">
      <c r="B200" s="41">
        <v>45</v>
      </c>
      <c r="C200" s="42" t="s">
        <v>386</v>
      </c>
      <c r="D200" s="42">
        <v>2211000356</v>
      </c>
      <c r="E200" s="53" t="s">
        <v>197</v>
      </c>
      <c r="F200" s="13" t="s">
        <v>5</v>
      </c>
      <c r="G200" s="44">
        <f t="shared" si="1"/>
        <v>21.5</v>
      </c>
      <c r="H200" s="44">
        <v>215</v>
      </c>
      <c r="I200" s="27">
        <v>0.5</v>
      </c>
    </row>
    <row r="201" spans="2:9">
      <c r="B201" s="41">
        <v>46</v>
      </c>
      <c r="C201" s="42" t="s">
        <v>387</v>
      </c>
      <c r="D201" s="42">
        <v>2211000370</v>
      </c>
      <c r="E201" s="53" t="s">
        <v>117</v>
      </c>
      <c r="F201" s="13" t="s">
        <v>5</v>
      </c>
      <c r="G201" s="44">
        <f t="shared" si="1"/>
        <v>13.4</v>
      </c>
      <c r="H201" s="44">
        <v>134</v>
      </c>
      <c r="I201" s="27">
        <v>0.5</v>
      </c>
    </row>
    <row r="202" spans="2:9">
      <c r="B202" s="41">
        <v>47</v>
      </c>
      <c r="C202" s="42" t="s">
        <v>388</v>
      </c>
      <c r="D202" s="42">
        <v>2211000374</v>
      </c>
      <c r="E202" s="53" t="s">
        <v>118</v>
      </c>
      <c r="F202" s="13" t="s">
        <v>5</v>
      </c>
      <c r="G202" s="44">
        <f t="shared" si="1"/>
        <v>1</v>
      </c>
      <c r="H202" s="44">
        <v>10</v>
      </c>
      <c r="I202" s="27">
        <v>0.5</v>
      </c>
    </row>
    <row r="203" spans="2:9">
      <c r="B203" s="41">
        <v>48</v>
      </c>
      <c r="C203" s="42" t="s">
        <v>389</v>
      </c>
      <c r="D203" s="42">
        <v>2211000374</v>
      </c>
      <c r="E203" s="53" t="s">
        <v>119</v>
      </c>
      <c r="F203" s="13" t="s">
        <v>5</v>
      </c>
      <c r="G203" s="44">
        <f t="shared" si="1"/>
        <v>6.6000000000000005</v>
      </c>
      <c r="H203" s="44">
        <v>66</v>
      </c>
      <c r="I203" s="27">
        <v>0.5</v>
      </c>
    </row>
    <row r="204" spans="2:9">
      <c r="B204" s="41">
        <v>49</v>
      </c>
      <c r="C204" s="42" t="s">
        <v>390</v>
      </c>
      <c r="D204" s="42">
        <v>2211000400</v>
      </c>
      <c r="E204" s="53" t="s">
        <v>120</v>
      </c>
      <c r="F204" s="13" t="s">
        <v>5</v>
      </c>
      <c r="G204" s="44">
        <f t="shared" si="1"/>
        <v>17.5</v>
      </c>
      <c r="H204" s="44">
        <v>175</v>
      </c>
      <c r="I204" s="27">
        <v>0.5</v>
      </c>
    </row>
    <row r="205" spans="2:9">
      <c r="B205" s="41">
        <v>50</v>
      </c>
      <c r="C205" s="42" t="s">
        <v>391</v>
      </c>
      <c r="D205" s="42">
        <v>2211000422</v>
      </c>
      <c r="E205" s="53" t="s">
        <v>121</v>
      </c>
      <c r="F205" s="13" t="s">
        <v>5</v>
      </c>
      <c r="G205" s="44">
        <f t="shared" si="1"/>
        <v>3.1</v>
      </c>
      <c r="H205" s="44">
        <v>31</v>
      </c>
      <c r="I205" s="27">
        <v>0.5</v>
      </c>
    </row>
    <row r="206" spans="2:9">
      <c r="B206" s="41">
        <v>51</v>
      </c>
      <c r="C206" s="42" t="s">
        <v>392</v>
      </c>
      <c r="D206" s="42">
        <v>2211000094</v>
      </c>
      <c r="E206" s="53" t="s">
        <v>155</v>
      </c>
      <c r="F206" s="13" t="s">
        <v>5</v>
      </c>
      <c r="G206" s="44">
        <f t="shared" si="1"/>
        <v>1</v>
      </c>
      <c r="H206" s="44">
        <v>10</v>
      </c>
      <c r="I206" s="27">
        <v>0.5</v>
      </c>
    </row>
    <row r="207" spans="2:9">
      <c r="B207" s="41">
        <v>52</v>
      </c>
      <c r="C207" s="42" t="s">
        <v>393</v>
      </c>
      <c r="D207" s="42">
        <v>2211000240</v>
      </c>
      <c r="E207" s="53" t="s">
        <v>122</v>
      </c>
      <c r="F207" s="13" t="s">
        <v>5</v>
      </c>
      <c r="G207" s="44">
        <f t="shared" si="1"/>
        <v>12.3</v>
      </c>
      <c r="H207" s="44">
        <v>123</v>
      </c>
      <c r="I207" s="27">
        <v>0.5</v>
      </c>
    </row>
    <row r="208" spans="2:9">
      <c r="B208" s="41">
        <v>53</v>
      </c>
      <c r="C208" s="42" t="s">
        <v>394</v>
      </c>
      <c r="D208" s="42">
        <v>2211000280</v>
      </c>
      <c r="E208" s="53" t="s">
        <v>125</v>
      </c>
      <c r="F208" s="13" t="s">
        <v>5</v>
      </c>
      <c r="G208" s="44">
        <f t="shared" si="1"/>
        <v>6.5</v>
      </c>
      <c r="H208" s="44">
        <v>65</v>
      </c>
      <c r="I208" s="27">
        <v>0.5</v>
      </c>
    </row>
    <row r="209" spans="2:9">
      <c r="B209" s="41">
        <v>54</v>
      </c>
      <c r="C209" s="42" t="s">
        <v>395</v>
      </c>
      <c r="D209" s="42">
        <v>2211000314</v>
      </c>
      <c r="E209" s="53" t="s">
        <v>123</v>
      </c>
      <c r="F209" s="13" t="s">
        <v>5</v>
      </c>
      <c r="G209" s="44">
        <f t="shared" si="1"/>
        <v>19.5</v>
      </c>
      <c r="H209" s="44">
        <v>195</v>
      </c>
      <c r="I209" s="27">
        <v>0.5</v>
      </c>
    </row>
    <row r="210" spans="2:9">
      <c r="B210" s="41">
        <v>55</v>
      </c>
      <c r="C210" s="42" t="s">
        <v>396</v>
      </c>
      <c r="D210" s="42">
        <v>2211000364</v>
      </c>
      <c r="E210" s="53" t="s">
        <v>198</v>
      </c>
      <c r="F210" s="13" t="s">
        <v>5</v>
      </c>
      <c r="G210" s="44">
        <f t="shared" si="1"/>
        <v>22.1</v>
      </c>
      <c r="H210" s="44">
        <v>221</v>
      </c>
      <c r="I210" s="27">
        <v>0.5</v>
      </c>
    </row>
    <row r="211" spans="2:9">
      <c r="B211" s="41">
        <v>56</v>
      </c>
      <c r="C211" s="42" t="s">
        <v>397</v>
      </c>
      <c r="D211" s="42">
        <v>2211000374</v>
      </c>
      <c r="E211" s="53" t="s">
        <v>154</v>
      </c>
      <c r="F211" s="13" t="s">
        <v>5</v>
      </c>
      <c r="G211" s="44">
        <f t="shared" si="1"/>
        <v>3.6</v>
      </c>
      <c r="H211" s="44">
        <v>36</v>
      </c>
      <c r="I211" s="27">
        <v>0.5</v>
      </c>
    </row>
    <row r="212" spans="2:9">
      <c r="B212" s="41">
        <v>57</v>
      </c>
      <c r="C212" s="42" t="s">
        <v>398</v>
      </c>
      <c r="D212" s="42">
        <v>2211000416</v>
      </c>
      <c r="E212" s="53" t="s">
        <v>156</v>
      </c>
      <c r="F212" s="13" t="s">
        <v>5</v>
      </c>
      <c r="G212" s="44">
        <f t="shared" si="1"/>
        <v>4.5</v>
      </c>
      <c r="H212" s="44">
        <v>45</v>
      </c>
      <c r="I212" s="27">
        <v>0.5</v>
      </c>
    </row>
    <row r="213" spans="2:9">
      <c r="B213" s="41">
        <v>58</v>
      </c>
      <c r="C213" s="42" t="s">
        <v>399</v>
      </c>
      <c r="D213" s="42">
        <v>2211000432</v>
      </c>
      <c r="E213" s="53" t="s">
        <v>124</v>
      </c>
      <c r="F213" s="13" t="s">
        <v>5</v>
      </c>
      <c r="G213" s="44">
        <f t="shared" si="1"/>
        <v>3</v>
      </c>
      <c r="H213" s="44">
        <v>30</v>
      </c>
      <c r="I213" s="27">
        <v>0.5</v>
      </c>
    </row>
    <row r="214" spans="2:9">
      <c r="H214" s="34"/>
    </row>
    <row r="215" spans="2:9">
      <c r="H215" s="34"/>
    </row>
    <row r="216" spans="2:9">
      <c r="H216" s="34"/>
    </row>
    <row r="217" spans="2:9">
      <c r="H217" s="34"/>
    </row>
    <row r="218" spans="2:9">
      <c r="H218" s="34"/>
    </row>
    <row r="219" spans="2:9">
      <c r="B219" s="4"/>
      <c r="C219" s="4"/>
      <c r="D219" s="4"/>
      <c r="E219" s="1"/>
      <c r="F219" s="7"/>
      <c r="G219" s="15"/>
      <c r="H219" s="35"/>
      <c r="I219" s="26"/>
    </row>
    <row r="220" spans="2:9" s="14" customFormat="1">
      <c r="B220" s="4"/>
      <c r="C220" s="4"/>
      <c r="D220" s="4"/>
      <c r="E220" s="1"/>
      <c r="F220" s="7"/>
      <c r="G220" s="15"/>
      <c r="H220" s="35"/>
      <c r="I220" s="26"/>
    </row>
    <row r="221" spans="2:9">
      <c r="B221" s="4"/>
      <c r="C221" s="4"/>
      <c r="D221" s="4"/>
      <c r="E221" s="2"/>
      <c r="F221" s="5"/>
      <c r="G221" s="5"/>
      <c r="H221" s="36"/>
      <c r="I221" s="6"/>
    </row>
    <row r="222" spans="2:9" ht="15">
      <c r="B222" s="4"/>
      <c r="C222" s="4"/>
      <c r="D222" s="4"/>
      <c r="E222" s="2"/>
      <c r="F222" s="5"/>
      <c r="G222" s="5"/>
      <c r="H222" s="36"/>
      <c r="I222" s="65" t="s">
        <v>208</v>
      </c>
    </row>
    <row r="223" spans="2:9" ht="15">
      <c r="B223" s="4"/>
      <c r="C223" s="4"/>
      <c r="D223" s="4"/>
      <c r="E223" s="2"/>
      <c r="F223" s="5"/>
      <c r="G223" s="5"/>
      <c r="H223" s="36"/>
      <c r="I223" s="38"/>
    </row>
    <row r="224" spans="2:9">
      <c r="B224" s="4"/>
      <c r="C224" s="4"/>
      <c r="D224" s="4"/>
      <c r="E224" s="2"/>
      <c r="F224" s="5"/>
      <c r="G224" s="5"/>
      <c r="H224" s="36"/>
    </row>
    <row r="225" spans="2:9" ht="36">
      <c r="B225" s="40" t="s">
        <v>162</v>
      </c>
      <c r="C225" s="49" t="s">
        <v>210</v>
      </c>
      <c r="D225" s="50" t="s">
        <v>211</v>
      </c>
      <c r="E225" s="20" t="s">
        <v>173</v>
      </c>
      <c r="F225" s="20" t="s">
        <v>174</v>
      </c>
      <c r="G225" s="20" t="s">
        <v>160</v>
      </c>
      <c r="H225" s="20" t="s">
        <v>161</v>
      </c>
      <c r="I225" s="39" t="s">
        <v>209</v>
      </c>
    </row>
    <row r="226" spans="2:9">
      <c r="B226" s="21"/>
      <c r="C226" s="21"/>
      <c r="D226" s="21"/>
      <c r="E226" s="16" t="s">
        <v>165</v>
      </c>
      <c r="F226" s="13"/>
      <c r="G226" s="13"/>
      <c r="H226" s="37"/>
      <c r="I226" s="25"/>
    </row>
    <row r="227" spans="2:9">
      <c r="B227" s="41">
        <v>1</v>
      </c>
      <c r="C227" s="42" t="s">
        <v>400</v>
      </c>
      <c r="D227" s="42">
        <v>2211000456</v>
      </c>
      <c r="E227" s="53" t="s">
        <v>126</v>
      </c>
      <c r="F227" s="11" t="s">
        <v>5</v>
      </c>
      <c r="G227" s="54">
        <f>H227*0.1</f>
        <v>11.8</v>
      </c>
      <c r="H227" s="54">
        <v>118</v>
      </c>
      <c r="I227" s="27">
        <v>0.5</v>
      </c>
    </row>
    <row r="228" spans="2:9">
      <c r="B228" s="41">
        <v>2</v>
      </c>
      <c r="C228" s="42" t="s">
        <v>401</v>
      </c>
      <c r="D228" s="42">
        <v>2211000456</v>
      </c>
      <c r="E228" s="53" t="s">
        <v>127</v>
      </c>
      <c r="F228" s="11" t="s">
        <v>5</v>
      </c>
      <c r="G228" s="54">
        <f t="shared" ref="G228:G240" si="2">H228*0.1</f>
        <v>5.6000000000000005</v>
      </c>
      <c r="H228" s="55">
        <v>56</v>
      </c>
      <c r="I228" s="27">
        <v>0.5</v>
      </c>
    </row>
    <row r="229" spans="2:9">
      <c r="B229" s="41">
        <v>3</v>
      </c>
      <c r="C229" s="42" t="s">
        <v>402</v>
      </c>
      <c r="D229" s="42">
        <v>2211000456</v>
      </c>
      <c r="E229" s="53" t="s">
        <v>128</v>
      </c>
      <c r="F229" s="11" t="s">
        <v>5</v>
      </c>
      <c r="G229" s="54">
        <f t="shared" si="2"/>
        <v>6.3000000000000007</v>
      </c>
      <c r="H229" s="55">
        <v>63</v>
      </c>
      <c r="I229" s="27">
        <v>0.5</v>
      </c>
    </row>
    <row r="230" spans="2:9">
      <c r="B230" s="41">
        <v>4</v>
      </c>
      <c r="C230" s="42" t="s">
        <v>403</v>
      </c>
      <c r="D230" s="42">
        <v>2211000456</v>
      </c>
      <c r="E230" s="53" t="s">
        <v>129</v>
      </c>
      <c r="F230" s="11" t="s">
        <v>5</v>
      </c>
      <c r="G230" s="54">
        <f t="shared" si="2"/>
        <v>5.8000000000000007</v>
      </c>
      <c r="H230" s="55">
        <v>58</v>
      </c>
      <c r="I230" s="27">
        <v>0.5</v>
      </c>
    </row>
    <row r="231" spans="2:9">
      <c r="B231" s="41">
        <v>5</v>
      </c>
      <c r="C231" s="42" t="s">
        <v>404</v>
      </c>
      <c r="D231" s="42">
        <v>2211000456</v>
      </c>
      <c r="E231" s="53" t="s">
        <v>130</v>
      </c>
      <c r="F231" s="11" t="s">
        <v>5</v>
      </c>
      <c r="G231" s="54">
        <f t="shared" si="2"/>
        <v>2</v>
      </c>
      <c r="H231" s="55">
        <v>20</v>
      </c>
      <c r="I231" s="27">
        <v>0.5</v>
      </c>
    </row>
    <row r="232" spans="2:9">
      <c r="B232" s="41">
        <v>6</v>
      </c>
      <c r="C232" s="42" t="s">
        <v>405</v>
      </c>
      <c r="D232" s="42" t="s">
        <v>212</v>
      </c>
      <c r="E232" s="53" t="s">
        <v>131</v>
      </c>
      <c r="F232" s="11" t="s">
        <v>5</v>
      </c>
      <c r="G232" s="54">
        <v>1</v>
      </c>
      <c r="H232" s="55">
        <v>2</v>
      </c>
      <c r="I232" s="27">
        <v>0.5</v>
      </c>
    </row>
    <row r="233" spans="2:9">
      <c r="B233" s="41">
        <v>7</v>
      </c>
      <c r="C233" s="42" t="s">
        <v>406</v>
      </c>
      <c r="D233" s="42" t="s">
        <v>212</v>
      </c>
      <c r="E233" s="53" t="s">
        <v>132</v>
      </c>
      <c r="F233" s="11" t="s">
        <v>5</v>
      </c>
      <c r="G233" s="54">
        <f t="shared" si="2"/>
        <v>3.6</v>
      </c>
      <c r="H233" s="55">
        <v>36</v>
      </c>
      <c r="I233" s="27">
        <v>0.5</v>
      </c>
    </row>
    <row r="234" spans="2:9">
      <c r="B234" s="41">
        <v>8</v>
      </c>
      <c r="C234" s="42" t="s">
        <v>407</v>
      </c>
      <c r="D234" s="42" t="s">
        <v>212</v>
      </c>
      <c r="E234" s="53" t="s">
        <v>133</v>
      </c>
      <c r="F234" s="11" t="s">
        <v>5</v>
      </c>
      <c r="G234" s="54">
        <v>1</v>
      </c>
      <c r="H234" s="55">
        <v>4</v>
      </c>
      <c r="I234" s="27">
        <v>0.5</v>
      </c>
    </row>
    <row r="235" spans="2:9">
      <c r="B235" s="41">
        <v>9</v>
      </c>
      <c r="C235" s="42" t="s">
        <v>408</v>
      </c>
      <c r="D235" s="42" t="s">
        <v>212</v>
      </c>
      <c r="E235" s="53" t="s">
        <v>134</v>
      </c>
      <c r="F235" s="11" t="s">
        <v>5</v>
      </c>
      <c r="G235" s="54">
        <f t="shared" si="2"/>
        <v>1.5</v>
      </c>
      <c r="H235" s="55">
        <v>15</v>
      </c>
      <c r="I235" s="27">
        <v>0.5</v>
      </c>
    </row>
    <row r="236" spans="2:9">
      <c r="B236" s="41">
        <v>10</v>
      </c>
      <c r="C236" s="42" t="s">
        <v>409</v>
      </c>
      <c r="D236" s="42" t="s">
        <v>212</v>
      </c>
      <c r="E236" s="53" t="s">
        <v>135</v>
      </c>
      <c r="F236" s="11" t="s">
        <v>5</v>
      </c>
      <c r="G236" s="54">
        <v>1</v>
      </c>
      <c r="H236" s="55">
        <v>2</v>
      </c>
      <c r="I236" s="27">
        <v>0.5</v>
      </c>
    </row>
    <row r="237" spans="2:9">
      <c r="B237" s="41">
        <v>11</v>
      </c>
      <c r="C237" s="42" t="s">
        <v>410</v>
      </c>
      <c r="D237" s="42" t="s">
        <v>212</v>
      </c>
      <c r="E237" s="53" t="s">
        <v>136</v>
      </c>
      <c r="F237" s="11" t="s">
        <v>5</v>
      </c>
      <c r="G237" s="54">
        <f t="shared" si="2"/>
        <v>0.8</v>
      </c>
      <c r="H237" s="55">
        <v>8</v>
      </c>
      <c r="I237" s="27">
        <v>0.5</v>
      </c>
    </row>
    <row r="238" spans="2:9">
      <c r="B238" s="41">
        <v>12</v>
      </c>
      <c r="C238" s="42" t="s">
        <v>411</v>
      </c>
      <c r="D238" s="42">
        <v>2211000376</v>
      </c>
      <c r="E238" s="53" t="s">
        <v>180</v>
      </c>
      <c r="F238" s="11" t="s">
        <v>5</v>
      </c>
      <c r="G238" s="54">
        <f t="shared" si="2"/>
        <v>19.5</v>
      </c>
      <c r="H238" s="55">
        <v>195</v>
      </c>
      <c r="I238" s="27">
        <v>0.5</v>
      </c>
    </row>
    <row r="239" spans="2:9">
      <c r="B239" s="41">
        <v>13</v>
      </c>
      <c r="C239" s="42" t="s">
        <v>412</v>
      </c>
      <c r="D239" s="42">
        <v>2211000376</v>
      </c>
      <c r="E239" s="53" t="s">
        <v>181</v>
      </c>
      <c r="F239" s="11" t="s">
        <v>5</v>
      </c>
      <c r="G239" s="54">
        <f t="shared" si="2"/>
        <v>16.5</v>
      </c>
      <c r="H239" s="55">
        <v>165</v>
      </c>
      <c r="I239" s="27">
        <v>0.5</v>
      </c>
    </row>
    <row r="240" spans="2:9">
      <c r="B240" s="41">
        <v>14</v>
      </c>
      <c r="C240" s="42" t="s">
        <v>212</v>
      </c>
      <c r="D240" s="42" t="s">
        <v>212</v>
      </c>
      <c r="E240" s="53" t="s">
        <v>183</v>
      </c>
      <c r="F240" s="11" t="s">
        <v>5</v>
      </c>
      <c r="G240" s="54">
        <f t="shared" si="2"/>
        <v>2.5</v>
      </c>
      <c r="H240" s="55">
        <v>25</v>
      </c>
      <c r="I240" s="27">
        <v>0.5</v>
      </c>
    </row>
    <row r="241" spans="2:9">
      <c r="B241" s="41">
        <v>15</v>
      </c>
      <c r="C241" s="42" t="s">
        <v>413</v>
      </c>
      <c r="D241" s="42">
        <v>221100034</v>
      </c>
      <c r="E241" s="53" t="s">
        <v>199</v>
      </c>
      <c r="F241" s="11" t="s">
        <v>5</v>
      </c>
      <c r="G241" s="54">
        <v>1</v>
      </c>
      <c r="H241" s="55">
        <v>2</v>
      </c>
      <c r="I241" s="27">
        <v>0.5</v>
      </c>
    </row>
    <row r="242" spans="2:9">
      <c r="B242" s="58"/>
      <c r="C242" s="59"/>
      <c r="D242" s="59"/>
      <c r="E242" s="62"/>
      <c r="F242" s="7"/>
      <c r="G242" s="63"/>
      <c r="H242" s="63"/>
      <c r="I242" s="64"/>
    </row>
    <row r="243" spans="2:9">
      <c r="E243" s="2"/>
      <c r="F243" s="5"/>
      <c r="G243" s="5"/>
      <c r="H243" s="36"/>
      <c r="I243" s="6"/>
    </row>
    <row r="244" spans="2:9">
      <c r="E244" s="2"/>
      <c r="F244" s="5"/>
      <c r="G244" s="5"/>
      <c r="H244" s="36"/>
      <c r="I244" s="6"/>
    </row>
    <row r="245" spans="2:9" ht="36">
      <c r="B245" s="40" t="s">
        <v>162</v>
      </c>
      <c r="C245" s="49" t="s">
        <v>210</v>
      </c>
      <c r="D245" s="50" t="s">
        <v>211</v>
      </c>
      <c r="E245" s="20" t="s">
        <v>173</v>
      </c>
      <c r="F245" s="20" t="s">
        <v>174</v>
      </c>
      <c r="G245" s="20" t="s">
        <v>160</v>
      </c>
      <c r="H245" s="20" t="s">
        <v>161</v>
      </c>
      <c r="I245" s="39" t="s">
        <v>209</v>
      </c>
    </row>
    <row r="246" spans="2:9">
      <c r="B246" s="21"/>
      <c r="C246" s="21"/>
      <c r="D246" s="21"/>
      <c r="E246" s="16" t="s">
        <v>166</v>
      </c>
      <c r="F246" s="13"/>
      <c r="G246" s="13"/>
      <c r="H246" s="37"/>
      <c r="I246" s="25"/>
    </row>
    <row r="247" spans="2:9">
      <c r="B247" s="41">
        <v>1</v>
      </c>
      <c r="C247" s="42" t="s">
        <v>414</v>
      </c>
      <c r="D247" s="42">
        <v>2211000178</v>
      </c>
      <c r="E247" s="53" t="s">
        <v>137</v>
      </c>
      <c r="F247" s="13" t="s">
        <v>5</v>
      </c>
      <c r="G247" s="30">
        <v>1</v>
      </c>
      <c r="H247" s="54">
        <v>2</v>
      </c>
      <c r="I247" s="28">
        <v>0.5</v>
      </c>
    </row>
    <row r="248" spans="2:9">
      <c r="B248" s="41">
        <v>2</v>
      </c>
      <c r="C248" s="42" t="s">
        <v>212</v>
      </c>
      <c r="D248" s="42" t="s">
        <v>212</v>
      </c>
      <c r="E248" s="53" t="s">
        <v>167</v>
      </c>
      <c r="F248" s="13" t="s">
        <v>5</v>
      </c>
      <c r="G248" s="30">
        <f>H248*0.1</f>
        <v>10</v>
      </c>
      <c r="H248" s="54">
        <v>100</v>
      </c>
      <c r="I248" s="28">
        <v>0.5</v>
      </c>
    </row>
    <row r="249" spans="2:9">
      <c r="B249" s="41">
        <v>3</v>
      </c>
      <c r="C249" s="42" t="s">
        <v>415</v>
      </c>
      <c r="D249" s="42" t="s">
        <v>212</v>
      </c>
      <c r="E249" s="53" t="s">
        <v>138</v>
      </c>
      <c r="F249" s="13" t="s">
        <v>5</v>
      </c>
      <c r="G249" s="30">
        <f>H249*0.1</f>
        <v>0.5</v>
      </c>
      <c r="H249" s="54">
        <v>5</v>
      </c>
      <c r="I249" s="28">
        <v>0.5</v>
      </c>
    </row>
    <row r="250" spans="2:9">
      <c r="B250" s="41">
        <v>4</v>
      </c>
      <c r="C250" s="42" t="s">
        <v>212</v>
      </c>
      <c r="D250" s="42" t="s">
        <v>212</v>
      </c>
      <c r="E250" s="53" t="s">
        <v>168</v>
      </c>
      <c r="F250" s="13" t="s">
        <v>5</v>
      </c>
      <c r="G250" s="30">
        <f>H250*0.1</f>
        <v>5.5</v>
      </c>
      <c r="H250" s="54">
        <v>55</v>
      </c>
      <c r="I250" s="28">
        <v>0.5</v>
      </c>
    </row>
    <row r="251" spans="2:9">
      <c r="B251" s="41">
        <v>5</v>
      </c>
      <c r="C251" s="42" t="s">
        <v>416</v>
      </c>
      <c r="D251" s="42">
        <v>2211000178</v>
      </c>
      <c r="E251" s="53" t="s">
        <v>139</v>
      </c>
      <c r="F251" s="13" t="s">
        <v>5</v>
      </c>
      <c r="G251" s="30">
        <v>1</v>
      </c>
      <c r="H251" s="54">
        <v>2</v>
      </c>
      <c r="I251" s="28">
        <v>0.5</v>
      </c>
    </row>
    <row r="252" spans="2:9">
      <c r="B252" s="58"/>
      <c r="C252" s="59"/>
      <c r="D252" s="59"/>
      <c r="E252" s="62"/>
      <c r="F252" s="5"/>
      <c r="G252" s="51"/>
      <c r="H252" s="63"/>
      <c r="I252" s="64"/>
    </row>
    <row r="253" spans="2:9">
      <c r="E253" s="2"/>
      <c r="F253" s="5"/>
      <c r="G253" s="5"/>
      <c r="H253" s="36"/>
      <c r="I253" s="6"/>
    </row>
    <row r="254" spans="2:9">
      <c r="E254" s="2"/>
      <c r="F254" s="5"/>
      <c r="G254" s="5"/>
      <c r="H254" s="36"/>
      <c r="I254" s="6"/>
    </row>
    <row r="255" spans="2:9" ht="36">
      <c r="B255" s="40" t="s">
        <v>162</v>
      </c>
      <c r="C255" s="49" t="s">
        <v>210</v>
      </c>
      <c r="D255" s="50" t="s">
        <v>211</v>
      </c>
      <c r="E255" s="20" t="s">
        <v>173</v>
      </c>
      <c r="F255" s="20" t="s">
        <v>174</v>
      </c>
      <c r="G255" s="20" t="s">
        <v>160</v>
      </c>
      <c r="H255" s="20" t="s">
        <v>161</v>
      </c>
      <c r="I255" s="39" t="s">
        <v>209</v>
      </c>
    </row>
    <row r="256" spans="2:9">
      <c r="B256" s="21"/>
      <c r="C256" s="21"/>
      <c r="D256" s="21"/>
      <c r="E256" s="16" t="s">
        <v>169</v>
      </c>
      <c r="F256" s="13"/>
      <c r="G256" s="13"/>
      <c r="H256" s="37"/>
      <c r="I256" s="25"/>
    </row>
    <row r="257" spans="2:9">
      <c r="B257" s="41">
        <v>1</v>
      </c>
      <c r="C257" s="42" t="s">
        <v>417</v>
      </c>
      <c r="D257" s="42">
        <v>2211000168</v>
      </c>
      <c r="E257" s="53" t="s">
        <v>140</v>
      </c>
      <c r="F257" s="56" t="s">
        <v>0</v>
      </c>
      <c r="G257" s="30">
        <f>H257*0.1</f>
        <v>2</v>
      </c>
      <c r="H257" s="55">
        <v>20</v>
      </c>
      <c r="I257" s="9">
        <v>1</v>
      </c>
    </row>
    <row r="258" spans="2:9">
      <c r="B258" s="41">
        <v>2</v>
      </c>
      <c r="C258" s="42" t="s">
        <v>418</v>
      </c>
      <c r="D258" s="42">
        <v>2211000320</v>
      </c>
      <c r="E258" s="53" t="s">
        <v>200</v>
      </c>
      <c r="F258" s="56" t="s">
        <v>5</v>
      </c>
      <c r="G258" s="30">
        <v>1</v>
      </c>
      <c r="H258" s="55">
        <v>4</v>
      </c>
      <c r="I258" s="9">
        <v>1</v>
      </c>
    </row>
    <row r="259" spans="2:9">
      <c r="B259" s="41">
        <v>3</v>
      </c>
      <c r="C259" s="42" t="s">
        <v>419</v>
      </c>
      <c r="D259" s="42" t="s">
        <v>212</v>
      </c>
      <c r="E259" s="53" t="s">
        <v>141</v>
      </c>
      <c r="F259" s="56" t="s">
        <v>5</v>
      </c>
      <c r="G259" s="30">
        <f t="shared" ref="G259:G266" si="3">H259*0.1</f>
        <v>0.8</v>
      </c>
      <c r="H259" s="55">
        <v>8</v>
      </c>
      <c r="I259" s="27">
        <v>0.5</v>
      </c>
    </row>
    <row r="260" spans="2:9">
      <c r="B260" s="41">
        <v>4</v>
      </c>
      <c r="C260" s="42" t="s">
        <v>420</v>
      </c>
      <c r="D260" s="42">
        <v>2211000382</v>
      </c>
      <c r="E260" s="53" t="s">
        <v>150</v>
      </c>
      <c r="F260" s="56" t="s">
        <v>5</v>
      </c>
      <c r="G260" s="30">
        <f t="shared" si="3"/>
        <v>3.5</v>
      </c>
      <c r="H260" s="55">
        <v>35</v>
      </c>
      <c r="I260" s="27">
        <v>0.5</v>
      </c>
    </row>
    <row r="261" spans="2:9">
      <c r="B261" s="41">
        <v>5</v>
      </c>
      <c r="C261" s="42" t="s">
        <v>421</v>
      </c>
      <c r="D261" s="42">
        <v>2211000380</v>
      </c>
      <c r="E261" s="53" t="s">
        <v>142</v>
      </c>
      <c r="F261" s="56" t="s">
        <v>5</v>
      </c>
      <c r="G261" s="30">
        <f t="shared" si="3"/>
        <v>2.2000000000000002</v>
      </c>
      <c r="H261" s="55">
        <v>22</v>
      </c>
      <c r="I261" s="27">
        <v>0.5</v>
      </c>
    </row>
    <row r="262" spans="2:9" ht="13.5">
      <c r="B262" s="41">
        <v>6</v>
      </c>
      <c r="C262" s="42" t="s">
        <v>422</v>
      </c>
      <c r="D262" s="42">
        <v>2211000440</v>
      </c>
      <c r="E262" s="53" t="s">
        <v>201</v>
      </c>
      <c r="F262" s="57" t="s">
        <v>45</v>
      </c>
      <c r="G262" s="30">
        <f t="shared" si="3"/>
        <v>189.8</v>
      </c>
      <c r="H262" s="55">
        <v>1898</v>
      </c>
      <c r="I262" s="9">
        <v>1</v>
      </c>
    </row>
    <row r="263" spans="2:9" ht="13.5">
      <c r="B263" s="41">
        <v>7</v>
      </c>
      <c r="C263" s="42" t="s">
        <v>423</v>
      </c>
      <c r="D263" s="42">
        <v>2211000440</v>
      </c>
      <c r="E263" s="53" t="s">
        <v>202</v>
      </c>
      <c r="F263" s="57" t="s">
        <v>0</v>
      </c>
      <c r="G263" s="30">
        <v>1</v>
      </c>
      <c r="H263" s="55">
        <v>4</v>
      </c>
      <c r="I263" s="10">
        <v>1</v>
      </c>
    </row>
    <row r="264" spans="2:9" ht="13.5">
      <c r="B264" s="41">
        <v>8</v>
      </c>
      <c r="C264" s="42" t="s">
        <v>212</v>
      </c>
      <c r="D264" s="42" t="s">
        <v>212</v>
      </c>
      <c r="E264" s="53" t="s">
        <v>203</v>
      </c>
      <c r="F264" s="57" t="s">
        <v>45</v>
      </c>
      <c r="G264" s="30">
        <f t="shared" si="3"/>
        <v>3.4000000000000004</v>
      </c>
      <c r="H264" s="55">
        <v>34</v>
      </c>
      <c r="I264" s="9">
        <v>1</v>
      </c>
    </row>
    <row r="265" spans="2:9" ht="13.5">
      <c r="B265" s="41">
        <v>9</v>
      </c>
      <c r="C265" s="42" t="s">
        <v>212</v>
      </c>
      <c r="D265" s="42" t="s">
        <v>212</v>
      </c>
      <c r="E265" s="53" t="s">
        <v>204</v>
      </c>
      <c r="F265" s="57" t="s">
        <v>45</v>
      </c>
      <c r="G265" s="30">
        <f t="shared" si="3"/>
        <v>1</v>
      </c>
      <c r="H265" s="55">
        <v>10</v>
      </c>
      <c r="I265" s="25">
        <v>1</v>
      </c>
    </row>
    <row r="266" spans="2:9">
      <c r="B266" s="41">
        <v>10</v>
      </c>
      <c r="C266" s="42" t="s">
        <v>424</v>
      </c>
      <c r="D266" s="42">
        <v>2211000268</v>
      </c>
      <c r="E266" s="53" t="s">
        <v>205</v>
      </c>
      <c r="F266" s="13" t="s">
        <v>5</v>
      </c>
      <c r="G266" s="30">
        <f t="shared" si="3"/>
        <v>11.9</v>
      </c>
      <c r="H266" s="55">
        <v>119</v>
      </c>
      <c r="I266" s="25">
        <v>1</v>
      </c>
    </row>
    <row r="267" spans="2:9">
      <c r="E267" s="2"/>
      <c r="F267" s="5"/>
      <c r="G267" s="5"/>
      <c r="H267" s="36"/>
      <c r="I267" s="6"/>
    </row>
    <row r="268" spans="2:9">
      <c r="E268" s="2"/>
      <c r="F268" s="5"/>
      <c r="G268" s="5"/>
      <c r="H268" s="36"/>
      <c r="I268" s="6"/>
    </row>
    <row r="269" spans="2:9">
      <c r="E269" s="2"/>
      <c r="F269" s="5"/>
      <c r="G269" s="5"/>
      <c r="H269" s="36"/>
      <c r="I269" s="6"/>
    </row>
    <row r="270" spans="2:9">
      <c r="E270" s="2"/>
      <c r="F270" s="5"/>
      <c r="G270" s="5"/>
      <c r="H270" s="36"/>
      <c r="I270" s="6"/>
    </row>
    <row r="271" spans="2:9">
      <c r="E271" s="2"/>
      <c r="F271" s="5"/>
      <c r="G271" s="5"/>
      <c r="H271" s="36"/>
      <c r="I271" s="6"/>
    </row>
    <row r="272" spans="2:9">
      <c r="E272" s="2"/>
      <c r="F272" s="5"/>
      <c r="G272" s="5"/>
      <c r="H272" s="36"/>
      <c r="I272" s="6"/>
    </row>
    <row r="273" spans="5:9">
      <c r="E273" s="2"/>
      <c r="F273" s="5"/>
      <c r="G273" s="5"/>
      <c r="H273" s="36"/>
      <c r="I273" s="6"/>
    </row>
    <row r="274" spans="5:9">
      <c r="E274" s="2"/>
      <c r="F274" s="5"/>
      <c r="G274" s="5"/>
      <c r="H274" s="36"/>
      <c r="I274" s="6"/>
    </row>
    <row r="275" spans="5:9">
      <c r="E275" s="2"/>
      <c r="F275" s="5"/>
      <c r="G275" s="5"/>
      <c r="H275" s="36"/>
      <c r="I275" s="6"/>
    </row>
    <row r="276" spans="5:9">
      <c r="E276" s="2"/>
      <c r="F276" s="5"/>
      <c r="G276" s="5"/>
      <c r="H276" s="36"/>
      <c r="I276" s="6"/>
    </row>
    <row r="277" spans="5:9">
      <c r="E277" s="2"/>
      <c r="F277" s="5"/>
      <c r="G277" s="5"/>
      <c r="H277" s="36"/>
      <c r="I277" s="6"/>
    </row>
    <row r="278" spans="5:9">
      <c r="E278" s="2"/>
      <c r="F278" s="5"/>
      <c r="G278" s="5"/>
      <c r="H278" s="36"/>
      <c r="I278" s="6"/>
    </row>
    <row r="279" spans="5:9">
      <c r="E279" s="2"/>
      <c r="F279" s="5"/>
      <c r="G279" s="5"/>
      <c r="H279" s="36"/>
      <c r="I279" s="6"/>
    </row>
    <row r="280" spans="5:9">
      <c r="E280" s="2"/>
      <c r="F280" s="5"/>
      <c r="G280" s="5"/>
      <c r="H280" s="36"/>
      <c r="I280" s="6"/>
    </row>
    <row r="281" spans="5:9">
      <c r="E281" s="2"/>
      <c r="F281" s="5"/>
      <c r="G281" s="5"/>
      <c r="H281" s="36"/>
      <c r="I281" s="6"/>
    </row>
    <row r="282" spans="5:9">
      <c r="E282" s="2"/>
      <c r="F282" s="5"/>
      <c r="G282" s="5"/>
      <c r="H282" s="36"/>
      <c r="I282" s="6"/>
    </row>
    <row r="283" spans="5:9">
      <c r="E283" s="2"/>
      <c r="F283" s="5"/>
      <c r="G283" s="5"/>
      <c r="H283" s="36"/>
      <c r="I283" s="6"/>
    </row>
    <row r="284" spans="5:9">
      <c r="E284" s="2"/>
      <c r="F284" s="5"/>
      <c r="G284" s="5"/>
      <c r="H284" s="36"/>
      <c r="I284" s="6"/>
    </row>
    <row r="285" spans="5:9">
      <c r="E285" s="2"/>
      <c r="F285" s="5"/>
      <c r="G285" s="5"/>
      <c r="H285" s="36"/>
      <c r="I285" s="6"/>
    </row>
    <row r="286" spans="5:9">
      <c r="E286" s="2"/>
      <c r="F286" s="5"/>
      <c r="G286" s="5"/>
      <c r="H286" s="36"/>
      <c r="I286" s="6"/>
    </row>
    <row r="287" spans="5:9">
      <c r="E287" s="2"/>
      <c r="F287" s="5"/>
      <c r="G287" s="5"/>
      <c r="H287" s="36"/>
      <c r="I287" s="6"/>
    </row>
    <row r="288" spans="5:9">
      <c r="E288" s="2"/>
      <c r="F288" s="5"/>
      <c r="G288" s="5"/>
      <c r="H288" s="36"/>
      <c r="I288" s="6"/>
    </row>
    <row r="289" spans="2:9">
      <c r="E289" s="2"/>
      <c r="F289" s="5"/>
      <c r="G289" s="5"/>
      <c r="H289" s="36"/>
      <c r="I289" s="6"/>
    </row>
    <row r="290" spans="2:9">
      <c r="E290" s="2"/>
      <c r="F290" s="5"/>
      <c r="G290" s="5"/>
      <c r="H290" s="36"/>
      <c r="I290" s="6"/>
    </row>
    <row r="291" spans="2:9">
      <c r="E291" s="2"/>
      <c r="F291" s="5"/>
      <c r="G291" s="5"/>
      <c r="H291" s="36"/>
      <c r="I291" s="6"/>
    </row>
    <row r="292" spans="2:9">
      <c r="E292" s="2"/>
      <c r="F292" s="5"/>
      <c r="G292" s="5"/>
      <c r="H292" s="36"/>
      <c r="I292" s="6"/>
    </row>
    <row r="293" spans="2:9" ht="15">
      <c r="E293" s="2"/>
      <c r="F293" s="5"/>
      <c r="G293" s="5"/>
      <c r="H293" s="36"/>
      <c r="I293" s="65" t="s">
        <v>208</v>
      </c>
    </row>
    <row r="294" spans="2:9">
      <c r="E294" s="2"/>
      <c r="F294" s="5"/>
      <c r="G294" s="5"/>
      <c r="H294" s="36"/>
      <c r="I294" s="6"/>
    </row>
    <row r="295" spans="2:9" ht="36">
      <c r="B295" s="40" t="s">
        <v>162</v>
      </c>
      <c r="C295" s="49" t="s">
        <v>210</v>
      </c>
      <c r="D295" s="50" t="s">
        <v>211</v>
      </c>
      <c r="E295" s="20" t="s">
        <v>173</v>
      </c>
      <c r="F295" s="20" t="s">
        <v>174</v>
      </c>
      <c r="G295" s="20" t="s">
        <v>160</v>
      </c>
      <c r="H295" s="20" t="s">
        <v>161</v>
      </c>
      <c r="I295" s="39" t="s">
        <v>209</v>
      </c>
    </row>
    <row r="296" spans="2:9">
      <c r="B296" s="21"/>
      <c r="C296" s="21"/>
      <c r="D296" s="21"/>
      <c r="E296" s="16" t="s">
        <v>170</v>
      </c>
      <c r="F296" s="13"/>
      <c r="G296" s="13"/>
      <c r="H296" s="37"/>
      <c r="I296" s="25"/>
    </row>
    <row r="297" spans="2:9">
      <c r="B297" s="41">
        <v>1</v>
      </c>
      <c r="C297" s="42" t="s">
        <v>425</v>
      </c>
      <c r="D297" s="42">
        <v>2211000352</v>
      </c>
      <c r="E297" s="53" t="s">
        <v>184</v>
      </c>
      <c r="F297" s="13" t="s">
        <v>438</v>
      </c>
      <c r="G297" s="30">
        <f>H297*0.1</f>
        <v>208.20000000000002</v>
      </c>
      <c r="H297" s="54">
        <v>2082</v>
      </c>
      <c r="I297" s="9">
        <v>1</v>
      </c>
    </row>
    <row r="298" spans="2:9">
      <c r="B298" s="41">
        <v>2</v>
      </c>
      <c r="C298" s="42" t="s">
        <v>426</v>
      </c>
      <c r="D298" s="42">
        <v>2211000352</v>
      </c>
      <c r="E298" s="53" t="s">
        <v>185</v>
      </c>
      <c r="F298" s="13" t="s">
        <v>439</v>
      </c>
      <c r="G298" s="30">
        <f t="shared" ref="G298:G309" si="4">H298*0.1</f>
        <v>135.70000000000002</v>
      </c>
      <c r="H298" s="54">
        <v>1357</v>
      </c>
      <c r="I298" s="9">
        <v>1</v>
      </c>
    </row>
    <row r="299" spans="2:9">
      <c r="B299" s="41">
        <v>3</v>
      </c>
      <c r="C299" s="42" t="s">
        <v>427</v>
      </c>
      <c r="D299" s="42">
        <v>2211000352</v>
      </c>
      <c r="E299" s="53" t="s">
        <v>185</v>
      </c>
      <c r="F299" s="13" t="s">
        <v>440</v>
      </c>
      <c r="G299" s="30">
        <f t="shared" si="4"/>
        <v>196.8</v>
      </c>
      <c r="H299" s="54">
        <v>1968</v>
      </c>
      <c r="I299" s="9">
        <v>1</v>
      </c>
    </row>
    <row r="300" spans="2:9">
      <c r="B300" s="41">
        <v>4</v>
      </c>
      <c r="C300" s="42" t="s">
        <v>428</v>
      </c>
      <c r="D300" s="42">
        <v>2211000352</v>
      </c>
      <c r="E300" s="53" t="s">
        <v>151</v>
      </c>
      <c r="F300" s="13" t="s">
        <v>441</v>
      </c>
      <c r="G300" s="30">
        <f t="shared" si="4"/>
        <v>61.5</v>
      </c>
      <c r="H300" s="54">
        <v>615</v>
      </c>
      <c r="I300" s="9">
        <v>1</v>
      </c>
    </row>
    <row r="301" spans="2:9">
      <c r="B301" s="41">
        <v>5</v>
      </c>
      <c r="C301" s="42" t="s">
        <v>429</v>
      </c>
      <c r="D301" s="42">
        <v>2211000352</v>
      </c>
      <c r="E301" s="53" t="s">
        <v>206</v>
      </c>
      <c r="F301" s="13" t="s">
        <v>442</v>
      </c>
      <c r="G301" s="30">
        <f t="shared" si="4"/>
        <v>5</v>
      </c>
      <c r="H301" s="54">
        <v>50</v>
      </c>
      <c r="I301" s="9">
        <v>1</v>
      </c>
    </row>
    <row r="302" spans="2:9">
      <c r="B302" s="41">
        <v>6</v>
      </c>
      <c r="C302" s="42" t="s">
        <v>430</v>
      </c>
      <c r="D302" s="42">
        <v>2211000352</v>
      </c>
      <c r="E302" s="53" t="s">
        <v>152</v>
      </c>
      <c r="F302" s="13" t="s">
        <v>443</v>
      </c>
      <c r="G302" s="30">
        <f t="shared" si="4"/>
        <v>2.7</v>
      </c>
      <c r="H302" s="54">
        <v>27</v>
      </c>
      <c r="I302" s="9">
        <v>1</v>
      </c>
    </row>
    <row r="303" spans="2:9">
      <c r="B303" s="41">
        <v>7</v>
      </c>
      <c r="C303" s="42" t="s">
        <v>431</v>
      </c>
      <c r="D303" s="42">
        <v>2211000426</v>
      </c>
      <c r="E303" s="53" t="s">
        <v>153</v>
      </c>
      <c r="F303" s="13" t="s">
        <v>444</v>
      </c>
      <c r="G303" s="30">
        <f t="shared" si="4"/>
        <v>4.6000000000000005</v>
      </c>
      <c r="H303" s="54">
        <v>46</v>
      </c>
      <c r="I303" s="9">
        <v>1</v>
      </c>
    </row>
    <row r="304" spans="2:9">
      <c r="B304" s="41">
        <v>8</v>
      </c>
      <c r="C304" s="42" t="s">
        <v>432</v>
      </c>
      <c r="D304" s="42">
        <v>2211000424</v>
      </c>
      <c r="E304" s="53" t="s">
        <v>207</v>
      </c>
      <c r="F304" s="13" t="s">
        <v>445</v>
      </c>
      <c r="G304" s="30">
        <f t="shared" si="4"/>
        <v>4.8000000000000007</v>
      </c>
      <c r="H304" s="54">
        <v>48</v>
      </c>
      <c r="I304" s="9">
        <v>1</v>
      </c>
    </row>
    <row r="305" spans="2:9">
      <c r="B305" s="41">
        <v>9</v>
      </c>
      <c r="C305" s="42" t="s">
        <v>433</v>
      </c>
      <c r="D305" s="42">
        <v>2211000352</v>
      </c>
      <c r="E305" s="53" t="s">
        <v>143</v>
      </c>
      <c r="F305" s="13" t="s">
        <v>443</v>
      </c>
      <c r="G305" s="30">
        <f t="shared" si="4"/>
        <v>0.8</v>
      </c>
      <c r="H305" s="54">
        <v>8</v>
      </c>
      <c r="I305" s="9">
        <v>1</v>
      </c>
    </row>
    <row r="306" spans="2:9">
      <c r="B306" s="41">
        <v>10</v>
      </c>
      <c r="C306" s="42" t="s">
        <v>434</v>
      </c>
      <c r="D306" s="42">
        <v>2211000352</v>
      </c>
      <c r="E306" s="53" t="s">
        <v>171</v>
      </c>
      <c r="F306" s="13" t="s">
        <v>439</v>
      </c>
      <c r="G306" s="30">
        <f t="shared" si="4"/>
        <v>70.7</v>
      </c>
      <c r="H306" s="54">
        <v>707</v>
      </c>
      <c r="I306" s="9">
        <v>1</v>
      </c>
    </row>
    <row r="307" spans="2:9">
      <c r="B307" s="41">
        <v>11</v>
      </c>
      <c r="C307" s="42" t="s">
        <v>435</v>
      </c>
      <c r="D307" s="42">
        <v>2211000352</v>
      </c>
      <c r="E307" s="53" t="s">
        <v>186</v>
      </c>
      <c r="F307" s="13" t="s">
        <v>187</v>
      </c>
      <c r="G307" s="30">
        <f t="shared" si="4"/>
        <v>8.7000000000000011</v>
      </c>
      <c r="H307" s="54">
        <v>87</v>
      </c>
      <c r="I307" s="9">
        <v>1</v>
      </c>
    </row>
    <row r="308" spans="2:9">
      <c r="B308" s="41">
        <v>12</v>
      </c>
      <c r="C308" s="42" t="s">
        <v>436</v>
      </c>
      <c r="D308" s="42">
        <v>2211000352</v>
      </c>
      <c r="E308" s="53" t="s">
        <v>188</v>
      </c>
      <c r="F308" s="13" t="s">
        <v>187</v>
      </c>
      <c r="G308" s="30">
        <f t="shared" si="4"/>
        <v>3.3000000000000003</v>
      </c>
      <c r="H308" s="54">
        <v>33</v>
      </c>
      <c r="I308" s="9">
        <v>1</v>
      </c>
    </row>
    <row r="309" spans="2:9">
      <c r="B309" s="41">
        <v>13</v>
      </c>
      <c r="C309" s="42" t="s">
        <v>437</v>
      </c>
      <c r="D309" s="42">
        <v>2211000352</v>
      </c>
      <c r="E309" s="53" t="s">
        <v>144</v>
      </c>
      <c r="F309" s="13" t="s">
        <v>439</v>
      </c>
      <c r="G309" s="30">
        <f t="shared" si="4"/>
        <v>10.4</v>
      </c>
      <c r="H309" s="54">
        <v>104</v>
      </c>
      <c r="I309" s="9">
        <v>1</v>
      </c>
    </row>
    <row r="310" spans="2:9">
      <c r="B310" s="4"/>
      <c r="C310" s="4"/>
      <c r="D310" s="4"/>
      <c r="E310" s="2"/>
      <c r="F310" s="5"/>
      <c r="G310" s="51"/>
      <c r="H310" s="51"/>
      <c r="I310" s="26"/>
    </row>
    <row r="311" spans="2:9">
      <c r="B311" s="4"/>
      <c r="C311" s="4"/>
      <c r="D311" s="4"/>
      <c r="E311" s="2"/>
      <c r="F311" s="5"/>
      <c r="G311" s="51"/>
      <c r="H311" s="51"/>
      <c r="I311" s="26"/>
    </row>
    <row r="312" spans="2:9">
      <c r="E312" s="2"/>
      <c r="F312" s="5"/>
      <c r="G312" s="5"/>
      <c r="H312" s="36"/>
      <c r="I312" s="6"/>
    </row>
    <row r="313" spans="2:9" ht="36">
      <c r="B313" s="40" t="s">
        <v>162</v>
      </c>
      <c r="C313" s="49" t="s">
        <v>210</v>
      </c>
      <c r="D313" s="50" t="s">
        <v>211</v>
      </c>
      <c r="E313" s="20" t="s">
        <v>173</v>
      </c>
      <c r="F313" s="20" t="s">
        <v>174</v>
      </c>
      <c r="G313" s="20" t="s">
        <v>160</v>
      </c>
      <c r="H313" s="20" t="s">
        <v>161</v>
      </c>
      <c r="I313" s="39" t="s">
        <v>209</v>
      </c>
    </row>
    <row r="314" spans="2:9">
      <c r="B314" s="21"/>
      <c r="C314" s="21"/>
      <c r="D314" s="21"/>
      <c r="E314" s="16" t="s">
        <v>172</v>
      </c>
      <c r="F314" s="21"/>
      <c r="G314" s="21"/>
      <c r="H314" s="29"/>
      <c r="I314" s="21"/>
    </row>
    <row r="315" spans="2:9">
      <c r="B315" s="41">
        <v>1</v>
      </c>
      <c r="C315" s="42" t="s">
        <v>212</v>
      </c>
      <c r="D315" s="42" t="s">
        <v>212</v>
      </c>
      <c r="E315" s="46" t="s">
        <v>147</v>
      </c>
      <c r="F315" s="52" t="s">
        <v>189</v>
      </c>
      <c r="G315" s="31">
        <f>H315*0.1</f>
        <v>792.1</v>
      </c>
      <c r="H315" s="55">
        <v>7921</v>
      </c>
      <c r="I315" s="9" t="s">
        <v>178</v>
      </c>
    </row>
    <row r="316" spans="2:9">
      <c r="E316" s="2"/>
      <c r="F316" s="5"/>
      <c r="G316" s="5"/>
      <c r="H316" s="36"/>
      <c r="I316" s="6"/>
    </row>
    <row r="317" spans="2:9">
      <c r="H317" s="34"/>
    </row>
    <row r="318" spans="2:9">
      <c r="H318" s="34"/>
    </row>
    <row r="319" spans="2:9">
      <c r="H319" s="34"/>
    </row>
    <row r="320" spans="2:9">
      <c r="H320" s="34"/>
    </row>
    <row r="321" spans="5:9">
      <c r="H321" s="34"/>
    </row>
    <row r="322" spans="5:9">
      <c r="H322" s="34"/>
    </row>
    <row r="323" spans="5:9">
      <c r="H323" s="34"/>
    </row>
    <row r="324" spans="5:9">
      <c r="E324" s="2"/>
      <c r="F324" s="5"/>
      <c r="G324" s="5"/>
      <c r="H324" s="36"/>
      <c r="I324" s="6"/>
    </row>
    <row r="325" spans="5:9">
      <c r="E325" s="2"/>
      <c r="F325" s="5"/>
      <c r="G325" s="5"/>
      <c r="H325" s="36"/>
      <c r="I325" s="6"/>
    </row>
    <row r="326" spans="5:9">
      <c r="E326" s="2"/>
      <c r="F326" s="5"/>
      <c r="G326" s="5"/>
      <c r="H326" s="36"/>
      <c r="I326" s="6"/>
    </row>
    <row r="327" spans="5:9">
      <c r="E327" s="2"/>
      <c r="F327" s="5"/>
      <c r="G327" s="5"/>
      <c r="H327" s="36"/>
      <c r="I327" s="6"/>
    </row>
    <row r="328" spans="5:9">
      <c r="E328" s="2"/>
      <c r="F328" s="5"/>
      <c r="G328" s="5"/>
      <c r="H328" s="36"/>
      <c r="I328" s="6"/>
    </row>
    <row r="329" spans="5:9">
      <c r="E329" s="2"/>
      <c r="F329" s="5"/>
      <c r="G329" s="5"/>
      <c r="H329" s="36"/>
      <c r="I329" s="6"/>
    </row>
    <row r="330" spans="5:9">
      <c r="E330" s="2"/>
      <c r="F330" s="5"/>
      <c r="G330" s="5"/>
      <c r="H330" s="36"/>
      <c r="I330" s="6"/>
    </row>
    <row r="331" spans="5:9">
      <c r="E331" s="2"/>
      <c r="F331" s="5"/>
      <c r="G331" s="5"/>
      <c r="H331" s="36"/>
      <c r="I331" s="6"/>
    </row>
    <row r="332" spans="5:9">
      <c r="E332" s="2"/>
      <c r="F332" s="5"/>
      <c r="G332" s="5"/>
      <c r="H332" s="36"/>
      <c r="I332" s="6"/>
    </row>
    <row r="333" spans="5:9">
      <c r="E333" s="2"/>
      <c r="F333" s="5"/>
      <c r="G333" s="5"/>
      <c r="H333" s="36"/>
      <c r="I333" s="6"/>
    </row>
    <row r="334" spans="5:9">
      <c r="E334" s="2"/>
      <c r="F334" s="5"/>
      <c r="G334" s="5"/>
      <c r="H334" s="36"/>
      <c r="I334" s="6"/>
    </row>
    <row r="335" spans="5:9">
      <c r="E335" s="2"/>
      <c r="F335" s="5"/>
      <c r="G335" s="5"/>
      <c r="H335" s="36"/>
      <c r="I335" s="6"/>
    </row>
    <row r="336" spans="5:9">
      <c r="E336" s="2"/>
      <c r="F336" s="5"/>
      <c r="G336" s="5"/>
      <c r="H336" s="36"/>
      <c r="I336" s="6"/>
    </row>
    <row r="337" spans="5:9">
      <c r="E337" s="2"/>
      <c r="F337" s="5"/>
      <c r="G337" s="5"/>
      <c r="H337" s="36"/>
      <c r="I337" s="6"/>
    </row>
    <row r="338" spans="5:9">
      <c r="E338" s="2"/>
      <c r="F338" s="5"/>
      <c r="G338" s="5"/>
      <c r="H338" s="36"/>
      <c r="I338" s="6"/>
    </row>
    <row r="339" spans="5:9">
      <c r="E339" s="2"/>
      <c r="F339" s="5"/>
      <c r="G339" s="5"/>
      <c r="H339" s="36"/>
      <c r="I339" s="6"/>
    </row>
    <row r="340" spans="5:9">
      <c r="E340" s="2"/>
      <c r="F340" s="5"/>
      <c r="G340" s="5"/>
      <c r="H340" s="36"/>
      <c r="I340" s="6"/>
    </row>
    <row r="341" spans="5:9">
      <c r="E341" s="2"/>
      <c r="F341" s="5"/>
      <c r="G341" s="5"/>
      <c r="H341" s="36"/>
      <c r="I341" s="6"/>
    </row>
    <row r="342" spans="5:9">
      <c r="E342" s="2"/>
      <c r="F342" s="5"/>
      <c r="G342" s="5"/>
      <c r="H342" s="36"/>
      <c r="I342" s="6"/>
    </row>
    <row r="343" spans="5:9">
      <c r="E343" s="2"/>
      <c r="F343" s="5"/>
      <c r="G343" s="5"/>
      <c r="H343" s="36"/>
      <c r="I343" s="6"/>
    </row>
    <row r="344" spans="5:9">
      <c r="E344" s="2"/>
      <c r="F344" s="5"/>
      <c r="G344" s="5"/>
      <c r="H344" s="36"/>
      <c r="I344" s="6"/>
    </row>
    <row r="345" spans="5:9">
      <c r="E345" s="2"/>
      <c r="F345" s="5"/>
      <c r="G345" s="5"/>
      <c r="H345" s="36"/>
      <c r="I345" s="6"/>
    </row>
    <row r="346" spans="5:9">
      <c r="E346" s="2"/>
      <c r="F346" s="5"/>
      <c r="G346" s="5"/>
      <c r="H346" s="36"/>
      <c r="I346" s="6"/>
    </row>
    <row r="347" spans="5:9">
      <c r="E347" s="2"/>
      <c r="F347" s="5"/>
      <c r="G347" s="5"/>
      <c r="H347" s="36"/>
      <c r="I347" s="6"/>
    </row>
    <row r="348" spans="5:9">
      <c r="E348" s="2"/>
      <c r="F348" s="5"/>
      <c r="G348" s="5"/>
      <c r="H348" s="36"/>
      <c r="I348" s="6"/>
    </row>
    <row r="349" spans="5:9">
      <c r="E349" s="2"/>
      <c r="F349" s="5"/>
      <c r="G349" s="5"/>
      <c r="H349" s="36"/>
      <c r="I349" s="6"/>
    </row>
    <row r="350" spans="5:9">
      <c r="E350" s="2"/>
      <c r="F350" s="5"/>
      <c r="G350" s="5"/>
      <c r="H350" s="36"/>
      <c r="I350" s="6"/>
    </row>
    <row r="351" spans="5:9">
      <c r="E351" s="2"/>
      <c r="F351" s="5"/>
      <c r="G351" s="5"/>
      <c r="H351" s="36"/>
      <c r="I351" s="6"/>
    </row>
    <row r="352" spans="5:9">
      <c r="E352" s="2"/>
      <c r="F352" s="5"/>
      <c r="G352" s="5"/>
      <c r="H352" s="36"/>
      <c r="I352" s="6"/>
    </row>
    <row r="353" spans="5:9">
      <c r="E353" s="2"/>
      <c r="F353" s="5"/>
      <c r="G353" s="5"/>
      <c r="H353" s="36"/>
      <c r="I353" s="6"/>
    </row>
    <row r="354" spans="5:9">
      <c r="E354" s="2"/>
      <c r="F354" s="5"/>
      <c r="G354" s="5"/>
      <c r="H354" s="36"/>
      <c r="I354" s="6"/>
    </row>
    <row r="355" spans="5:9">
      <c r="E355" s="2"/>
      <c r="F355" s="5"/>
      <c r="G355" s="5"/>
      <c r="H355" s="36"/>
      <c r="I355" s="6"/>
    </row>
    <row r="356" spans="5:9">
      <c r="E356" s="2"/>
      <c r="F356" s="5"/>
      <c r="G356" s="5"/>
      <c r="H356" s="36"/>
      <c r="I356" s="6"/>
    </row>
    <row r="357" spans="5:9">
      <c r="E357" s="2"/>
      <c r="F357" s="5"/>
      <c r="G357" s="5"/>
      <c r="H357" s="36"/>
      <c r="I357" s="6"/>
    </row>
    <row r="358" spans="5:9">
      <c r="E358" s="2"/>
      <c r="F358" s="5"/>
      <c r="G358" s="5"/>
      <c r="H358" s="36"/>
      <c r="I358" s="6"/>
    </row>
    <row r="359" spans="5:9">
      <c r="E359" s="2"/>
      <c r="F359" s="5"/>
      <c r="G359" s="5"/>
      <c r="H359" s="36"/>
      <c r="I359" s="6"/>
    </row>
    <row r="360" spans="5:9">
      <c r="E360" s="2"/>
      <c r="F360" s="5"/>
      <c r="G360" s="5"/>
      <c r="H360" s="36"/>
      <c r="I360" s="6"/>
    </row>
    <row r="361" spans="5:9">
      <c r="E361" s="2"/>
      <c r="F361" s="5"/>
      <c r="G361" s="5"/>
      <c r="H361" s="36"/>
      <c r="I361" s="6"/>
    </row>
    <row r="362" spans="5:9">
      <c r="E362" s="2"/>
      <c r="F362" s="5"/>
      <c r="G362" s="5"/>
      <c r="H362" s="36"/>
      <c r="I362" s="6"/>
    </row>
    <row r="363" spans="5:9">
      <c r="E363" s="2"/>
      <c r="F363" s="5"/>
      <c r="G363" s="5"/>
      <c r="H363" s="36"/>
      <c r="I363" s="6"/>
    </row>
    <row r="364" spans="5:9">
      <c r="E364" s="2"/>
      <c r="F364" s="5"/>
      <c r="G364" s="5"/>
      <c r="H364" s="36"/>
      <c r="I364" s="6"/>
    </row>
    <row r="365" spans="5:9">
      <c r="E365" s="2"/>
      <c r="F365" s="5"/>
      <c r="G365" s="5"/>
      <c r="H365" s="36"/>
      <c r="I365" s="6"/>
    </row>
    <row r="366" spans="5:9">
      <c r="E366" s="2"/>
      <c r="F366" s="5"/>
      <c r="G366" s="5"/>
      <c r="H366" s="36"/>
      <c r="I366" s="6"/>
    </row>
    <row r="367" spans="5:9">
      <c r="E367" s="2"/>
      <c r="F367" s="5"/>
      <c r="G367" s="5"/>
      <c r="H367" s="36"/>
      <c r="I367" s="6"/>
    </row>
    <row r="368" spans="5:9">
      <c r="E368" s="2"/>
      <c r="F368" s="5"/>
      <c r="G368" s="5"/>
      <c r="H368" s="36"/>
      <c r="I368" s="6"/>
    </row>
    <row r="369" spans="5:9">
      <c r="E369" s="2"/>
      <c r="F369" s="5"/>
      <c r="G369" s="5"/>
      <c r="H369" s="36"/>
      <c r="I369" s="6"/>
    </row>
    <row r="370" spans="5:9">
      <c r="E370" s="2"/>
      <c r="F370" s="5"/>
      <c r="G370" s="5"/>
      <c r="H370" s="36"/>
      <c r="I370" s="6"/>
    </row>
    <row r="371" spans="5:9">
      <c r="E371" s="2"/>
      <c r="F371" s="5"/>
      <c r="G371" s="5"/>
      <c r="H371" s="36"/>
      <c r="I371" s="6"/>
    </row>
    <row r="372" spans="5:9">
      <c r="E372" s="2"/>
      <c r="F372" s="5"/>
      <c r="G372" s="5"/>
      <c r="H372" s="36"/>
      <c r="I372" s="6"/>
    </row>
    <row r="373" spans="5:9">
      <c r="E373" s="2"/>
      <c r="F373" s="5"/>
      <c r="G373" s="5"/>
      <c r="H373" s="36"/>
      <c r="I373" s="6"/>
    </row>
    <row r="374" spans="5:9">
      <c r="E374" s="2"/>
      <c r="F374" s="5"/>
      <c r="G374" s="5"/>
      <c r="H374" s="36"/>
      <c r="I374" s="6"/>
    </row>
    <row r="375" spans="5:9">
      <c r="E375" s="2"/>
      <c r="F375" s="5"/>
      <c r="G375" s="5"/>
      <c r="H375" s="36"/>
      <c r="I375" s="6"/>
    </row>
    <row r="376" spans="5:9">
      <c r="E376" s="2"/>
      <c r="F376" s="5"/>
      <c r="G376" s="5"/>
      <c r="H376" s="36"/>
      <c r="I376" s="6"/>
    </row>
    <row r="377" spans="5:9">
      <c r="E377" s="2"/>
      <c r="F377" s="5"/>
      <c r="G377" s="5"/>
      <c r="H377" s="36"/>
      <c r="I377" s="6"/>
    </row>
    <row r="378" spans="5:9">
      <c r="H378" s="34"/>
    </row>
    <row r="379" spans="5:9">
      <c r="H379" s="34"/>
    </row>
    <row r="380" spans="5:9">
      <c r="H380" s="34"/>
    </row>
    <row r="381" spans="5:9">
      <c r="H381" s="34"/>
    </row>
    <row r="382" spans="5:9">
      <c r="H382" s="34"/>
    </row>
    <row r="383" spans="5:9">
      <c r="H383" s="34"/>
    </row>
    <row r="384" spans="5:9">
      <c r="H384" s="34"/>
    </row>
    <row r="385" spans="2:9">
      <c r="H385" s="34"/>
    </row>
    <row r="386" spans="2:9">
      <c r="H386" s="34"/>
    </row>
    <row r="387" spans="2:9">
      <c r="H387" s="34"/>
    </row>
    <row r="388" spans="2:9">
      <c r="H388" s="34"/>
    </row>
    <row r="389" spans="2:9">
      <c r="H389" s="34"/>
    </row>
    <row r="390" spans="2:9">
      <c r="B390" s="14"/>
      <c r="C390" s="14"/>
      <c r="D390" s="14"/>
      <c r="E390" s="2"/>
      <c r="F390" s="5"/>
      <c r="G390" s="15"/>
      <c r="H390" s="35"/>
      <c r="I390" s="6"/>
    </row>
    <row r="391" spans="2:9">
      <c r="B391" s="14"/>
      <c r="C391" s="14"/>
      <c r="D391" s="14"/>
      <c r="E391" s="2"/>
      <c r="F391" s="5"/>
      <c r="G391" s="15"/>
      <c r="H391" s="35"/>
      <c r="I391" s="6"/>
    </row>
    <row r="392" spans="2:9">
      <c r="B392" s="14"/>
      <c r="C392" s="14"/>
      <c r="D392" s="14"/>
      <c r="E392" s="2"/>
      <c r="F392" s="5"/>
      <c r="G392" s="15"/>
      <c r="H392" s="35"/>
      <c r="I392" s="6"/>
    </row>
    <row r="393" spans="2:9">
      <c r="B393" s="14"/>
      <c r="C393" s="14"/>
      <c r="D393" s="14"/>
      <c r="E393" s="2"/>
      <c r="F393" s="5"/>
      <c r="G393" s="15"/>
      <c r="H393" s="35"/>
      <c r="I393" s="6"/>
    </row>
    <row r="394" spans="2:9">
      <c r="B394" s="14"/>
      <c r="C394" s="14"/>
      <c r="D394" s="14"/>
      <c r="E394" s="2"/>
      <c r="F394" s="5"/>
      <c r="G394" s="15"/>
      <c r="H394" s="35"/>
      <c r="I394" s="6"/>
    </row>
    <row r="395" spans="2:9">
      <c r="E395" s="2"/>
      <c r="F395" s="5"/>
      <c r="G395" s="5"/>
      <c r="H395" s="36"/>
      <c r="I395" s="6"/>
    </row>
    <row r="396" spans="2:9">
      <c r="E396" s="2"/>
      <c r="F396" s="5"/>
      <c r="G396" s="5"/>
      <c r="H396" s="36"/>
      <c r="I396" s="6"/>
    </row>
    <row r="397" spans="2:9">
      <c r="E397" s="2"/>
      <c r="F397" s="5"/>
      <c r="G397" s="5"/>
      <c r="H397" s="36"/>
      <c r="I397" s="6"/>
    </row>
    <row r="398" spans="2:9">
      <c r="E398" s="2"/>
      <c r="F398" s="5"/>
      <c r="G398" s="5"/>
      <c r="H398" s="36"/>
      <c r="I398" s="6"/>
    </row>
    <row r="399" spans="2:9">
      <c r="E399" s="2"/>
      <c r="F399" s="5"/>
      <c r="G399" s="5"/>
      <c r="H399" s="36"/>
      <c r="I399" s="6"/>
    </row>
    <row r="400" spans="2:9">
      <c r="E400" s="2"/>
      <c r="F400" s="5"/>
      <c r="G400" s="5"/>
      <c r="H400" s="36"/>
      <c r="I400" s="6"/>
    </row>
    <row r="401" spans="5:9">
      <c r="E401" s="2"/>
      <c r="F401" s="5"/>
      <c r="G401" s="5"/>
      <c r="H401" s="36"/>
      <c r="I401" s="6"/>
    </row>
    <row r="402" spans="5:9">
      <c r="E402" s="2"/>
      <c r="F402" s="5"/>
      <c r="G402" s="5"/>
      <c r="H402" s="36"/>
      <c r="I402" s="6"/>
    </row>
    <row r="403" spans="5:9">
      <c r="E403" s="2"/>
      <c r="F403" s="5"/>
      <c r="G403" s="5"/>
      <c r="H403" s="36"/>
      <c r="I403" s="6"/>
    </row>
    <row r="404" spans="5:9">
      <c r="E404" s="2"/>
      <c r="F404" s="5"/>
      <c r="G404" s="5"/>
      <c r="H404" s="5"/>
      <c r="I404" s="6"/>
    </row>
    <row r="405" spans="5:9">
      <c r="E405" s="2"/>
      <c r="F405" s="5"/>
      <c r="G405" s="5"/>
      <c r="H405" s="5"/>
      <c r="I405" s="6"/>
    </row>
    <row r="406" spans="5:9">
      <c r="E406" s="2"/>
      <c r="F406" s="5"/>
      <c r="G406" s="5"/>
      <c r="H406" s="5"/>
      <c r="I406" s="6"/>
    </row>
    <row r="407" spans="5:9">
      <c r="E407" s="2"/>
      <c r="F407" s="5"/>
      <c r="G407" s="5"/>
      <c r="H407" s="5"/>
      <c r="I407" s="6"/>
    </row>
    <row r="408" spans="5:9">
      <c r="E408" s="2"/>
      <c r="F408" s="5"/>
      <c r="G408" s="5"/>
      <c r="H408" s="5"/>
      <c r="I408" s="6"/>
    </row>
    <row r="409" spans="5:9">
      <c r="E409" s="2"/>
      <c r="F409" s="5"/>
      <c r="G409" s="5"/>
      <c r="H409" s="5"/>
      <c r="I409" s="6"/>
    </row>
    <row r="410" spans="5:9">
      <c r="E410" s="2"/>
      <c r="F410" s="5"/>
      <c r="G410" s="5"/>
      <c r="H410" s="5"/>
      <c r="I410" s="6"/>
    </row>
    <row r="411" spans="5:9">
      <c r="E411" s="2"/>
      <c r="F411" s="5"/>
      <c r="G411" s="5"/>
      <c r="H411" s="5"/>
      <c r="I411" s="6"/>
    </row>
    <row r="412" spans="5:9">
      <c r="E412" s="2"/>
      <c r="F412" s="5"/>
      <c r="G412" s="5"/>
      <c r="H412" s="5"/>
      <c r="I412" s="6"/>
    </row>
    <row r="413" spans="5:9">
      <c r="E413" s="2"/>
      <c r="F413" s="5"/>
      <c r="G413" s="5"/>
      <c r="H413" s="5"/>
      <c r="I413" s="6"/>
    </row>
    <row r="414" spans="5:9">
      <c r="E414" s="2"/>
      <c r="F414" s="5"/>
      <c r="G414" s="5"/>
      <c r="H414" s="5"/>
      <c r="I414" s="6"/>
    </row>
    <row r="415" spans="5:9">
      <c r="E415" s="2"/>
      <c r="F415" s="5"/>
      <c r="G415" s="5"/>
      <c r="H415" s="5"/>
      <c r="I415" s="6"/>
    </row>
    <row r="416" spans="5:9">
      <c r="E416" s="2"/>
      <c r="F416" s="5"/>
      <c r="G416" s="5"/>
      <c r="H416" s="5"/>
      <c r="I416" s="6"/>
    </row>
    <row r="417" spans="5:9">
      <c r="E417" s="2"/>
      <c r="F417" s="5"/>
      <c r="G417" s="5"/>
      <c r="H417" s="5"/>
      <c r="I417" s="6"/>
    </row>
    <row r="418" spans="5:9">
      <c r="E418" s="2"/>
      <c r="F418" s="5"/>
      <c r="G418" s="5"/>
      <c r="H418" s="5"/>
      <c r="I418" s="6"/>
    </row>
    <row r="419" spans="5:9">
      <c r="E419" s="2"/>
      <c r="F419" s="5"/>
      <c r="G419" s="5"/>
      <c r="H419" s="5"/>
      <c r="I419" s="6"/>
    </row>
    <row r="420" spans="5:9">
      <c r="E420" s="2"/>
      <c r="F420" s="5"/>
      <c r="G420" s="5"/>
      <c r="H420" s="5"/>
      <c r="I420" s="6"/>
    </row>
    <row r="421" spans="5:9">
      <c r="E421" s="2"/>
      <c r="F421" s="5"/>
      <c r="G421" s="5"/>
      <c r="H421" s="5"/>
      <c r="I421" s="6"/>
    </row>
    <row r="422" spans="5:9">
      <c r="E422" s="2"/>
      <c r="F422" s="5"/>
      <c r="G422" s="5"/>
      <c r="H422" s="5"/>
      <c r="I422" s="6"/>
    </row>
    <row r="423" spans="5:9">
      <c r="E423" s="2"/>
      <c r="F423" s="5"/>
      <c r="G423" s="5"/>
      <c r="H423" s="5"/>
      <c r="I423" s="6"/>
    </row>
    <row r="424" spans="5:9">
      <c r="E424" s="2"/>
      <c r="F424" s="5"/>
      <c r="G424" s="5"/>
      <c r="H424" s="5"/>
      <c r="I424" s="6"/>
    </row>
    <row r="425" spans="5:9">
      <c r="E425" s="2"/>
      <c r="F425" s="5"/>
      <c r="G425" s="5"/>
      <c r="H425" s="5"/>
      <c r="I425" s="6"/>
    </row>
    <row r="426" spans="5:9">
      <c r="E426" s="2"/>
      <c r="F426" s="5"/>
      <c r="G426" s="5"/>
      <c r="H426" s="5"/>
      <c r="I426" s="6"/>
    </row>
    <row r="427" spans="5:9">
      <c r="E427" s="2"/>
      <c r="F427" s="5"/>
      <c r="G427" s="5"/>
      <c r="H427" s="5"/>
      <c r="I427" s="6"/>
    </row>
    <row r="428" spans="5:9">
      <c r="E428" s="2"/>
      <c r="F428" s="5"/>
      <c r="G428" s="5"/>
      <c r="H428" s="5"/>
      <c r="I428" s="6"/>
    </row>
    <row r="429" spans="5:9">
      <c r="E429" s="2"/>
      <c r="F429" s="5"/>
      <c r="G429" s="5"/>
      <c r="H429" s="5"/>
      <c r="I429" s="6"/>
    </row>
    <row r="430" spans="5:9">
      <c r="E430" s="2"/>
      <c r="F430" s="5"/>
      <c r="G430" s="5"/>
      <c r="H430" s="5"/>
      <c r="I430" s="6"/>
    </row>
    <row r="431" spans="5:9">
      <c r="E431" s="2"/>
      <c r="F431" s="5"/>
      <c r="G431" s="5"/>
      <c r="H431" s="5"/>
      <c r="I431" s="6"/>
    </row>
    <row r="432" spans="5:9">
      <c r="E432" s="2"/>
      <c r="F432" s="5"/>
      <c r="G432" s="5"/>
      <c r="H432" s="5"/>
      <c r="I432" s="6"/>
    </row>
    <row r="433" spans="5:9">
      <c r="E433" s="2"/>
      <c r="F433" s="5"/>
      <c r="G433" s="5"/>
      <c r="H433" s="5"/>
      <c r="I433" s="6"/>
    </row>
    <row r="434" spans="5:9">
      <c r="E434" s="2"/>
      <c r="F434" s="5"/>
      <c r="G434" s="5"/>
      <c r="H434" s="5"/>
      <c r="I434" s="6"/>
    </row>
    <row r="435" spans="5:9">
      <c r="E435" s="2"/>
      <c r="F435" s="5"/>
      <c r="G435" s="5"/>
      <c r="H435" s="5"/>
      <c r="I435" s="6"/>
    </row>
    <row r="436" spans="5:9">
      <c r="E436" s="2"/>
      <c r="F436" s="5"/>
      <c r="G436" s="5"/>
      <c r="H436" s="5"/>
      <c r="I436" s="6"/>
    </row>
    <row r="437" spans="5:9">
      <c r="E437" s="2"/>
      <c r="F437" s="5"/>
      <c r="G437" s="5"/>
      <c r="H437" s="5"/>
      <c r="I437" s="6"/>
    </row>
    <row r="438" spans="5:9">
      <c r="E438" s="2"/>
      <c r="F438" s="5"/>
      <c r="G438" s="5"/>
      <c r="H438" s="5"/>
      <c r="I438" s="6"/>
    </row>
  </sheetData>
  <mergeCells count="1">
    <mergeCell ref="E6:H6"/>
  </mergeCells>
  <printOptions horizontalCentered="1"/>
  <pageMargins left="0" right="0" top="0" bottom="0" header="0" footer="0"/>
  <pageSetup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5:L338"/>
  <sheetViews>
    <sheetView tabSelected="1" workbookViewId="0">
      <selection activeCell="C220" sqref="C220"/>
    </sheetView>
  </sheetViews>
  <sheetFormatPr baseColWidth="10" defaultRowHeight="12.75"/>
  <cols>
    <col min="1" max="1" width="3.42578125" customWidth="1"/>
    <col min="2" max="2" width="5" customWidth="1"/>
    <col min="3" max="3" width="12.28515625" customWidth="1"/>
    <col min="4" max="4" width="15.85546875" customWidth="1"/>
    <col min="5" max="5" width="36.140625" customWidth="1"/>
    <col min="6" max="6" width="16.42578125" customWidth="1"/>
    <col min="7" max="8" width="10.7109375" customWidth="1"/>
    <col min="9" max="9" width="14.5703125" customWidth="1"/>
  </cols>
  <sheetData>
    <row r="5" spans="2:9" ht="15">
      <c r="I5" s="65" t="s">
        <v>208</v>
      </c>
    </row>
    <row r="6" spans="2:9" ht="25.5" customHeight="1">
      <c r="E6" s="74" t="s">
        <v>451</v>
      </c>
      <c r="F6" s="74"/>
      <c r="G6" s="74"/>
      <c r="H6" s="74"/>
      <c r="I6" s="3"/>
    </row>
    <row r="7" spans="2:9" ht="14.25" customHeight="1">
      <c r="E7" s="48"/>
      <c r="F7" s="48"/>
      <c r="G7" s="48"/>
      <c r="H7" s="48"/>
      <c r="I7" s="3"/>
    </row>
    <row r="8" spans="2:9" ht="12" customHeight="1"/>
    <row r="9" spans="2:9" ht="36.75" customHeight="1">
      <c r="B9" s="40" t="s">
        <v>162</v>
      </c>
      <c r="C9" s="49" t="s">
        <v>210</v>
      </c>
      <c r="D9" s="50" t="s">
        <v>211</v>
      </c>
      <c r="E9" s="20" t="s">
        <v>173</v>
      </c>
      <c r="F9" s="20" t="s">
        <v>174</v>
      </c>
      <c r="G9" s="20" t="s">
        <v>160</v>
      </c>
      <c r="H9" s="20" t="s">
        <v>161</v>
      </c>
      <c r="I9" s="39" t="s">
        <v>209</v>
      </c>
    </row>
    <row r="10" spans="2:9">
      <c r="B10" s="21"/>
      <c r="C10" s="21"/>
      <c r="D10" s="21"/>
      <c r="E10" s="22" t="s">
        <v>163</v>
      </c>
      <c r="F10" s="11"/>
      <c r="G10" s="19"/>
      <c r="H10" s="19"/>
      <c r="I10" s="20"/>
    </row>
    <row r="11" spans="2:9">
      <c r="B11" s="41">
        <v>1</v>
      </c>
      <c r="C11" s="42" t="s">
        <v>212</v>
      </c>
      <c r="D11" s="42" t="s">
        <v>212</v>
      </c>
      <c r="E11" s="43" t="s">
        <v>182</v>
      </c>
      <c r="F11" s="11" t="s">
        <v>0</v>
      </c>
      <c r="G11" s="66">
        <f>H11*0.1</f>
        <v>255</v>
      </c>
      <c r="H11" s="44">
        <v>2550</v>
      </c>
      <c r="I11" s="9">
        <v>1</v>
      </c>
    </row>
    <row r="12" spans="2:9">
      <c r="B12" s="41">
        <v>2</v>
      </c>
      <c r="C12" s="42" t="s">
        <v>213</v>
      </c>
      <c r="D12" s="42" t="s">
        <v>212</v>
      </c>
      <c r="E12" s="43" t="s">
        <v>1</v>
      </c>
      <c r="F12" s="11" t="s">
        <v>246</v>
      </c>
      <c r="G12" s="66">
        <f t="shared" ref="G12:G70" si="0">H12*0.1</f>
        <v>9</v>
      </c>
      <c r="H12" s="44">
        <v>90</v>
      </c>
      <c r="I12" s="10">
        <v>1</v>
      </c>
    </row>
    <row r="13" spans="2:9">
      <c r="B13" s="41">
        <v>3</v>
      </c>
      <c r="C13" s="42" t="s">
        <v>214</v>
      </c>
      <c r="D13" s="42" t="s">
        <v>212</v>
      </c>
      <c r="E13" s="43" t="s">
        <v>2</v>
      </c>
      <c r="F13" s="11" t="s">
        <v>0</v>
      </c>
      <c r="G13" s="66">
        <f t="shared" si="0"/>
        <v>6.2</v>
      </c>
      <c r="H13" s="44">
        <v>62</v>
      </c>
      <c r="I13" s="10">
        <v>1</v>
      </c>
    </row>
    <row r="14" spans="2:9">
      <c r="B14" s="41">
        <v>4</v>
      </c>
      <c r="C14" s="42" t="s">
        <v>215</v>
      </c>
      <c r="D14" s="42">
        <v>2211000008</v>
      </c>
      <c r="E14" s="43" t="s">
        <v>3</v>
      </c>
      <c r="F14" s="11" t="s">
        <v>247</v>
      </c>
      <c r="G14" s="66">
        <f t="shared" si="0"/>
        <v>7.4</v>
      </c>
      <c r="H14" s="44">
        <v>74</v>
      </c>
      <c r="I14" s="10">
        <v>1</v>
      </c>
    </row>
    <row r="15" spans="2:9">
      <c r="B15" s="41">
        <v>5</v>
      </c>
      <c r="C15" s="42" t="s">
        <v>216</v>
      </c>
      <c r="D15" s="42">
        <v>2211000012</v>
      </c>
      <c r="E15" s="43" t="s">
        <v>4</v>
      </c>
      <c r="F15" s="11" t="s">
        <v>5</v>
      </c>
      <c r="G15" s="66">
        <f t="shared" si="0"/>
        <v>4.1000000000000005</v>
      </c>
      <c r="H15" s="44">
        <v>41</v>
      </c>
      <c r="I15" s="10">
        <v>1</v>
      </c>
    </row>
    <row r="16" spans="2:9">
      <c r="B16" s="41">
        <v>6</v>
      </c>
      <c r="C16" s="42" t="s">
        <v>217</v>
      </c>
      <c r="D16" s="42">
        <v>2211000028</v>
      </c>
      <c r="E16" s="43" t="s">
        <v>6</v>
      </c>
      <c r="F16" s="11" t="s">
        <v>5</v>
      </c>
      <c r="G16" s="66">
        <f t="shared" si="0"/>
        <v>0.8</v>
      </c>
      <c r="H16" s="44">
        <v>8</v>
      </c>
      <c r="I16" s="28">
        <v>0.5</v>
      </c>
    </row>
    <row r="17" spans="2:9">
      <c r="B17" s="41">
        <v>7</v>
      </c>
      <c r="C17" s="42" t="s">
        <v>218</v>
      </c>
      <c r="D17" s="42">
        <v>2211000046</v>
      </c>
      <c r="E17" s="43" t="s">
        <v>175</v>
      </c>
      <c r="F17" s="11" t="s">
        <v>5</v>
      </c>
      <c r="G17" s="66">
        <f t="shared" si="0"/>
        <v>0.70000000000000007</v>
      </c>
      <c r="H17" s="44">
        <v>7</v>
      </c>
      <c r="I17" s="10">
        <v>1</v>
      </c>
    </row>
    <row r="18" spans="2:9">
      <c r="B18" s="41">
        <v>8</v>
      </c>
      <c r="C18" s="42" t="s">
        <v>219</v>
      </c>
      <c r="D18" s="42" t="s">
        <v>212</v>
      </c>
      <c r="E18" s="43" t="s">
        <v>7</v>
      </c>
      <c r="F18" s="11" t="s">
        <v>5</v>
      </c>
      <c r="G18" s="66">
        <f t="shared" si="0"/>
        <v>4.5</v>
      </c>
      <c r="H18" s="44">
        <v>45</v>
      </c>
      <c r="I18" s="28">
        <v>0.5</v>
      </c>
    </row>
    <row r="19" spans="2:9">
      <c r="B19" s="41">
        <v>9</v>
      </c>
      <c r="C19" s="42" t="s">
        <v>220</v>
      </c>
      <c r="D19" s="42">
        <v>2211000038</v>
      </c>
      <c r="E19" s="43" t="s">
        <v>176</v>
      </c>
      <c r="F19" s="11" t="s">
        <v>5</v>
      </c>
      <c r="G19" s="66">
        <f t="shared" si="0"/>
        <v>2</v>
      </c>
      <c r="H19" s="44">
        <v>20</v>
      </c>
      <c r="I19" s="28">
        <v>0.5</v>
      </c>
    </row>
    <row r="20" spans="2:9">
      <c r="B20" s="41">
        <v>10</v>
      </c>
      <c r="C20" s="42" t="s">
        <v>221</v>
      </c>
      <c r="D20" s="42">
        <v>2211000044</v>
      </c>
      <c r="E20" s="43" t="s">
        <v>8</v>
      </c>
      <c r="F20" s="11" t="s">
        <v>5</v>
      </c>
      <c r="G20" s="66">
        <f t="shared" si="0"/>
        <v>162</v>
      </c>
      <c r="H20" s="44">
        <v>1620</v>
      </c>
      <c r="I20" s="9">
        <v>1</v>
      </c>
    </row>
    <row r="21" spans="2:9">
      <c r="B21" s="41">
        <v>11</v>
      </c>
      <c r="C21" s="42" t="s">
        <v>222</v>
      </c>
      <c r="D21" s="42">
        <v>2211000048</v>
      </c>
      <c r="E21" s="43" t="s">
        <v>9</v>
      </c>
      <c r="F21" s="11" t="s">
        <v>248</v>
      </c>
      <c r="G21" s="66">
        <f t="shared" si="0"/>
        <v>81.7</v>
      </c>
      <c r="H21" s="44">
        <v>817</v>
      </c>
      <c r="I21" s="9">
        <v>1</v>
      </c>
    </row>
    <row r="22" spans="2:9">
      <c r="B22" s="41">
        <v>12</v>
      </c>
      <c r="C22" s="42" t="s">
        <v>223</v>
      </c>
      <c r="D22" s="42">
        <v>2211000052</v>
      </c>
      <c r="E22" s="43" t="s">
        <v>10</v>
      </c>
      <c r="F22" s="11" t="s">
        <v>249</v>
      </c>
      <c r="G22" s="66">
        <f t="shared" si="0"/>
        <v>175.8</v>
      </c>
      <c r="H22" s="44">
        <v>1758</v>
      </c>
      <c r="I22" s="9">
        <v>1</v>
      </c>
    </row>
    <row r="23" spans="2:9">
      <c r="B23" s="41">
        <v>13</v>
      </c>
      <c r="C23" s="42" t="s">
        <v>223</v>
      </c>
      <c r="D23" s="42">
        <v>2211000052</v>
      </c>
      <c r="E23" s="43" t="s">
        <v>10</v>
      </c>
      <c r="F23" s="11" t="s">
        <v>446</v>
      </c>
      <c r="G23" s="66">
        <f t="shared" si="0"/>
        <v>18.600000000000001</v>
      </c>
      <c r="H23" s="44">
        <v>186</v>
      </c>
      <c r="I23" s="28">
        <v>0.5</v>
      </c>
    </row>
    <row r="24" spans="2:9">
      <c r="B24" s="41">
        <v>14</v>
      </c>
      <c r="C24" s="42" t="s">
        <v>224</v>
      </c>
      <c r="D24" s="42">
        <v>2211000054</v>
      </c>
      <c r="E24" s="43" t="s">
        <v>11</v>
      </c>
      <c r="F24" s="11" t="s">
        <v>5</v>
      </c>
      <c r="G24" s="66">
        <f t="shared" si="0"/>
        <v>7.8000000000000007</v>
      </c>
      <c r="H24" s="44">
        <v>78</v>
      </c>
      <c r="I24" s="47">
        <v>1</v>
      </c>
    </row>
    <row r="25" spans="2:9">
      <c r="B25" s="41">
        <v>15</v>
      </c>
      <c r="C25" s="42" t="s">
        <v>225</v>
      </c>
      <c r="D25" s="42">
        <v>2211000056</v>
      </c>
      <c r="E25" s="43" t="s">
        <v>12</v>
      </c>
      <c r="F25" s="11" t="s">
        <v>5</v>
      </c>
      <c r="G25" s="66">
        <f t="shared" si="0"/>
        <v>554.80000000000007</v>
      </c>
      <c r="H25" s="44">
        <v>5548</v>
      </c>
      <c r="I25" s="9">
        <v>1</v>
      </c>
    </row>
    <row r="26" spans="2:9">
      <c r="B26" s="41">
        <v>16</v>
      </c>
      <c r="C26" s="42" t="s">
        <v>225</v>
      </c>
      <c r="D26" s="42">
        <v>2211000056</v>
      </c>
      <c r="E26" s="43" t="s">
        <v>12</v>
      </c>
      <c r="F26" s="11" t="s">
        <v>250</v>
      </c>
      <c r="G26" s="66">
        <f t="shared" si="0"/>
        <v>4363.5</v>
      </c>
      <c r="H26" s="44">
        <v>43635</v>
      </c>
      <c r="I26" s="27">
        <v>0.5</v>
      </c>
    </row>
    <row r="27" spans="2:9">
      <c r="B27" s="41">
        <v>17</v>
      </c>
      <c r="C27" s="42" t="s">
        <v>226</v>
      </c>
      <c r="D27" s="42">
        <v>2211000068</v>
      </c>
      <c r="E27" s="43" t="s">
        <v>190</v>
      </c>
      <c r="F27" s="11" t="s">
        <v>5</v>
      </c>
      <c r="G27" s="66">
        <f t="shared" si="0"/>
        <v>3.2</v>
      </c>
      <c r="H27" s="44">
        <v>32</v>
      </c>
      <c r="I27" s="10">
        <v>1</v>
      </c>
    </row>
    <row r="28" spans="2:9">
      <c r="B28" s="41">
        <v>18</v>
      </c>
      <c r="C28" s="42" t="s">
        <v>227</v>
      </c>
      <c r="D28" s="42">
        <v>2211000072</v>
      </c>
      <c r="E28" s="43" t="s">
        <v>13</v>
      </c>
      <c r="F28" s="11" t="s">
        <v>5</v>
      </c>
      <c r="G28" s="66">
        <f t="shared" si="0"/>
        <v>37.200000000000003</v>
      </c>
      <c r="H28" s="44">
        <v>372</v>
      </c>
      <c r="I28" s="9">
        <v>1</v>
      </c>
    </row>
    <row r="29" spans="2:9">
      <c r="B29" s="41">
        <v>19</v>
      </c>
      <c r="C29" s="42" t="s">
        <v>228</v>
      </c>
      <c r="D29" s="42">
        <v>2211000074</v>
      </c>
      <c r="E29" s="43" t="s">
        <v>157</v>
      </c>
      <c r="F29" s="11" t="s">
        <v>251</v>
      </c>
      <c r="G29" s="66">
        <f t="shared" si="0"/>
        <v>4340</v>
      </c>
      <c r="H29" s="44">
        <v>43400</v>
      </c>
      <c r="I29" s="9">
        <v>1</v>
      </c>
    </row>
    <row r="30" spans="2:9">
      <c r="B30" s="41">
        <v>20</v>
      </c>
      <c r="C30" s="42" t="s">
        <v>229</v>
      </c>
      <c r="D30" s="42">
        <v>2211000078</v>
      </c>
      <c r="E30" s="43" t="s">
        <v>191</v>
      </c>
      <c r="F30" s="11" t="s">
        <v>252</v>
      </c>
      <c r="G30" s="66">
        <f t="shared" si="0"/>
        <v>8.7000000000000011</v>
      </c>
      <c r="H30" s="44">
        <v>87</v>
      </c>
      <c r="I30" s="10">
        <v>1</v>
      </c>
    </row>
    <row r="31" spans="2:9">
      <c r="B31" s="41">
        <v>21</v>
      </c>
      <c r="C31" s="42" t="s">
        <v>230</v>
      </c>
      <c r="D31" s="42">
        <v>2211000090</v>
      </c>
      <c r="E31" s="43" t="s">
        <v>14</v>
      </c>
      <c r="F31" s="11" t="s">
        <v>253</v>
      </c>
      <c r="G31" s="66">
        <f t="shared" si="0"/>
        <v>3.2</v>
      </c>
      <c r="H31" s="44">
        <v>32</v>
      </c>
      <c r="I31" s="28">
        <v>0.5</v>
      </c>
    </row>
    <row r="32" spans="2:9">
      <c r="B32" s="41">
        <v>22</v>
      </c>
      <c r="C32" s="42" t="s">
        <v>231</v>
      </c>
      <c r="D32" s="42">
        <v>2211000090</v>
      </c>
      <c r="E32" s="43" t="s">
        <v>15</v>
      </c>
      <c r="F32" s="11" t="s">
        <v>5</v>
      </c>
      <c r="G32" s="66">
        <f t="shared" si="0"/>
        <v>5.8000000000000007</v>
      </c>
      <c r="H32" s="44">
        <v>58</v>
      </c>
      <c r="I32" s="10">
        <v>1</v>
      </c>
    </row>
    <row r="33" spans="2:9">
      <c r="B33" s="41">
        <v>23</v>
      </c>
      <c r="C33" s="42" t="s">
        <v>232</v>
      </c>
      <c r="D33" s="42" t="s">
        <v>212</v>
      </c>
      <c r="E33" s="43" t="s">
        <v>16</v>
      </c>
      <c r="F33" s="11" t="s">
        <v>254</v>
      </c>
      <c r="G33" s="66">
        <f t="shared" si="0"/>
        <v>0.9</v>
      </c>
      <c r="H33" s="44">
        <v>9</v>
      </c>
      <c r="I33" s="28">
        <v>0.5</v>
      </c>
    </row>
    <row r="34" spans="2:9">
      <c r="B34" s="41">
        <v>24</v>
      </c>
      <c r="C34" s="42" t="s">
        <v>233</v>
      </c>
      <c r="D34" s="42" t="s">
        <v>212</v>
      </c>
      <c r="E34" s="43" t="s">
        <v>17</v>
      </c>
      <c r="F34" s="11" t="s">
        <v>5</v>
      </c>
      <c r="G34" s="66">
        <f t="shared" si="0"/>
        <v>2.7</v>
      </c>
      <c r="H34" s="44">
        <v>27</v>
      </c>
      <c r="I34" s="10">
        <v>1</v>
      </c>
    </row>
    <row r="35" spans="2:9">
      <c r="B35" s="41">
        <v>25</v>
      </c>
      <c r="C35" s="42" t="s">
        <v>234</v>
      </c>
      <c r="D35" s="42" t="s">
        <v>212</v>
      </c>
      <c r="E35" s="43" t="s">
        <v>18</v>
      </c>
      <c r="F35" s="11" t="s">
        <v>255</v>
      </c>
      <c r="G35" s="66">
        <f t="shared" si="0"/>
        <v>2.4000000000000004</v>
      </c>
      <c r="H35" s="44">
        <v>24</v>
      </c>
      <c r="I35" s="10">
        <v>1</v>
      </c>
    </row>
    <row r="36" spans="2:9">
      <c r="B36" s="41">
        <v>26</v>
      </c>
      <c r="C36" s="42" t="s">
        <v>235</v>
      </c>
      <c r="D36" s="42">
        <v>2211000150</v>
      </c>
      <c r="E36" s="43" t="s">
        <v>19</v>
      </c>
      <c r="F36" s="11" t="s">
        <v>255</v>
      </c>
      <c r="G36" s="66">
        <f t="shared" si="0"/>
        <v>3</v>
      </c>
      <c r="H36" s="44">
        <v>30</v>
      </c>
      <c r="I36" s="10">
        <v>1</v>
      </c>
    </row>
    <row r="37" spans="2:9">
      <c r="B37" s="41">
        <v>27</v>
      </c>
      <c r="C37" s="42" t="s">
        <v>236</v>
      </c>
      <c r="D37" s="42">
        <v>2211000154</v>
      </c>
      <c r="E37" s="43" t="s">
        <v>20</v>
      </c>
      <c r="F37" s="11" t="s">
        <v>5</v>
      </c>
      <c r="G37" s="66">
        <f t="shared" si="0"/>
        <v>24.6</v>
      </c>
      <c r="H37" s="44">
        <v>246</v>
      </c>
      <c r="I37" s="69">
        <v>0</v>
      </c>
    </row>
    <row r="38" spans="2:9">
      <c r="B38" s="41">
        <v>28</v>
      </c>
      <c r="C38" s="42" t="s">
        <v>237</v>
      </c>
      <c r="D38" s="42" t="s">
        <v>212</v>
      </c>
      <c r="E38" s="43" t="s">
        <v>21</v>
      </c>
      <c r="F38" s="11" t="s">
        <v>255</v>
      </c>
      <c r="G38" s="66">
        <v>1</v>
      </c>
      <c r="H38" s="44">
        <v>4</v>
      </c>
      <c r="I38" s="28">
        <v>0.5</v>
      </c>
    </row>
    <row r="39" spans="2:9">
      <c r="B39" s="41">
        <v>29</v>
      </c>
      <c r="C39" s="42" t="s">
        <v>238</v>
      </c>
      <c r="D39" s="42">
        <v>2211000126</v>
      </c>
      <c r="E39" s="43" t="s">
        <v>22</v>
      </c>
      <c r="F39" s="11" t="s">
        <v>5</v>
      </c>
      <c r="G39" s="66">
        <f t="shared" si="0"/>
        <v>5</v>
      </c>
      <c r="H39" s="44">
        <v>50</v>
      </c>
      <c r="I39" s="28">
        <v>0.5</v>
      </c>
    </row>
    <row r="40" spans="2:9">
      <c r="B40" s="41">
        <v>30</v>
      </c>
      <c r="C40" s="42" t="s">
        <v>239</v>
      </c>
      <c r="D40" s="42">
        <v>2211000126</v>
      </c>
      <c r="E40" s="43" t="s">
        <v>23</v>
      </c>
      <c r="F40" s="11" t="s">
        <v>5</v>
      </c>
      <c r="G40" s="66">
        <f t="shared" si="0"/>
        <v>1.7000000000000002</v>
      </c>
      <c r="H40" s="44">
        <v>17</v>
      </c>
      <c r="I40" s="28">
        <v>0.5</v>
      </c>
    </row>
    <row r="41" spans="2:9">
      <c r="B41" s="41">
        <v>31</v>
      </c>
      <c r="C41" s="42" t="s">
        <v>240</v>
      </c>
      <c r="D41" s="42">
        <v>2211000126</v>
      </c>
      <c r="E41" s="43" t="s">
        <v>24</v>
      </c>
      <c r="F41" s="11" t="s">
        <v>5</v>
      </c>
      <c r="G41" s="66">
        <f t="shared" si="0"/>
        <v>1.2000000000000002</v>
      </c>
      <c r="H41" s="44">
        <v>12</v>
      </c>
      <c r="I41" s="10">
        <v>1</v>
      </c>
    </row>
    <row r="42" spans="2:9">
      <c r="B42" s="41">
        <v>32</v>
      </c>
      <c r="C42" s="42" t="s">
        <v>241</v>
      </c>
      <c r="D42" s="42">
        <v>2211000128</v>
      </c>
      <c r="E42" s="43" t="s">
        <v>25</v>
      </c>
      <c r="F42" s="11" t="s">
        <v>256</v>
      </c>
      <c r="G42" s="66">
        <f t="shared" si="0"/>
        <v>18.900000000000002</v>
      </c>
      <c r="H42" s="44">
        <v>189</v>
      </c>
      <c r="I42" s="28">
        <v>0.5</v>
      </c>
    </row>
    <row r="43" spans="2:9">
      <c r="B43" s="41">
        <v>33</v>
      </c>
      <c r="C43" s="42" t="s">
        <v>242</v>
      </c>
      <c r="D43" s="42">
        <v>2211000126</v>
      </c>
      <c r="E43" s="43" t="s">
        <v>26</v>
      </c>
      <c r="F43" s="11" t="s">
        <v>5</v>
      </c>
      <c r="G43" s="66">
        <f t="shared" si="0"/>
        <v>6.8000000000000007</v>
      </c>
      <c r="H43" s="44">
        <v>68</v>
      </c>
      <c r="I43" s="10">
        <v>1</v>
      </c>
    </row>
    <row r="44" spans="2:9">
      <c r="B44" s="41">
        <v>34</v>
      </c>
      <c r="C44" s="42" t="s">
        <v>243</v>
      </c>
      <c r="D44" s="42">
        <v>2211000128</v>
      </c>
      <c r="E44" s="43" t="s">
        <v>244</v>
      </c>
      <c r="F44" s="11" t="s">
        <v>257</v>
      </c>
      <c r="G44" s="66">
        <f t="shared" si="0"/>
        <v>58.5</v>
      </c>
      <c r="H44" s="44">
        <v>585</v>
      </c>
      <c r="I44" s="27">
        <v>0.5</v>
      </c>
    </row>
    <row r="45" spans="2:9">
      <c r="B45" s="41">
        <v>35</v>
      </c>
      <c r="C45" s="42" t="s">
        <v>245</v>
      </c>
      <c r="D45" s="42">
        <v>2211000126</v>
      </c>
      <c r="E45" s="43" t="s">
        <v>27</v>
      </c>
      <c r="F45" s="11" t="s">
        <v>5</v>
      </c>
      <c r="G45" s="66">
        <f t="shared" si="0"/>
        <v>1.6</v>
      </c>
      <c r="H45" s="44">
        <v>16</v>
      </c>
      <c r="I45" s="28">
        <v>0.5</v>
      </c>
    </row>
    <row r="46" spans="2:9">
      <c r="B46" s="41">
        <v>36</v>
      </c>
      <c r="C46" s="42" t="s">
        <v>258</v>
      </c>
      <c r="D46" s="42">
        <v>2211000126</v>
      </c>
      <c r="E46" s="43" t="s">
        <v>28</v>
      </c>
      <c r="F46" s="11" t="s">
        <v>5</v>
      </c>
      <c r="G46" s="66">
        <f t="shared" si="0"/>
        <v>4.4000000000000004</v>
      </c>
      <c r="H46" s="44">
        <v>44</v>
      </c>
      <c r="I46" s="10">
        <v>1</v>
      </c>
    </row>
    <row r="47" spans="2:9">
      <c r="B47" s="41">
        <v>37</v>
      </c>
      <c r="C47" s="42" t="s">
        <v>259</v>
      </c>
      <c r="D47" s="42">
        <v>2211000132</v>
      </c>
      <c r="E47" s="43" t="s">
        <v>29</v>
      </c>
      <c r="F47" s="11" t="s">
        <v>257</v>
      </c>
      <c r="G47" s="66">
        <f t="shared" si="0"/>
        <v>13.8</v>
      </c>
      <c r="H47" s="44">
        <v>138</v>
      </c>
      <c r="I47" s="10">
        <v>1</v>
      </c>
    </row>
    <row r="48" spans="2:9">
      <c r="B48" s="41">
        <v>38</v>
      </c>
      <c r="C48" s="42" t="s">
        <v>260</v>
      </c>
      <c r="D48" s="42">
        <v>2211000132</v>
      </c>
      <c r="E48" s="43" t="s">
        <v>30</v>
      </c>
      <c r="F48" s="11" t="s">
        <v>261</v>
      </c>
      <c r="G48" s="66">
        <f t="shared" si="0"/>
        <v>9</v>
      </c>
      <c r="H48" s="44">
        <v>90</v>
      </c>
      <c r="I48" s="28">
        <v>0.5</v>
      </c>
    </row>
    <row r="49" spans="2:9">
      <c r="B49" s="41">
        <v>39</v>
      </c>
      <c r="C49" s="42" t="s">
        <v>262</v>
      </c>
      <c r="D49" s="42">
        <v>2211000274</v>
      </c>
      <c r="E49" s="43" t="s">
        <v>31</v>
      </c>
      <c r="F49" s="11" t="s">
        <v>5</v>
      </c>
      <c r="G49" s="66">
        <f t="shared" si="0"/>
        <v>32.800000000000004</v>
      </c>
      <c r="H49" s="44">
        <v>328</v>
      </c>
      <c r="I49" s="23">
        <v>1</v>
      </c>
    </row>
    <row r="50" spans="2:9">
      <c r="B50" s="41">
        <v>40</v>
      </c>
      <c r="C50" s="42" t="s">
        <v>263</v>
      </c>
      <c r="D50" s="42">
        <v>2211000194</v>
      </c>
      <c r="E50" s="43" t="s">
        <v>32</v>
      </c>
      <c r="F50" s="11" t="s">
        <v>5</v>
      </c>
      <c r="G50" s="66">
        <f t="shared" si="0"/>
        <v>161.80000000000001</v>
      </c>
      <c r="H50" s="44">
        <v>1618</v>
      </c>
      <c r="I50" s="9">
        <v>1</v>
      </c>
    </row>
    <row r="51" spans="2:9">
      <c r="B51" s="41">
        <v>41</v>
      </c>
      <c r="C51" s="42" t="s">
        <v>264</v>
      </c>
      <c r="D51" s="42">
        <v>2211000200</v>
      </c>
      <c r="E51" s="43" t="s">
        <v>33</v>
      </c>
      <c r="F51" s="11" t="s">
        <v>257</v>
      </c>
      <c r="G51" s="66">
        <f t="shared" si="0"/>
        <v>258</v>
      </c>
      <c r="H51" s="44">
        <v>2580</v>
      </c>
      <c r="I51" s="9">
        <v>1</v>
      </c>
    </row>
    <row r="52" spans="2:9">
      <c r="B52" s="41">
        <v>42</v>
      </c>
      <c r="C52" s="42" t="s">
        <v>265</v>
      </c>
      <c r="D52" s="42">
        <v>2211000202</v>
      </c>
      <c r="E52" s="43" t="s">
        <v>34</v>
      </c>
      <c r="F52" s="11" t="s">
        <v>266</v>
      </c>
      <c r="G52" s="66">
        <f t="shared" si="0"/>
        <v>126</v>
      </c>
      <c r="H52" s="44">
        <v>1260</v>
      </c>
      <c r="I52" s="9">
        <v>1</v>
      </c>
    </row>
    <row r="53" spans="2:9">
      <c r="B53" s="41">
        <v>43</v>
      </c>
      <c r="C53" s="42" t="s">
        <v>267</v>
      </c>
      <c r="D53" s="42">
        <v>2211000202</v>
      </c>
      <c r="E53" s="43" t="s">
        <v>35</v>
      </c>
      <c r="F53" s="11" t="s">
        <v>268</v>
      </c>
      <c r="G53" s="66">
        <f t="shared" si="0"/>
        <v>9.9</v>
      </c>
      <c r="H53" s="44">
        <v>99</v>
      </c>
      <c r="I53" s="10">
        <v>1</v>
      </c>
    </row>
    <row r="54" spans="2:9" ht="12" customHeight="1">
      <c r="B54" s="41">
        <v>44</v>
      </c>
      <c r="C54" s="42" t="s">
        <v>447</v>
      </c>
      <c r="D54" s="42">
        <v>2211000224</v>
      </c>
      <c r="E54" s="43" t="s">
        <v>448</v>
      </c>
      <c r="F54" s="11" t="s">
        <v>5</v>
      </c>
      <c r="G54" s="66">
        <f t="shared" si="0"/>
        <v>8</v>
      </c>
      <c r="H54" s="44">
        <v>80</v>
      </c>
      <c r="I54" s="10">
        <v>1</v>
      </c>
    </row>
    <row r="55" spans="2:9">
      <c r="B55" s="41">
        <v>45</v>
      </c>
      <c r="C55" s="42" t="s">
        <v>269</v>
      </c>
      <c r="D55" s="42">
        <v>2211000226</v>
      </c>
      <c r="E55" s="43" t="s">
        <v>36</v>
      </c>
      <c r="F55" s="11" t="s">
        <v>5</v>
      </c>
      <c r="G55" s="66">
        <f t="shared" si="0"/>
        <v>160.30000000000001</v>
      </c>
      <c r="H55" s="44">
        <v>1603</v>
      </c>
      <c r="I55" s="27">
        <v>0.5</v>
      </c>
    </row>
    <row r="56" spans="2:9" ht="12.75" customHeight="1">
      <c r="B56" s="41">
        <v>46</v>
      </c>
      <c r="C56" s="42" t="s">
        <v>270</v>
      </c>
      <c r="D56" s="42">
        <v>2211000226</v>
      </c>
      <c r="E56" s="43" t="s">
        <v>192</v>
      </c>
      <c r="F56" s="11" t="s">
        <v>271</v>
      </c>
      <c r="G56" s="66">
        <f t="shared" si="0"/>
        <v>67</v>
      </c>
      <c r="H56" s="44">
        <v>670</v>
      </c>
      <c r="I56" s="9">
        <v>1</v>
      </c>
    </row>
    <row r="57" spans="2:9">
      <c r="B57" s="41">
        <v>47</v>
      </c>
      <c r="C57" s="42" t="s">
        <v>272</v>
      </c>
      <c r="D57" s="42">
        <v>2211000112</v>
      </c>
      <c r="E57" s="43" t="s">
        <v>37</v>
      </c>
      <c r="F57" s="11" t="s">
        <v>5</v>
      </c>
      <c r="G57" s="66">
        <f t="shared" si="0"/>
        <v>7.3000000000000007</v>
      </c>
      <c r="H57" s="44">
        <v>73</v>
      </c>
      <c r="I57" s="10">
        <v>1</v>
      </c>
    </row>
    <row r="58" spans="2:9">
      <c r="B58" s="41">
        <v>48</v>
      </c>
      <c r="C58" s="42" t="s">
        <v>273</v>
      </c>
      <c r="D58" s="42">
        <v>2211000242</v>
      </c>
      <c r="E58" s="43" t="s">
        <v>38</v>
      </c>
      <c r="F58" s="11" t="s">
        <v>5</v>
      </c>
      <c r="G58" s="66">
        <f t="shared" si="0"/>
        <v>12.200000000000001</v>
      </c>
      <c r="H58" s="44">
        <v>122</v>
      </c>
      <c r="I58" s="10">
        <v>1</v>
      </c>
    </row>
    <row r="59" spans="2:9">
      <c r="B59" s="41">
        <v>49</v>
      </c>
      <c r="C59" s="42" t="s">
        <v>274</v>
      </c>
      <c r="D59" s="42">
        <v>2211000244</v>
      </c>
      <c r="E59" s="43" t="s">
        <v>39</v>
      </c>
      <c r="F59" s="11" t="s">
        <v>275</v>
      </c>
      <c r="G59" s="66">
        <f t="shared" si="0"/>
        <v>33</v>
      </c>
      <c r="H59" s="44">
        <v>330</v>
      </c>
      <c r="I59" s="9">
        <v>1</v>
      </c>
    </row>
    <row r="60" spans="2:9">
      <c r="B60" s="41">
        <v>50</v>
      </c>
      <c r="C60" s="42" t="s">
        <v>449</v>
      </c>
      <c r="D60" s="42">
        <v>2211000250</v>
      </c>
      <c r="E60" s="43" t="s">
        <v>177</v>
      </c>
      <c r="F60" s="11" t="s">
        <v>5</v>
      </c>
      <c r="G60" s="66">
        <f t="shared" si="0"/>
        <v>2.5</v>
      </c>
      <c r="H60" s="44">
        <v>25</v>
      </c>
      <c r="I60" s="10">
        <v>1</v>
      </c>
    </row>
    <row r="61" spans="2:9">
      <c r="B61" s="41">
        <v>51</v>
      </c>
      <c r="C61" s="42" t="s">
        <v>276</v>
      </c>
      <c r="D61" s="42">
        <v>2211000256</v>
      </c>
      <c r="E61" s="43" t="s">
        <v>40</v>
      </c>
      <c r="F61" s="11" t="s">
        <v>5</v>
      </c>
      <c r="G61" s="66">
        <f t="shared" si="0"/>
        <v>8.5</v>
      </c>
      <c r="H61" s="44">
        <v>85</v>
      </c>
      <c r="I61" s="10">
        <v>1</v>
      </c>
    </row>
    <row r="62" spans="2:9">
      <c r="B62" s="41">
        <v>52</v>
      </c>
      <c r="C62" s="42" t="s">
        <v>277</v>
      </c>
      <c r="D62" s="42">
        <v>2211000257</v>
      </c>
      <c r="E62" s="43" t="s">
        <v>193</v>
      </c>
      <c r="F62" s="11" t="s">
        <v>275</v>
      </c>
      <c r="G62" s="66">
        <f t="shared" si="0"/>
        <v>28.5</v>
      </c>
      <c r="H62" s="44">
        <v>285</v>
      </c>
      <c r="I62" s="10">
        <v>1</v>
      </c>
    </row>
    <row r="63" spans="2:9">
      <c r="B63" s="41">
        <v>53</v>
      </c>
      <c r="C63" s="42" t="s">
        <v>278</v>
      </c>
      <c r="D63" s="45">
        <v>2211000112</v>
      </c>
      <c r="E63" s="43" t="s">
        <v>41</v>
      </c>
      <c r="F63" s="11" t="s">
        <v>275</v>
      </c>
      <c r="G63" s="66">
        <f t="shared" si="0"/>
        <v>35.1</v>
      </c>
      <c r="H63" s="44">
        <v>351</v>
      </c>
      <c r="I63" s="9">
        <v>1</v>
      </c>
    </row>
    <row r="64" spans="2:9">
      <c r="B64" s="41">
        <v>54</v>
      </c>
      <c r="C64" s="42" t="s">
        <v>279</v>
      </c>
      <c r="D64" s="42">
        <v>2211000282</v>
      </c>
      <c r="E64" s="43" t="s">
        <v>42</v>
      </c>
      <c r="F64" s="11" t="s">
        <v>0</v>
      </c>
      <c r="G64" s="66">
        <f t="shared" si="0"/>
        <v>647</v>
      </c>
      <c r="H64" s="44">
        <v>6470</v>
      </c>
      <c r="I64" s="9">
        <v>1</v>
      </c>
    </row>
    <row r="65" spans="2:9">
      <c r="B65" s="41">
        <v>55</v>
      </c>
      <c r="C65" s="42" t="s">
        <v>280</v>
      </c>
      <c r="D65" s="42">
        <v>2211000282</v>
      </c>
      <c r="E65" s="43" t="s">
        <v>43</v>
      </c>
      <c r="F65" s="11" t="s">
        <v>0</v>
      </c>
      <c r="G65" s="66">
        <f t="shared" si="0"/>
        <v>115</v>
      </c>
      <c r="H65" s="44">
        <v>1150</v>
      </c>
      <c r="I65" s="9">
        <v>1</v>
      </c>
    </row>
    <row r="66" spans="2:9">
      <c r="B66" s="41">
        <v>56</v>
      </c>
      <c r="C66" s="42" t="s">
        <v>281</v>
      </c>
      <c r="D66" s="42">
        <v>2211000282</v>
      </c>
      <c r="E66" s="43" t="s">
        <v>44</v>
      </c>
      <c r="F66" s="11" t="s">
        <v>322</v>
      </c>
      <c r="G66" s="66">
        <f t="shared" si="0"/>
        <v>5728.8</v>
      </c>
      <c r="H66" s="44">
        <v>57288</v>
      </c>
      <c r="I66" s="9">
        <v>1</v>
      </c>
    </row>
    <row r="67" spans="2:9">
      <c r="B67" s="41">
        <v>57</v>
      </c>
      <c r="C67" s="42" t="s">
        <v>282</v>
      </c>
      <c r="D67" s="42">
        <v>2211000164</v>
      </c>
      <c r="E67" s="43" t="s">
        <v>46</v>
      </c>
      <c r="F67" s="11" t="s">
        <v>323</v>
      </c>
      <c r="G67" s="66">
        <f t="shared" si="0"/>
        <v>15.4</v>
      </c>
      <c r="H67" s="44">
        <v>154</v>
      </c>
      <c r="I67" s="10">
        <v>1</v>
      </c>
    </row>
    <row r="68" spans="2:9">
      <c r="B68" s="41">
        <v>58</v>
      </c>
      <c r="C68" s="42" t="s">
        <v>283</v>
      </c>
      <c r="D68" s="42">
        <v>2211000286</v>
      </c>
      <c r="E68" s="43" t="s">
        <v>158</v>
      </c>
      <c r="F68" s="11" t="s">
        <v>0</v>
      </c>
      <c r="G68" s="66">
        <f t="shared" si="0"/>
        <v>3630.6000000000004</v>
      </c>
      <c r="H68" s="44">
        <v>36306</v>
      </c>
      <c r="I68" s="9">
        <v>1</v>
      </c>
    </row>
    <row r="69" spans="2:9">
      <c r="B69" s="41">
        <v>59</v>
      </c>
      <c r="C69" s="42" t="s">
        <v>284</v>
      </c>
      <c r="D69" s="42">
        <v>2211000288</v>
      </c>
      <c r="E69" s="43" t="s">
        <v>47</v>
      </c>
      <c r="F69" s="11" t="s">
        <v>324</v>
      </c>
      <c r="G69" s="66">
        <f t="shared" si="0"/>
        <v>18.3</v>
      </c>
      <c r="H69" s="44">
        <v>183</v>
      </c>
      <c r="I69" s="10">
        <v>1</v>
      </c>
    </row>
    <row r="70" spans="2:9">
      <c r="B70" s="41">
        <v>60</v>
      </c>
      <c r="C70" s="42" t="s">
        <v>285</v>
      </c>
      <c r="D70" s="42">
        <v>2211000292</v>
      </c>
      <c r="E70" s="43" t="s">
        <v>48</v>
      </c>
      <c r="F70" s="11" t="s">
        <v>5</v>
      </c>
      <c r="G70" s="66">
        <f t="shared" si="0"/>
        <v>15.8</v>
      </c>
      <c r="H70" s="44">
        <v>158</v>
      </c>
      <c r="I70" s="10">
        <v>1</v>
      </c>
    </row>
    <row r="71" spans="2:9">
      <c r="B71" s="41">
        <v>61</v>
      </c>
      <c r="C71" s="42" t="s">
        <v>286</v>
      </c>
      <c r="D71" s="42">
        <v>2211000188</v>
      </c>
      <c r="E71" s="43" t="s">
        <v>194</v>
      </c>
      <c r="F71" s="11" t="s">
        <v>325</v>
      </c>
      <c r="G71" s="66">
        <f>H71*0.1</f>
        <v>32.800000000000004</v>
      </c>
      <c r="H71" s="44">
        <v>328</v>
      </c>
      <c r="I71" s="9">
        <v>1</v>
      </c>
    </row>
    <row r="72" spans="2:9">
      <c r="B72" s="41">
        <v>62</v>
      </c>
      <c r="C72" s="42" t="s">
        <v>287</v>
      </c>
      <c r="D72" s="42">
        <v>2211000018</v>
      </c>
      <c r="E72" s="43" t="s">
        <v>49</v>
      </c>
      <c r="F72" s="11" t="s">
        <v>326</v>
      </c>
      <c r="G72" s="66">
        <f t="shared" ref="G72:G107" si="1">H72*0.1</f>
        <v>55.2</v>
      </c>
      <c r="H72" s="44">
        <v>552</v>
      </c>
      <c r="I72" s="9">
        <v>1</v>
      </c>
    </row>
    <row r="73" spans="2:9">
      <c r="B73" s="41">
        <v>63</v>
      </c>
      <c r="C73" s="42" t="s">
        <v>288</v>
      </c>
      <c r="D73" s="42">
        <v>2211000018</v>
      </c>
      <c r="E73" s="43" t="s">
        <v>49</v>
      </c>
      <c r="F73" s="11" t="s">
        <v>327</v>
      </c>
      <c r="G73" s="66">
        <f t="shared" si="1"/>
        <v>577</v>
      </c>
      <c r="H73" s="44">
        <v>5770</v>
      </c>
      <c r="I73" s="9">
        <v>1</v>
      </c>
    </row>
    <row r="74" spans="2:9">
      <c r="B74" s="41">
        <v>64</v>
      </c>
      <c r="C74" s="42" t="s">
        <v>289</v>
      </c>
      <c r="D74" s="42">
        <v>2211000276</v>
      </c>
      <c r="E74" s="43" t="s">
        <v>50</v>
      </c>
      <c r="F74" s="11" t="s">
        <v>328</v>
      </c>
      <c r="G74" s="66">
        <f t="shared" si="1"/>
        <v>10.3</v>
      </c>
      <c r="H74" s="44">
        <v>103</v>
      </c>
      <c r="I74" s="28">
        <v>0.5</v>
      </c>
    </row>
    <row r="75" spans="2:9">
      <c r="B75" s="41">
        <v>65</v>
      </c>
      <c r="C75" s="42" t="s">
        <v>290</v>
      </c>
      <c r="D75" s="42">
        <v>2211000334</v>
      </c>
      <c r="E75" s="43" t="s">
        <v>51</v>
      </c>
      <c r="F75" s="11" t="s">
        <v>329</v>
      </c>
      <c r="G75" s="66">
        <f t="shared" si="1"/>
        <v>9.7000000000000011</v>
      </c>
      <c r="H75" s="44">
        <v>97</v>
      </c>
      <c r="I75" s="10">
        <v>1</v>
      </c>
    </row>
    <row r="76" spans="2:9">
      <c r="B76" s="41">
        <v>66</v>
      </c>
      <c r="C76" s="42" t="s">
        <v>289</v>
      </c>
      <c r="D76" s="42">
        <v>2211000276</v>
      </c>
      <c r="E76" s="43" t="s">
        <v>52</v>
      </c>
      <c r="F76" s="11" t="s">
        <v>329</v>
      </c>
      <c r="G76" s="66">
        <f t="shared" si="1"/>
        <v>11.200000000000001</v>
      </c>
      <c r="H76" s="44">
        <v>112</v>
      </c>
      <c r="I76" s="10">
        <v>1</v>
      </c>
    </row>
    <row r="77" spans="2:9">
      <c r="B77" s="41">
        <v>67</v>
      </c>
      <c r="C77" s="42" t="s">
        <v>291</v>
      </c>
      <c r="D77" s="42" t="s">
        <v>212</v>
      </c>
      <c r="E77" s="43" t="s">
        <v>53</v>
      </c>
      <c r="F77" s="11" t="s">
        <v>5</v>
      </c>
      <c r="G77" s="66">
        <f t="shared" si="1"/>
        <v>5.7</v>
      </c>
      <c r="H77" s="44">
        <v>57</v>
      </c>
      <c r="I77" s="27">
        <v>0.5</v>
      </c>
    </row>
    <row r="78" spans="2:9">
      <c r="B78" s="41">
        <v>68</v>
      </c>
      <c r="C78" s="42" t="s">
        <v>292</v>
      </c>
      <c r="D78" s="42">
        <v>2211000018</v>
      </c>
      <c r="E78" s="43" t="s">
        <v>54</v>
      </c>
      <c r="F78" s="11" t="s">
        <v>330</v>
      </c>
      <c r="G78" s="66">
        <f t="shared" si="1"/>
        <v>5.7</v>
      </c>
      <c r="H78" s="44">
        <v>57</v>
      </c>
      <c r="I78" s="27">
        <v>0.5</v>
      </c>
    </row>
    <row r="79" spans="2:9">
      <c r="B79" s="41">
        <v>69</v>
      </c>
      <c r="C79" s="42" t="s">
        <v>293</v>
      </c>
      <c r="D79" s="42">
        <v>2211000018</v>
      </c>
      <c r="E79" s="43" t="s">
        <v>54</v>
      </c>
      <c r="F79" s="11" t="s">
        <v>250</v>
      </c>
      <c r="G79" s="66">
        <f t="shared" si="1"/>
        <v>442.8</v>
      </c>
      <c r="H79" s="44">
        <v>4428</v>
      </c>
      <c r="I79" s="27">
        <v>0.5</v>
      </c>
    </row>
    <row r="80" spans="2:9">
      <c r="B80" s="41">
        <v>70</v>
      </c>
      <c r="C80" s="42" t="s">
        <v>294</v>
      </c>
      <c r="D80" s="42">
        <v>2211000346</v>
      </c>
      <c r="E80" s="43" t="s">
        <v>55</v>
      </c>
      <c r="F80" s="11" t="s">
        <v>5</v>
      </c>
      <c r="G80" s="66">
        <f t="shared" si="1"/>
        <v>3.5</v>
      </c>
      <c r="H80" s="44">
        <v>35</v>
      </c>
      <c r="I80" s="28">
        <v>0.5</v>
      </c>
    </row>
    <row r="81" spans="2:9">
      <c r="B81" s="41">
        <v>71</v>
      </c>
      <c r="C81" s="42" t="s">
        <v>295</v>
      </c>
      <c r="D81" s="42">
        <v>2211000184</v>
      </c>
      <c r="E81" s="43" t="s">
        <v>56</v>
      </c>
      <c r="F81" s="11" t="s">
        <v>5</v>
      </c>
      <c r="G81" s="66">
        <f t="shared" si="1"/>
        <v>0.4</v>
      </c>
      <c r="H81" s="44">
        <v>4</v>
      </c>
      <c r="I81" s="28">
        <v>0.5</v>
      </c>
    </row>
    <row r="82" spans="2:9">
      <c r="B82" s="41">
        <v>72</v>
      </c>
      <c r="C82" s="42" t="s">
        <v>296</v>
      </c>
      <c r="D82" s="42" t="s">
        <v>212</v>
      </c>
      <c r="E82" s="43" t="s">
        <v>57</v>
      </c>
      <c r="F82" s="11" t="s">
        <v>5</v>
      </c>
      <c r="G82" s="66">
        <f t="shared" si="1"/>
        <v>4</v>
      </c>
      <c r="H82" s="44">
        <v>40</v>
      </c>
      <c r="I82" s="10">
        <v>1</v>
      </c>
    </row>
    <row r="83" spans="2:9">
      <c r="B83" s="41">
        <v>73</v>
      </c>
      <c r="C83" s="42" t="s">
        <v>297</v>
      </c>
      <c r="D83" s="42" t="s">
        <v>212</v>
      </c>
      <c r="E83" s="43" t="s">
        <v>195</v>
      </c>
      <c r="F83" s="11" t="s">
        <v>5</v>
      </c>
      <c r="G83" s="66">
        <f t="shared" si="1"/>
        <v>3.1</v>
      </c>
      <c r="H83" s="44">
        <v>31</v>
      </c>
      <c r="I83" s="10">
        <v>1</v>
      </c>
    </row>
    <row r="84" spans="2:9">
      <c r="B84" s="41">
        <v>74</v>
      </c>
      <c r="C84" s="42" t="s">
        <v>298</v>
      </c>
      <c r="D84" s="42">
        <v>2211000366</v>
      </c>
      <c r="E84" s="43" t="s">
        <v>58</v>
      </c>
      <c r="F84" s="11" t="s">
        <v>5</v>
      </c>
      <c r="G84" s="66">
        <f t="shared" si="1"/>
        <v>10.700000000000001</v>
      </c>
      <c r="H84" s="44">
        <v>107</v>
      </c>
      <c r="I84" s="10">
        <v>1</v>
      </c>
    </row>
    <row r="85" spans="2:9">
      <c r="B85" s="41">
        <v>75</v>
      </c>
      <c r="C85" s="42" t="s">
        <v>299</v>
      </c>
      <c r="D85" s="42">
        <v>2211000368</v>
      </c>
      <c r="E85" s="43" t="s">
        <v>59</v>
      </c>
      <c r="F85" s="11" t="s">
        <v>331</v>
      </c>
      <c r="G85" s="66">
        <f t="shared" si="1"/>
        <v>4.7</v>
      </c>
      <c r="H85" s="44">
        <v>47</v>
      </c>
      <c r="I85" s="10">
        <v>1</v>
      </c>
    </row>
    <row r="86" spans="2:9">
      <c r="B86" s="41">
        <v>76</v>
      </c>
      <c r="C86" s="42" t="s">
        <v>300</v>
      </c>
      <c r="D86" s="42">
        <v>2211000368</v>
      </c>
      <c r="E86" s="43" t="s">
        <v>60</v>
      </c>
      <c r="F86" s="11" t="s">
        <v>332</v>
      </c>
      <c r="G86" s="66">
        <f t="shared" si="1"/>
        <v>5.1000000000000005</v>
      </c>
      <c r="H86" s="44">
        <v>51</v>
      </c>
      <c r="I86" s="10">
        <v>1</v>
      </c>
    </row>
    <row r="87" spans="2:9">
      <c r="B87" s="41">
        <v>77</v>
      </c>
      <c r="C87" s="42" t="s">
        <v>301</v>
      </c>
      <c r="D87" s="42">
        <v>2211000294</v>
      </c>
      <c r="E87" s="43" t="s">
        <v>61</v>
      </c>
      <c r="F87" s="11" t="s">
        <v>333</v>
      </c>
      <c r="G87" s="66">
        <f t="shared" si="1"/>
        <v>1.2000000000000002</v>
      </c>
      <c r="H87" s="44">
        <v>12</v>
      </c>
      <c r="I87" s="10">
        <v>1</v>
      </c>
    </row>
    <row r="88" spans="2:9">
      <c r="B88" s="41">
        <v>78</v>
      </c>
      <c r="C88" s="42" t="s">
        <v>302</v>
      </c>
      <c r="D88" s="42">
        <v>2211000436</v>
      </c>
      <c r="E88" s="43" t="s">
        <v>62</v>
      </c>
      <c r="F88" s="11" t="s">
        <v>0</v>
      </c>
      <c r="G88" s="66">
        <f t="shared" si="1"/>
        <v>10.5</v>
      </c>
      <c r="H88" s="44">
        <v>105</v>
      </c>
      <c r="I88" s="10">
        <v>1</v>
      </c>
    </row>
    <row r="89" spans="2:9">
      <c r="B89" s="41">
        <v>79</v>
      </c>
      <c r="C89" s="42" t="s">
        <v>303</v>
      </c>
      <c r="D89" s="42">
        <v>2211000398</v>
      </c>
      <c r="E89" s="43" t="s">
        <v>63</v>
      </c>
      <c r="F89" s="11" t="s">
        <v>334</v>
      </c>
      <c r="G89" s="66">
        <f t="shared" si="1"/>
        <v>8.7000000000000011</v>
      </c>
      <c r="H89" s="44">
        <v>87</v>
      </c>
      <c r="I89" s="10">
        <v>1</v>
      </c>
    </row>
    <row r="90" spans="2:9">
      <c r="B90" s="41">
        <v>80</v>
      </c>
      <c r="C90" s="42" t="s">
        <v>304</v>
      </c>
      <c r="D90" s="42">
        <v>2211000398</v>
      </c>
      <c r="E90" s="43" t="s">
        <v>64</v>
      </c>
      <c r="F90" s="11" t="s">
        <v>335</v>
      </c>
      <c r="G90" s="66">
        <f t="shared" si="1"/>
        <v>6.9</v>
      </c>
      <c r="H90" s="44">
        <v>69</v>
      </c>
      <c r="I90" s="10">
        <v>1</v>
      </c>
    </row>
    <row r="91" spans="2:9">
      <c r="B91" s="41">
        <v>81</v>
      </c>
      <c r="C91" s="42" t="s">
        <v>305</v>
      </c>
      <c r="D91" s="42">
        <v>2211000398</v>
      </c>
      <c r="E91" s="43" t="s">
        <v>65</v>
      </c>
      <c r="F91" s="11" t="s">
        <v>5</v>
      </c>
      <c r="G91" s="66">
        <f t="shared" si="1"/>
        <v>9.4</v>
      </c>
      <c r="H91" s="44">
        <v>94</v>
      </c>
      <c r="I91" s="9">
        <v>1</v>
      </c>
    </row>
    <row r="92" spans="2:9">
      <c r="B92" s="41">
        <v>82</v>
      </c>
      <c r="C92" s="42" t="s">
        <v>306</v>
      </c>
      <c r="D92" s="42">
        <v>2211000398</v>
      </c>
      <c r="E92" s="43" t="s">
        <v>66</v>
      </c>
      <c r="F92" s="11" t="s">
        <v>5</v>
      </c>
      <c r="G92" s="66">
        <f t="shared" si="1"/>
        <v>51.2</v>
      </c>
      <c r="H92" s="44">
        <v>512</v>
      </c>
      <c r="I92" s="10">
        <v>1</v>
      </c>
    </row>
    <row r="93" spans="2:9">
      <c r="B93" s="41">
        <v>83</v>
      </c>
      <c r="C93" s="42" t="s">
        <v>307</v>
      </c>
      <c r="D93" s="42">
        <v>2211000018</v>
      </c>
      <c r="E93" s="43" t="s">
        <v>67</v>
      </c>
      <c r="F93" s="11" t="s">
        <v>336</v>
      </c>
      <c r="G93" s="66">
        <f t="shared" si="1"/>
        <v>13.200000000000001</v>
      </c>
      <c r="H93" s="44">
        <v>132</v>
      </c>
      <c r="I93" s="9">
        <v>1</v>
      </c>
    </row>
    <row r="94" spans="2:9">
      <c r="B94" s="41">
        <v>84</v>
      </c>
      <c r="C94" s="42" t="s">
        <v>308</v>
      </c>
      <c r="D94" s="42">
        <v>2211000018</v>
      </c>
      <c r="E94" s="43" t="s">
        <v>67</v>
      </c>
      <c r="F94" s="11" t="s">
        <v>327</v>
      </c>
      <c r="G94" s="66">
        <f t="shared" si="1"/>
        <v>480.40000000000003</v>
      </c>
      <c r="H94" s="44">
        <v>4804</v>
      </c>
      <c r="I94" s="9">
        <v>1</v>
      </c>
    </row>
    <row r="95" spans="2:9">
      <c r="B95" s="41">
        <v>85</v>
      </c>
      <c r="C95" s="42" t="s">
        <v>309</v>
      </c>
      <c r="D95" s="42">
        <v>2211000018</v>
      </c>
      <c r="E95" s="43" t="s">
        <v>159</v>
      </c>
      <c r="F95" s="11" t="s">
        <v>327</v>
      </c>
      <c r="G95" s="66">
        <f t="shared" si="1"/>
        <v>425.70000000000005</v>
      </c>
      <c r="H95" s="44">
        <v>4257</v>
      </c>
      <c r="I95" s="10">
        <v>1</v>
      </c>
    </row>
    <row r="96" spans="2:9">
      <c r="B96" s="41">
        <v>86</v>
      </c>
      <c r="C96" s="42" t="s">
        <v>310</v>
      </c>
      <c r="D96" s="42">
        <v>2211000406</v>
      </c>
      <c r="E96" s="43" t="s">
        <v>68</v>
      </c>
      <c r="F96" s="11" t="s">
        <v>337</v>
      </c>
      <c r="G96" s="66">
        <f t="shared" si="1"/>
        <v>4.8000000000000007</v>
      </c>
      <c r="H96" s="44">
        <v>48</v>
      </c>
      <c r="I96" s="10">
        <v>1</v>
      </c>
    </row>
    <row r="97" spans="2:9">
      <c r="B97" s="41">
        <v>87</v>
      </c>
      <c r="C97" s="42" t="s">
        <v>311</v>
      </c>
      <c r="D97" s="42">
        <v>2211000406</v>
      </c>
      <c r="E97" s="43" t="s">
        <v>69</v>
      </c>
      <c r="F97" s="11" t="s">
        <v>338</v>
      </c>
      <c r="G97" s="66">
        <f t="shared" si="1"/>
        <v>5.7</v>
      </c>
      <c r="H97" s="44">
        <v>57</v>
      </c>
      <c r="I97" s="9">
        <v>1</v>
      </c>
    </row>
    <row r="98" spans="2:9">
      <c r="B98" s="41">
        <v>88</v>
      </c>
      <c r="C98" s="42" t="s">
        <v>312</v>
      </c>
      <c r="D98" s="42">
        <v>2211000358</v>
      </c>
      <c r="E98" s="43" t="s">
        <v>70</v>
      </c>
      <c r="F98" s="11" t="s">
        <v>254</v>
      </c>
      <c r="G98" s="66">
        <f t="shared" si="1"/>
        <v>205.70000000000002</v>
      </c>
      <c r="H98" s="44">
        <v>2057</v>
      </c>
      <c r="I98" s="9">
        <v>1</v>
      </c>
    </row>
    <row r="99" spans="2:9">
      <c r="B99" s="41">
        <v>89</v>
      </c>
      <c r="C99" s="42" t="s">
        <v>313</v>
      </c>
      <c r="D99" s="42">
        <v>2211000358</v>
      </c>
      <c r="E99" s="43" t="s">
        <v>71</v>
      </c>
      <c r="F99" s="11" t="s">
        <v>254</v>
      </c>
      <c r="G99" s="66">
        <f t="shared" si="1"/>
        <v>52.5</v>
      </c>
      <c r="H99" s="44">
        <v>525</v>
      </c>
      <c r="I99" s="9">
        <v>1</v>
      </c>
    </row>
    <row r="100" spans="2:9">
      <c r="B100" s="41">
        <v>90</v>
      </c>
      <c r="C100" s="42" t="s">
        <v>314</v>
      </c>
      <c r="D100" s="42">
        <v>2211000358</v>
      </c>
      <c r="E100" s="43" t="s">
        <v>72</v>
      </c>
      <c r="F100" s="11" t="s">
        <v>254</v>
      </c>
      <c r="G100" s="66">
        <f t="shared" si="1"/>
        <v>118.30000000000001</v>
      </c>
      <c r="H100" s="44">
        <v>1183</v>
      </c>
      <c r="I100" s="9">
        <v>1</v>
      </c>
    </row>
    <row r="101" spans="2:9">
      <c r="B101" s="41">
        <v>91</v>
      </c>
      <c r="C101" s="42" t="s">
        <v>315</v>
      </c>
      <c r="D101" s="42">
        <v>2211000358</v>
      </c>
      <c r="E101" s="43" t="s">
        <v>145</v>
      </c>
      <c r="F101" s="11" t="s">
        <v>254</v>
      </c>
      <c r="G101" s="66">
        <f t="shared" si="1"/>
        <v>223.5</v>
      </c>
      <c r="H101" s="44">
        <v>2235</v>
      </c>
      <c r="I101" s="27">
        <v>0.5</v>
      </c>
    </row>
    <row r="102" spans="2:9">
      <c r="B102" s="41">
        <v>92</v>
      </c>
      <c r="C102" s="42" t="s">
        <v>316</v>
      </c>
      <c r="D102" s="42">
        <v>2211000358</v>
      </c>
      <c r="E102" s="43" t="s">
        <v>146</v>
      </c>
      <c r="F102" s="11" t="s">
        <v>254</v>
      </c>
      <c r="G102" s="66">
        <f t="shared" si="1"/>
        <v>32</v>
      </c>
      <c r="H102" s="44">
        <v>320</v>
      </c>
      <c r="I102" s="27">
        <v>0.5</v>
      </c>
    </row>
    <row r="103" spans="2:9">
      <c r="B103" s="41">
        <v>93</v>
      </c>
      <c r="C103" s="42" t="s">
        <v>317</v>
      </c>
      <c r="D103" s="42">
        <v>2211000358</v>
      </c>
      <c r="E103" s="43" t="s">
        <v>73</v>
      </c>
      <c r="F103" s="11" t="s">
        <v>254</v>
      </c>
      <c r="G103" s="66">
        <f t="shared" si="1"/>
        <v>66</v>
      </c>
      <c r="H103" s="44">
        <v>660</v>
      </c>
      <c r="I103" s="10">
        <v>1</v>
      </c>
    </row>
    <row r="104" spans="2:9">
      <c r="B104" s="41">
        <v>94</v>
      </c>
      <c r="C104" s="42" t="s">
        <v>318</v>
      </c>
      <c r="D104" s="42" t="s">
        <v>212</v>
      </c>
      <c r="E104" s="43" t="s">
        <v>148</v>
      </c>
      <c r="F104" s="11" t="s">
        <v>5</v>
      </c>
      <c r="G104" s="66">
        <f t="shared" si="1"/>
        <v>4.5</v>
      </c>
      <c r="H104" s="44">
        <v>45</v>
      </c>
      <c r="I104" s="9">
        <v>1</v>
      </c>
    </row>
    <row r="105" spans="2:9">
      <c r="B105" s="41">
        <v>95</v>
      </c>
      <c r="C105" s="42" t="s">
        <v>319</v>
      </c>
      <c r="D105" s="42">
        <v>2211000412</v>
      </c>
      <c r="E105" s="43" t="s">
        <v>74</v>
      </c>
      <c r="F105" s="11" t="s">
        <v>5</v>
      </c>
      <c r="G105" s="66">
        <f t="shared" si="1"/>
        <v>52.400000000000006</v>
      </c>
      <c r="H105" s="44">
        <v>524</v>
      </c>
      <c r="I105" s="9">
        <v>1</v>
      </c>
    </row>
    <row r="106" spans="2:9" ht="13.5">
      <c r="B106" s="41">
        <v>96</v>
      </c>
      <c r="C106" s="42" t="s">
        <v>320</v>
      </c>
      <c r="D106" s="42">
        <v>2211000434</v>
      </c>
      <c r="E106" s="43" t="s">
        <v>75</v>
      </c>
      <c r="F106" s="12" t="s">
        <v>339</v>
      </c>
      <c r="G106" s="66">
        <f t="shared" si="1"/>
        <v>9.2000000000000011</v>
      </c>
      <c r="H106" s="44">
        <v>92</v>
      </c>
      <c r="I106" s="9">
        <v>1</v>
      </c>
    </row>
    <row r="107" spans="2:9">
      <c r="B107" s="41">
        <v>97</v>
      </c>
      <c r="C107" s="42" t="s">
        <v>321</v>
      </c>
      <c r="D107" s="42" t="s">
        <v>212</v>
      </c>
      <c r="E107" s="43" t="s">
        <v>76</v>
      </c>
      <c r="F107" s="11" t="s">
        <v>340</v>
      </c>
      <c r="G107" s="66">
        <f t="shared" si="1"/>
        <v>9.4</v>
      </c>
      <c r="H107" s="44">
        <v>94</v>
      </c>
      <c r="I107" s="9">
        <v>1</v>
      </c>
    </row>
    <row r="108" spans="2:9">
      <c r="B108" s="21"/>
      <c r="C108" s="21"/>
      <c r="D108" s="21"/>
      <c r="E108" s="24" t="s">
        <v>164</v>
      </c>
      <c r="F108" s="11"/>
      <c r="G108" s="11"/>
      <c r="H108" s="33"/>
      <c r="I108" s="25"/>
    </row>
    <row r="109" spans="2:9">
      <c r="B109" s="41">
        <v>1</v>
      </c>
      <c r="C109" s="52" t="s">
        <v>341</v>
      </c>
      <c r="D109" s="52">
        <v>2211000016</v>
      </c>
      <c r="E109" s="53" t="s">
        <v>77</v>
      </c>
      <c r="F109" s="11" t="s">
        <v>5</v>
      </c>
      <c r="G109" s="44">
        <f>H109*0.1</f>
        <v>94</v>
      </c>
      <c r="H109" s="44">
        <v>940</v>
      </c>
      <c r="I109" s="27">
        <v>0.5</v>
      </c>
    </row>
    <row r="110" spans="2:9">
      <c r="B110" s="41">
        <v>2</v>
      </c>
      <c r="C110" s="52" t="s">
        <v>342</v>
      </c>
      <c r="D110" s="52">
        <v>2211000026</v>
      </c>
      <c r="E110" s="53" t="s">
        <v>78</v>
      </c>
      <c r="F110" s="11" t="s">
        <v>5</v>
      </c>
      <c r="G110" s="44">
        <f t="shared" ref="G110:G166" si="2">H110*0.1</f>
        <v>26.900000000000002</v>
      </c>
      <c r="H110" s="44">
        <v>269</v>
      </c>
      <c r="I110" s="27">
        <v>0.5</v>
      </c>
    </row>
    <row r="111" spans="2:9">
      <c r="B111" s="41">
        <v>3</v>
      </c>
      <c r="C111" s="52" t="s">
        <v>343</v>
      </c>
      <c r="D111" s="52">
        <v>2211000042</v>
      </c>
      <c r="E111" s="53" t="s">
        <v>79</v>
      </c>
      <c r="F111" s="11" t="s">
        <v>5</v>
      </c>
      <c r="G111" s="44">
        <f t="shared" si="2"/>
        <v>8.9</v>
      </c>
      <c r="H111" s="44">
        <v>89</v>
      </c>
      <c r="I111" s="27">
        <v>0.5</v>
      </c>
    </row>
    <row r="112" spans="2:9">
      <c r="B112" s="41">
        <v>4</v>
      </c>
      <c r="C112" s="52" t="s">
        <v>344</v>
      </c>
      <c r="D112" s="52">
        <v>2211000064</v>
      </c>
      <c r="E112" s="53" t="s">
        <v>80</v>
      </c>
      <c r="F112" s="11" t="s">
        <v>5</v>
      </c>
      <c r="G112" s="44">
        <f t="shared" si="2"/>
        <v>35.4</v>
      </c>
      <c r="H112" s="44">
        <v>354</v>
      </c>
      <c r="I112" s="27">
        <v>0.5</v>
      </c>
    </row>
    <row r="113" spans="2:9">
      <c r="B113" s="41">
        <v>5</v>
      </c>
      <c r="C113" s="52" t="s">
        <v>345</v>
      </c>
      <c r="D113" s="52">
        <v>2211000062</v>
      </c>
      <c r="E113" s="53" t="s">
        <v>81</v>
      </c>
      <c r="F113" s="11" t="s">
        <v>5</v>
      </c>
      <c r="G113" s="44">
        <f t="shared" si="2"/>
        <v>3.1</v>
      </c>
      <c r="H113" s="44">
        <v>31</v>
      </c>
      <c r="I113" s="27">
        <v>0.5</v>
      </c>
    </row>
    <row r="114" spans="2:9">
      <c r="B114" s="41">
        <v>6</v>
      </c>
      <c r="C114" s="52" t="s">
        <v>346</v>
      </c>
      <c r="D114" s="52">
        <v>2211000066</v>
      </c>
      <c r="E114" s="53" t="s">
        <v>82</v>
      </c>
      <c r="F114" s="11" t="s">
        <v>5</v>
      </c>
      <c r="G114" s="44">
        <f t="shared" si="2"/>
        <v>99.9</v>
      </c>
      <c r="H114" s="44">
        <v>999</v>
      </c>
      <c r="I114" s="27">
        <v>0.5</v>
      </c>
    </row>
    <row r="115" spans="2:9">
      <c r="B115" s="41">
        <v>7</v>
      </c>
      <c r="C115" s="52" t="s">
        <v>347</v>
      </c>
      <c r="D115" s="52">
        <v>2211000082</v>
      </c>
      <c r="E115" s="53" t="s">
        <v>83</v>
      </c>
      <c r="F115" s="11" t="s">
        <v>5</v>
      </c>
      <c r="G115" s="44">
        <f t="shared" si="2"/>
        <v>734.40000000000009</v>
      </c>
      <c r="H115" s="44">
        <v>7344</v>
      </c>
      <c r="I115" s="27">
        <v>0.5</v>
      </c>
    </row>
    <row r="116" spans="2:9">
      <c r="B116" s="41">
        <v>8</v>
      </c>
      <c r="C116" s="52" t="s">
        <v>348</v>
      </c>
      <c r="D116" s="52">
        <v>2211000088</v>
      </c>
      <c r="E116" s="53" t="s">
        <v>84</v>
      </c>
      <c r="F116" s="11" t="s">
        <v>5</v>
      </c>
      <c r="G116" s="44">
        <f t="shared" si="2"/>
        <v>45.7</v>
      </c>
      <c r="H116" s="44">
        <v>457</v>
      </c>
      <c r="I116" s="27">
        <v>0.5</v>
      </c>
    </row>
    <row r="117" spans="2:9">
      <c r="B117" s="41">
        <v>9</v>
      </c>
      <c r="C117" s="52" t="s">
        <v>349</v>
      </c>
      <c r="D117" s="52">
        <v>2211000108</v>
      </c>
      <c r="E117" s="53" t="s">
        <v>85</v>
      </c>
      <c r="F117" s="11" t="s">
        <v>5</v>
      </c>
      <c r="G117" s="44">
        <f t="shared" si="2"/>
        <v>295.7</v>
      </c>
      <c r="H117" s="44">
        <v>2957</v>
      </c>
      <c r="I117" s="27">
        <v>0.5</v>
      </c>
    </row>
    <row r="118" spans="2:9">
      <c r="B118" s="41">
        <v>10</v>
      </c>
      <c r="C118" s="52" t="s">
        <v>350</v>
      </c>
      <c r="D118" s="52">
        <v>2211000134</v>
      </c>
      <c r="E118" s="53" t="s">
        <v>86</v>
      </c>
      <c r="F118" s="11" t="s">
        <v>5</v>
      </c>
      <c r="G118" s="44">
        <f t="shared" si="2"/>
        <v>18.7</v>
      </c>
      <c r="H118" s="44">
        <v>187</v>
      </c>
      <c r="I118" s="27">
        <v>0.5</v>
      </c>
    </row>
    <row r="119" spans="2:9">
      <c r="B119" s="41">
        <v>11</v>
      </c>
      <c r="C119" s="52" t="s">
        <v>351</v>
      </c>
      <c r="D119" s="52">
        <v>2211000144</v>
      </c>
      <c r="E119" s="53" t="s">
        <v>87</v>
      </c>
      <c r="F119" s="11" t="s">
        <v>5</v>
      </c>
      <c r="G119" s="44">
        <f t="shared" si="2"/>
        <v>36</v>
      </c>
      <c r="H119" s="44">
        <v>360</v>
      </c>
      <c r="I119" s="27">
        <v>0.5</v>
      </c>
    </row>
    <row r="120" spans="2:9">
      <c r="B120" s="41">
        <v>12</v>
      </c>
      <c r="C120" s="52" t="s">
        <v>352</v>
      </c>
      <c r="D120" s="52">
        <v>2211000146</v>
      </c>
      <c r="E120" s="53" t="s">
        <v>88</v>
      </c>
      <c r="F120" s="11" t="s">
        <v>5</v>
      </c>
      <c r="G120" s="44">
        <f t="shared" si="2"/>
        <v>32.200000000000003</v>
      </c>
      <c r="H120" s="44">
        <v>322</v>
      </c>
      <c r="I120" s="27">
        <v>0.5</v>
      </c>
    </row>
    <row r="121" spans="2:9">
      <c r="B121" s="41">
        <v>13</v>
      </c>
      <c r="C121" s="52" t="s">
        <v>353</v>
      </c>
      <c r="D121" s="52">
        <v>2211000468</v>
      </c>
      <c r="E121" s="53" t="s">
        <v>90</v>
      </c>
      <c r="F121" s="11" t="s">
        <v>5</v>
      </c>
      <c r="G121" s="44">
        <f t="shared" si="2"/>
        <v>98.4</v>
      </c>
      <c r="H121" s="44">
        <v>984</v>
      </c>
      <c r="I121" s="27">
        <v>0.5</v>
      </c>
    </row>
    <row r="122" spans="2:9">
      <c r="B122" s="41">
        <v>14</v>
      </c>
      <c r="C122" s="52" t="s">
        <v>354</v>
      </c>
      <c r="D122" s="52">
        <v>2211000120</v>
      </c>
      <c r="E122" s="53" t="s">
        <v>89</v>
      </c>
      <c r="F122" s="11" t="s">
        <v>5</v>
      </c>
      <c r="G122" s="44">
        <f t="shared" si="2"/>
        <v>881</v>
      </c>
      <c r="H122" s="44">
        <v>8810</v>
      </c>
      <c r="I122" s="27">
        <v>0.5</v>
      </c>
    </row>
    <row r="123" spans="2:9">
      <c r="B123" s="41">
        <v>15</v>
      </c>
      <c r="C123" s="52" t="s">
        <v>355</v>
      </c>
      <c r="D123" s="52">
        <v>2211000124</v>
      </c>
      <c r="E123" s="53" t="s">
        <v>91</v>
      </c>
      <c r="F123" s="11" t="s">
        <v>5</v>
      </c>
      <c r="G123" s="44">
        <f t="shared" si="2"/>
        <v>111.4</v>
      </c>
      <c r="H123" s="44">
        <v>1114</v>
      </c>
      <c r="I123" s="27">
        <v>0.5</v>
      </c>
    </row>
    <row r="124" spans="2:9">
      <c r="B124" s="41">
        <v>16</v>
      </c>
      <c r="C124" s="52" t="s">
        <v>356</v>
      </c>
      <c r="D124" s="52">
        <v>2211000126</v>
      </c>
      <c r="E124" s="53" t="s">
        <v>92</v>
      </c>
      <c r="F124" s="11" t="s">
        <v>5</v>
      </c>
      <c r="G124" s="44">
        <f t="shared" si="2"/>
        <v>73.8</v>
      </c>
      <c r="H124" s="44">
        <v>738</v>
      </c>
      <c r="I124" s="27">
        <v>0.5</v>
      </c>
    </row>
    <row r="125" spans="2:9">
      <c r="B125" s="41">
        <v>17</v>
      </c>
      <c r="C125" s="52" t="s">
        <v>357</v>
      </c>
      <c r="D125" s="52">
        <v>2211000126</v>
      </c>
      <c r="E125" s="53" t="s">
        <v>93</v>
      </c>
      <c r="F125" s="11" t="s">
        <v>5</v>
      </c>
      <c r="G125" s="44">
        <f t="shared" si="2"/>
        <v>25</v>
      </c>
      <c r="H125" s="44">
        <v>250</v>
      </c>
      <c r="I125" s="27">
        <v>0.5</v>
      </c>
    </row>
    <row r="126" spans="2:9">
      <c r="B126" s="41">
        <v>18</v>
      </c>
      <c r="C126" s="52" t="s">
        <v>358</v>
      </c>
      <c r="D126" s="52">
        <v>2211000176</v>
      </c>
      <c r="E126" s="53" t="s">
        <v>94</v>
      </c>
      <c r="F126" s="11" t="s">
        <v>5</v>
      </c>
      <c r="G126" s="44">
        <f t="shared" si="2"/>
        <v>127.60000000000001</v>
      </c>
      <c r="H126" s="44">
        <v>1276</v>
      </c>
      <c r="I126" s="27">
        <v>0.5</v>
      </c>
    </row>
    <row r="127" spans="2:9">
      <c r="B127" s="41">
        <v>19</v>
      </c>
      <c r="C127" s="52" t="s">
        <v>359</v>
      </c>
      <c r="D127" s="52">
        <v>2211000310</v>
      </c>
      <c r="E127" s="53" t="s">
        <v>95</v>
      </c>
      <c r="F127" s="11" t="s">
        <v>45</v>
      </c>
      <c r="G127" s="44">
        <f t="shared" si="2"/>
        <v>190.60000000000002</v>
      </c>
      <c r="H127" s="44">
        <v>1906</v>
      </c>
      <c r="I127" s="9">
        <v>1</v>
      </c>
    </row>
    <row r="128" spans="2:9">
      <c r="B128" s="41">
        <v>20</v>
      </c>
      <c r="C128" s="52" t="s">
        <v>360</v>
      </c>
      <c r="D128" s="52">
        <v>2211000458</v>
      </c>
      <c r="E128" s="53" t="s">
        <v>96</v>
      </c>
      <c r="F128" s="11" t="s">
        <v>5</v>
      </c>
      <c r="G128" s="44">
        <f t="shared" si="2"/>
        <v>7.6000000000000005</v>
      </c>
      <c r="H128" s="44">
        <v>76</v>
      </c>
      <c r="I128" s="27">
        <v>0.5</v>
      </c>
    </row>
    <row r="129" spans="2:9">
      <c r="B129" s="41">
        <v>21</v>
      </c>
      <c r="C129" s="52" t="s">
        <v>361</v>
      </c>
      <c r="D129" s="52">
        <v>2211000186</v>
      </c>
      <c r="E129" s="53" t="s">
        <v>97</v>
      </c>
      <c r="F129" s="11" t="s">
        <v>5</v>
      </c>
      <c r="G129" s="44">
        <f t="shared" si="2"/>
        <v>180.4</v>
      </c>
      <c r="H129" s="44">
        <v>1804</v>
      </c>
      <c r="I129" s="27">
        <v>0.5</v>
      </c>
    </row>
    <row r="130" spans="2:9">
      <c r="B130" s="41">
        <v>22</v>
      </c>
      <c r="C130" s="52" t="s">
        <v>362</v>
      </c>
      <c r="D130" s="52">
        <v>2211000418</v>
      </c>
      <c r="E130" s="53" t="s">
        <v>179</v>
      </c>
      <c r="F130" s="11" t="s">
        <v>5</v>
      </c>
      <c r="G130" s="44">
        <f t="shared" si="2"/>
        <v>1385.4</v>
      </c>
      <c r="H130" s="44">
        <v>13854</v>
      </c>
      <c r="I130" s="27">
        <v>0.5</v>
      </c>
    </row>
    <row r="131" spans="2:9">
      <c r="B131" s="41">
        <v>23</v>
      </c>
      <c r="C131" s="52" t="s">
        <v>363</v>
      </c>
      <c r="D131" s="52">
        <v>2211000290</v>
      </c>
      <c r="E131" s="53" t="s">
        <v>98</v>
      </c>
      <c r="F131" s="11" t="s">
        <v>45</v>
      </c>
      <c r="G131" s="44">
        <f t="shared" si="2"/>
        <v>136.9</v>
      </c>
      <c r="H131" s="44">
        <v>1369</v>
      </c>
      <c r="I131" s="9">
        <v>1</v>
      </c>
    </row>
    <row r="132" spans="2:9">
      <c r="B132" s="41">
        <v>24</v>
      </c>
      <c r="C132" s="52" t="s">
        <v>364</v>
      </c>
      <c r="D132" s="52">
        <v>2211000290</v>
      </c>
      <c r="E132" s="53" t="s">
        <v>99</v>
      </c>
      <c r="F132" s="11" t="s">
        <v>45</v>
      </c>
      <c r="G132" s="44">
        <f t="shared" si="2"/>
        <v>35.700000000000003</v>
      </c>
      <c r="H132" s="44">
        <v>357</v>
      </c>
      <c r="I132" s="9">
        <v>1</v>
      </c>
    </row>
    <row r="133" spans="2:9">
      <c r="B133" s="41">
        <v>25</v>
      </c>
      <c r="C133" s="52" t="s">
        <v>365</v>
      </c>
      <c r="D133" s="52">
        <v>2211000466</v>
      </c>
      <c r="E133" s="53" t="s">
        <v>100</v>
      </c>
      <c r="F133" s="11" t="s">
        <v>5</v>
      </c>
      <c r="G133" s="44">
        <f t="shared" si="2"/>
        <v>138.30000000000001</v>
      </c>
      <c r="H133" s="44">
        <v>1383</v>
      </c>
      <c r="I133" s="27">
        <v>0.5</v>
      </c>
    </row>
    <row r="134" spans="2:9">
      <c r="B134" s="41">
        <v>26</v>
      </c>
      <c r="C134" s="52" t="s">
        <v>366</v>
      </c>
      <c r="D134" s="52">
        <v>2211000354</v>
      </c>
      <c r="E134" s="53" t="s">
        <v>101</v>
      </c>
      <c r="F134" s="11" t="s">
        <v>5</v>
      </c>
      <c r="G134" s="44">
        <f t="shared" si="2"/>
        <v>866.5</v>
      </c>
      <c r="H134" s="44">
        <v>8665</v>
      </c>
      <c r="I134" s="27">
        <v>0.5</v>
      </c>
    </row>
    <row r="135" spans="2:9">
      <c r="B135" s="41">
        <v>27</v>
      </c>
      <c r="C135" s="52" t="s">
        <v>367</v>
      </c>
      <c r="D135" s="52" t="s">
        <v>212</v>
      </c>
      <c r="E135" s="53" t="s">
        <v>102</v>
      </c>
      <c r="F135" s="11" t="s">
        <v>5</v>
      </c>
      <c r="G135" s="44">
        <f t="shared" si="2"/>
        <v>30.700000000000003</v>
      </c>
      <c r="H135" s="44">
        <v>307</v>
      </c>
      <c r="I135" s="27">
        <v>0.5</v>
      </c>
    </row>
    <row r="136" spans="2:9">
      <c r="B136" s="41">
        <v>28</v>
      </c>
      <c r="C136" s="52" t="s">
        <v>368</v>
      </c>
      <c r="D136" s="52" t="s">
        <v>212</v>
      </c>
      <c r="E136" s="53" t="s">
        <v>103</v>
      </c>
      <c r="F136" s="11" t="s">
        <v>5</v>
      </c>
      <c r="G136" s="44">
        <f t="shared" si="2"/>
        <v>29.5</v>
      </c>
      <c r="H136" s="44">
        <v>295</v>
      </c>
      <c r="I136" s="27">
        <v>0.5</v>
      </c>
    </row>
    <row r="137" spans="2:9">
      <c r="B137" s="41">
        <v>29</v>
      </c>
      <c r="C137" s="52" t="s">
        <v>369</v>
      </c>
      <c r="D137" s="52">
        <v>2211000460</v>
      </c>
      <c r="E137" s="53" t="s">
        <v>104</v>
      </c>
      <c r="F137" s="11" t="s">
        <v>5</v>
      </c>
      <c r="G137" s="44">
        <f t="shared" si="2"/>
        <v>78.300000000000011</v>
      </c>
      <c r="H137" s="44">
        <v>783</v>
      </c>
      <c r="I137" s="27">
        <v>0.5</v>
      </c>
    </row>
    <row r="138" spans="2:9">
      <c r="B138" s="41">
        <v>30</v>
      </c>
      <c r="C138" s="52" t="s">
        <v>370</v>
      </c>
      <c r="D138" s="52">
        <v>2211000462</v>
      </c>
      <c r="E138" s="53" t="s">
        <v>105</v>
      </c>
      <c r="F138" s="11" t="s">
        <v>5</v>
      </c>
      <c r="G138" s="44">
        <f t="shared" si="2"/>
        <v>9.4</v>
      </c>
      <c r="H138" s="44">
        <v>94</v>
      </c>
      <c r="I138" s="27">
        <v>0.5</v>
      </c>
    </row>
    <row r="139" spans="2:9">
      <c r="B139" s="41">
        <v>31</v>
      </c>
      <c r="C139" s="52" t="s">
        <v>371</v>
      </c>
      <c r="D139" s="52" t="s">
        <v>212</v>
      </c>
      <c r="E139" s="53" t="s">
        <v>106</v>
      </c>
      <c r="F139" s="11" t="s">
        <v>5</v>
      </c>
      <c r="G139" s="44">
        <f t="shared" si="2"/>
        <v>6.8000000000000007</v>
      </c>
      <c r="H139" s="44">
        <v>68</v>
      </c>
      <c r="I139" s="27">
        <v>0.5</v>
      </c>
    </row>
    <row r="140" spans="2:9">
      <c r="B140" s="41">
        <v>32</v>
      </c>
      <c r="C140" s="52" t="s">
        <v>372</v>
      </c>
      <c r="D140" s="52">
        <v>2211000386</v>
      </c>
      <c r="E140" s="53" t="s">
        <v>107</v>
      </c>
      <c r="F140" s="11" t="s">
        <v>5</v>
      </c>
      <c r="G140" s="44">
        <f t="shared" si="2"/>
        <v>5.7</v>
      </c>
      <c r="H140" s="44">
        <v>57</v>
      </c>
      <c r="I140" s="27">
        <v>0.5</v>
      </c>
    </row>
    <row r="141" spans="2:9">
      <c r="B141" s="41">
        <v>33</v>
      </c>
      <c r="C141" s="52" t="s">
        <v>373</v>
      </c>
      <c r="D141" s="52">
        <v>2211000414</v>
      </c>
      <c r="E141" s="53" t="s">
        <v>108</v>
      </c>
      <c r="F141" s="11" t="s">
        <v>5</v>
      </c>
      <c r="G141" s="44">
        <f t="shared" si="2"/>
        <v>7.5</v>
      </c>
      <c r="H141" s="44">
        <v>75</v>
      </c>
      <c r="I141" s="27">
        <v>0.5</v>
      </c>
    </row>
    <row r="142" spans="2:9">
      <c r="B142" s="41">
        <v>34</v>
      </c>
      <c r="C142" s="52" t="s">
        <v>374</v>
      </c>
      <c r="D142" s="52">
        <v>2211000414</v>
      </c>
      <c r="E142" s="53" t="s">
        <v>149</v>
      </c>
      <c r="F142" s="11" t="s">
        <v>5</v>
      </c>
      <c r="G142" s="44">
        <f t="shared" si="2"/>
        <v>10.100000000000001</v>
      </c>
      <c r="H142" s="44">
        <v>101</v>
      </c>
      <c r="I142" s="27">
        <v>0.5</v>
      </c>
    </row>
    <row r="143" spans="2:9">
      <c r="B143" s="41">
        <v>35</v>
      </c>
      <c r="C143" s="52" t="s">
        <v>375</v>
      </c>
      <c r="D143" s="52">
        <v>2211000420</v>
      </c>
      <c r="E143" s="53" t="s">
        <v>109</v>
      </c>
      <c r="F143" s="11" t="s">
        <v>5</v>
      </c>
      <c r="G143" s="44">
        <f t="shared" si="2"/>
        <v>177</v>
      </c>
      <c r="H143" s="44">
        <v>1770</v>
      </c>
      <c r="I143" s="27">
        <v>0.5</v>
      </c>
    </row>
    <row r="144" spans="2:9">
      <c r="B144" s="41">
        <v>36</v>
      </c>
      <c r="C144" s="42" t="s">
        <v>376</v>
      </c>
      <c r="D144" s="42">
        <v>2211000464</v>
      </c>
      <c r="E144" s="46" t="s">
        <v>110</v>
      </c>
      <c r="F144" s="11" t="s">
        <v>5</v>
      </c>
      <c r="G144" s="44">
        <f t="shared" si="2"/>
        <v>7.7</v>
      </c>
      <c r="H144" s="44">
        <v>77</v>
      </c>
      <c r="I144" s="27">
        <v>0.5</v>
      </c>
    </row>
    <row r="145" spans="2:9">
      <c r="B145" s="41">
        <v>37</v>
      </c>
      <c r="C145" s="42" t="s">
        <v>377</v>
      </c>
      <c r="D145" s="42">
        <v>2211000414</v>
      </c>
      <c r="E145" s="53" t="s">
        <v>111</v>
      </c>
      <c r="F145" s="11" t="s">
        <v>5</v>
      </c>
      <c r="G145" s="44">
        <f t="shared" si="2"/>
        <v>2.5</v>
      </c>
      <c r="H145" s="44">
        <v>25</v>
      </c>
      <c r="I145" s="27">
        <v>0.5</v>
      </c>
    </row>
    <row r="146" spans="2:9">
      <c r="B146" s="41">
        <v>38</v>
      </c>
      <c r="C146" s="42" t="s">
        <v>378</v>
      </c>
      <c r="D146" s="42">
        <v>2211000184</v>
      </c>
      <c r="E146" s="53" t="s">
        <v>112</v>
      </c>
      <c r="F146" s="11" t="s">
        <v>5</v>
      </c>
      <c r="G146" s="44">
        <f t="shared" si="2"/>
        <v>2.1</v>
      </c>
      <c r="H146" s="44">
        <v>21</v>
      </c>
      <c r="I146" s="27">
        <v>0.5</v>
      </c>
    </row>
    <row r="147" spans="2:9">
      <c r="B147" s="41">
        <v>39</v>
      </c>
      <c r="C147" s="42" t="s">
        <v>379</v>
      </c>
      <c r="D147" s="42">
        <v>2211000442</v>
      </c>
      <c r="E147" s="53" t="s">
        <v>113</v>
      </c>
      <c r="F147" s="13" t="s">
        <v>5</v>
      </c>
      <c r="G147" s="44">
        <f t="shared" si="2"/>
        <v>1011</v>
      </c>
      <c r="H147" s="44">
        <v>10110</v>
      </c>
      <c r="I147" s="27">
        <v>0.5</v>
      </c>
    </row>
    <row r="148" spans="2:9">
      <c r="B148" s="41">
        <v>40</v>
      </c>
      <c r="C148" s="42" t="s">
        <v>380</v>
      </c>
      <c r="D148" s="42">
        <v>2211000022</v>
      </c>
      <c r="E148" s="53" t="s">
        <v>114</v>
      </c>
      <c r="F148" s="13" t="s">
        <v>5</v>
      </c>
      <c r="G148" s="44">
        <f t="shared" si="2"/>
        <v>144.20000000000002</v>
      </c>
      <c r="H148" s="44">
        <v>1442</v>
      </c>
      <c r="I148" s="27">
        <v>0.5</v>
      </c>
    </row>
    <row r="149" spans="2:9">
      <c r="B149" s="41">
        <v>41</v>
      </c>
      <c r="C149" s="42" t="s">
        <v>381</v>
      </c>
      <c r="D149" s="42">
        <v>2211000298</v>
      </c>
      <c r="E149" s="53" t="s">
        <v>115</v>
      </c>
      <c r="F149" s="13" t="s">
        <v>5</v>
      </c>
      <c r="G149" s="44">
        <f t="shared" si="2"/>
        <v>170.60000000000002</v>
      </c>
      <c r="H149" s="44">
        <v>1706</v>
      </c>
      <c r="I149" s="27">
        <v>0.5</v>
      </c>
    </row>
    <row r="150" spans="2:9">
      <c r="B150" s="41">
        <v>42</v>
      </c>
      <c r="C150" s="42" t="s">
        <v>382</v>
      </c>
      <c r="D150" s="42">
        <v>2211000322</v>
      </c>
      <c r="E150" s="53" t="s">
        <v>383</v>
      </c>
      <c r="F150" s="13" t="s">
        <v>5</v>
      </c>
      <c r="G150" s="44">
        <f t="shared" si="2"/>
        <v>1192.8</v>
      </c>
      <c r="H150" s="44">
        <v>11928</v>
      </c>
      <c r="I150" s="27">
        <v>0.5</v>
      </c>
    </row>
    <row r="151" spans="2:9">
      <c r="B151" s="41">
        <v>43</v>
      </c>
      <c r="C151" s="42" t="s">
        <v>384</v>
      </c>
      <c r="D151" s="42">
        <v>2211000330</v>
      </c>
      <c r="E151" s="53" t="s">
        <v>196</v>
      </c>
      <c r="F151" s="13" t="s">
        <v>5</v>
      </c>
      <c r="G151" s="44">
        <f t="shared" si="2"/>
        <v>754.30000000000007</v>
      </c>
      <c r="H151" s="44">
        <v>7543</v>
      </c>
      <c r="I151" s="27">
        <v>0.5</v>
      </c>
    </row>
    <row r="152" spans="2:9">
      <c r="B152" s="41">
        <v>44</v>
      </c>
      <c r="C152" s="42" t="s">
        <v>385</v>
      </c>
      <c r="D152" s="42">
        <v>2211000344</v>
      </c>
      <c r="E152" s="53" t="s">
        <v>116</v>
      </c>
      <c r="F152" s="13" t="s">
        <v>5</v>
      </c>
      <c r="G152" s="44">
        <f t="shared" si="2"/>
        <v>745.5</v>
      </c>
      <c r="H152" s="44">
        <v>7455</v>
      </c>
      <c r="I152" s="27">
        <v>0.5</v>
      </c>
    </row>
    <row r="153" spans="2:9">
      <c r="B153" s="41">
        <v>45</v>
      </c>
      <c r="C153" s="42" t="s">
        <v>386</v>
      </c>
      <c r="D153" s="42">
        <v>2211000356</v>
      </c>
      <c r="E153" s="53" t="s">
        <v>197</v>
      </c>
      <c r="F153" s="13" t="s">
        <v>5</v>
      </c>
      <c r="G153" s="44">
        <f t="shared" si="2"/>
        <v>1021.4000000000001</v>
      </c>
      <c r="H153" s="44">
        <v>10214</v>
      </c>
      <c r="I153" s="27">
        <v>0.5</v>
      </c>
    </row>
    <row r="154" spans="2:9">
      <c r="B154" s="41">
        <v>46</v>
      </c>
      <c r="C154" s="42" t="s">
        <v>387</v>
      </c>
      <c r="D154" s="42">
        <v>2211000370</v>
      </c>
      <c r="E154" s="53" t="s">
        <v>117</v>
      </c>
      <c r="F154" s="13" t="s">
        <v>5</v>
      </c>
      <c r="G154" s="44">
        <f t="shared" si="2"/>
        <v>411</v>
      </c>
      <c r="H154" s="44">
        <v>4110</v>
      </c>
      <c r="I154" s="27">
        <v>0.5</v>
      </c>
    </row>
    <row r="155" spans="2:9">
      <c r="B155" s="41">
        <v>47</v>
      </c>
      <c r="C155" s="42" t="s">
        <v>388</v>
      </c>
      <c r="D155" s="42">
        <v>2211000374</v>
      </c>
      <c r="E155" s="53" t="s">
        <v>118</v>
      </c>
      <c r="F155" s="13" t="s">
        <v>5</v>
      </c>
      <c r="G155" s="44">
        <f t="shared" si="2"/>
        <v>88.300000000000011</v>
      </c>
      <c r="H155" s="44">
        <v>883</v>
      </c>
      <c r="I155" s="27">
        <v>0.5</v>
      </c>
    </row>
    <row r="156" spans="2:9">
      <c r="B156" s="41">
        <v>48</v>
      </c>
      <c r="C156" s="42" t="s">
        <v>389</v>
      </c>
      <c r="D156" s="42">
        <v>2211000374</v>
      </c>
      <c r="E156" s="53" t="s">
        <v>119</v>
      </c>
      <c r="F156" s="13" t="s">
        <v>5</v>
      </c>
      <c r="G156" s="44">
        <f t="shared" si="2"/>
        <v>567</v>
      </c>
      <c r="H156" s="44">
        <v>5670</v>
      </c>
      <c r="I156" s="27">
        <v>0.5</v>
      </c>
    </row>
    <row r="157" spans="2:9">
      <c r="B157" s="41">
        <v>49</v>
      </c>
      <c r="C157" s="42" t="s">
        <v>390</v>
      </c>
      <c r="D157" s="42">
        <v>2211000400</v>
      </c>
      <c r="E157" s="53" t="s">
        <v>120</v>
      </c>
      <c r="F157" s="13" t="s">
        <v>5</v>
      </c>
      <c r="G157" s="44">
        <f t="shared" si="2"/>
        <v>361.8</v>
      </c>
      <c r="H157" s="44">
        <v>3618</v>
      </c>
      <c r="I157" s="27">
        <v>0.5</v>
      </c>
    </row>
    <row r="158" spans="2:9">
      <c r="B158" s="41">
        <v>50</v>
      </c>
      <c r="C158" s="42" t="s">
        <v>391</v>
      </c>
      <c r="D158" s="42">
        <v>2211000422</v>
      </c>
      <c r="E158" s="53" t="s">
        <v>121</v>
      </c>
      <c r="F158" s="13" t="s">
        <v>5</v>
      </c>
      <c r="G158" s="44">
        <f t="shared" si="2"/>
        <v>162.5</v>
      </c>
      <c r="H158" s="44">
        <v>1625</v>
      </c>
      <c r="I158" s="27">
        <v>0.5</v>
      </c>
    </row>
    <row r="159" spans="2:9">
      <c r="B159" s="41">
        <v>51</v>
      </c>
      <c r="C159" s="42" t="s">
        <v>392</v>
      </c>
      <c r="D159" s="42">
        <v>2211000094</v>
      </c>
      <c r="E159" s="53" t="s">
        <v>155</v>
      </c>
      <c r="F159" s="13" t="s">
        <v>5</v>
      </c>
      <c r="G159" s="44">
        <f t="shared" si="2"/>
        <v>9</v>
      </c>
      <c r="H159" s="44">
        <v>90</v>
      </c>
      <c r="I159" s="27">
        <v>0.5</v>
      </c>
    </row>
    <row r="160" spans="2:9">
      <c r="B160" s="41">
        <v>52</v>
      </c>
      <c r="C160" s="42" t="s">
        <v>393</v>
      </c>
      <c r="D160" s="42">
        <v>2211000240</v>
      </c>
      <c r="E160" s="53" t="s">
        <v>122</v>
      </c>
      <c r="F160" s="13" t="s">
        <v>5</v>
      </c>
      <c r="G160" s="44">
        <f t="shared" si="2"/>
        <v>593.70000000000005</v>
      </c>
      <c r="H160" s="44">
        <v>5937</v>
      </c>
      <c r="I160" s="27">
        <v>0.5</v>
      </c>
    </row>
    <row r="161" spans="2:9">
      <c r="B161" s="41">
        <v>53</v>
      </c>
      <c r="C161" s="42" t="s">
        <v>394</v>
      </c>
      <c r="D161" s="42">
        <v>2211000280</v>
      </c>
      <c r="E161" s="53" t="s">
        <v>125</v>
      </c>
      <c r="F161" s="13" t="s">
        <v>5</v>
      </c>
      <c r="G161" s="44">
        <f t="shared" si="2"/>
        <v>121.5</v>
      </c>
      <c r="H161" s="44">
        <v>1215</v>
      </c>
      <c r="I161" s="27">
        <v>0.5</v>
      </c>
    </row>
    <row r="162" spans="2:9">
      <c r="B162" s="41">
        <v>54</v>
      </c>
      <c r="C162" s="42" t="s">
        <v>395</v>
      </c>
      <c r="D162" s="42">
        <v>2211000314</v>
      </c>
      <c r="E162" s="53" t="s">
        <v>123</v>
      </c>
      <c r="F162" s="13" t="s">
        <v>5</v>
      </c>
      <c r="G162" s="44">
        <f t="shared" si="2"/>
        <v>206</v>
      </c>
      <c r="H162" s="44">
        <v>2060</v>
      </c>
      <c r="I162" s="27">
        <v>0.5</v>
      </c>
    </row>
    <row r="163" spans="2:9">
      <c r="B163" s="41">
        <v>55</v>
      </c>
      <c r="C163" s="42" t="s">
        <v>396</v>
      </c>
      <c r="D163" s="42">
        <v>2211000364</v>
      </c>
      <c r="E163" s="53" t="s">
        <v>198</v>
      </c>
      <c r="F163" s="13" t="s">
        <v>5</v>
      </c>
      <c r="G163" s="44">
        <f t="shared" si="2"/>
        <v>908.7</v>
      </c>
      <c r="H163" s="44">
        <v>9087</v>
      </c>
      <c r="I163" s="27">
        <v>0.5</v>
      </c>
    </row>
    <row r="164" spans="2:9">
      <c r="B164" s="41">
        <v>56</v>
      </c>
      <c r="C164" s="42" t="s">
        <v>397</v>
      </c>
      <c r="D164" s="42">
        <v>2211000374</v>
      </c>
      <c r="E164" s="53" t="s">
        <v>154</v>
      </c>
      <c r="F164" s="13" t="s">
        <v>5</v>
      </c>
      <c r="G164" s="44">
        <f t="shared" si="2"/>
        <v>196</v>
      </c>
      <c r="H164" s="44">
        <v>1960</v>
      </c>
      <c r="I164" s="27">
        <v>0.5</v>
      </c>
    </row>
    <row r="165" spans="2:9">
      <c r="B165" s="41">
        <v>57</v>
      </c>
      <c r="C165" s="42" t="s">
        <v>398</v>
      </c>
      <c r="D165" s="42">
        <v>2211000416</v>
      </c>
      <c r="E165" s="53" t="s">
        <v>156</v>
      </c>
      <c r="F165" s="13" t="s">
        <v>5</v>
      </c>
      <c r="G165" s="44">
        <f t="shared" si="2"/>
        <v>34.300000000000004</v>
      </c>
      <c r="H165" s="44">
        <v>343</v>
      </c>
      <c r="I165" s="27">
        <v>0.5</v>
      </c>
    </row>
    <row r="166" spans="2:9">
      <c r="B166" s="41">
        <v>58</v>
      </c>
      <c r="C166" s="42" t="s">
        <v>399</v>
      </c>
      <c r="D166" s="42">
        <v>2211000432</v>
      </c>
      <c r="E166" s="53" t="s">
        <v>124</v>
      </c>
      <c r="F166" s="13" t="s">
        <v>5</v>
      </c>
      <c r="G166" s="44">
        <f t="shared" si="2"/>
        <v>90.300000000000011</v>
      </c>
      <c r="H166" s="44">
        <v>903</v>
      </c>
      <c r="I166" s="27">
        <v>0.5</v>
      </c>
    </row>
    <row r="167" spans="2:9">
      <c r="B167" s="21"/>
      <c r="C167" s="21"/>
      <c r="D167" s="21"/>
      <c r="E167" s="16" t="s">
        <v>165</v>
      </c>
      <c r="F167" s="13"/>
      <c r="G167" s="13"/>
      <c r="H167" s="37"/>
      <c r="I167" s="25"/>
    </row>
    <row r="168" spans="2:9">
      <c r="B168" s="41">
        <v>1</v>
      </c>
      <c r="C168" s="42" t="s">
        <v>400</v>
      </c>
      <c r="D168" s="42">
        <v>2211000456</v>
      </c>
      <c r="E168" s="53" t="s">
        <v>126</v>
      </c>
      <c r="F168" s="11" t="s">
        <v>5</v>
      </c>
      <c r="G168" s="54">
        <f>H168*0.1</f>
        <v>777.7</v>
      </c>
      <c r="H168" s="54">
        <v>7777</v>
      </c>
      <c r="I168" s="27">
        <v>0.5</v>
      </c>
    </row>
    <row r="169" spans="2:9">
      <c r="B169" s="41">
        <v>2</v>
      </c>
      <c r="C169" s="42" t="s">
        <v>401</v>
      </c>
      <c r="D169" s="42">
        <v>2211000456</v>
      </c>
      <c r="E169" s="53" t="s">
        <v>127</v>
      </c>
      <c r="F169" s="11" t="s">
        <v>5</v>
      </c>
      <c r="G169" s="54">
        <f t="shared" ref="G169:G182" si="3">H169*0.1</f>
        <v>441.3</v>
      </c>
      <c r="H169" s="55">
        <v>4413</v>
      </c>
      <c r="I169" s="27">
        <v>0.5</v>
      </c>
    </row>
    <row r="170" spans="2:9">
      <c r="B170" s="41">
        <v>3</v>
      </c>
      <c r="C170" s="42" t="s">
        <v>402</v>
      </c>
      <c r="D170" s="42">
        <v>2211000456</v>
      </c>
      <c r="E170" s="53" t="s">
        <v>128</v>
      </c>
      <c r="F170" s="11" t="s">
        <v>5</v>
      </c>
      <c r="G170" s="54">
        <f t="shared" si="3"/>
        <v>351.5</v>
      </c>
      <c r="H170" s="55">
        <v>3515</v>
      </c>
      <c r="I170" s="27">
        <v>0.5</v>
      </c>
    </row>
    <row r="171" spans="2:9">
      <c r="B171" s="41">
        <v>4</v>
      </c>
      <c r="C171" s="42" t="s">
        <v>403</v>
      </c>
      <c r="D171" s="42">
        <v>2211000456</v>
      </c>
      <c r="E171" s="53" t="s">
        <v>129</v>
      </c>
      <c r="F171" s="11" t="s">
        <v>5</v>
      </c>
      <c r="G171" s="54">
        <f t="shared" si="3"/>
        <v>317.8</v>
      </c>
      <c r="H171" s="55">
        <v>3178</v>
      </c>
      <c r="I171" s="27">
        <v>0.5</v>
      </c>
    </row>
    <row r="172" spans="2:9">
      <c r="B172" s="41">
        <v>5</v>
      </c>
      <c r="C172" s="42" t="s">
        <v>404</v>
      </c>
      <c r="D172" s="42">
        <v>2211000456</v>
      </c>
      <c r="E172" s="53" t="s">
        <v>130</v>
      </c>
      <c r="F172" s="11" t="s">
        <v>5</v>
      </c>
      <c r="G172" s="54">
        <f t="shared" si="3"/>
        <v>53</v>
      </c>
      <c r="H172" s="55">
        <v>530</v>
      </c>
      <c r="I172" s="27">
        <v>0.5</v>
      </c>
    </row>
    <row r="173" spans="2:9">
      <c r="B173" s="41">
        <v>6</v>
      </c>
      <c r="C173" s="42" t="s">
        <v>405</v>
      </c>
      <c r="D173" s="42" t="s">
        <v>212</v>
      </c>
      <c r="E173" s="53" t="s">
        <v>131</v>
      </c>
      <c r="F173" s="11" t="s">
        <v>5</v>
      </c>
      <c r="G173" s="54">
        <f t="shared" si="3"/>
        <v>39.200000000000003</v>
      </c>
      <c r="H173" s="55">
        <v>392</v>
      </c>
      <c r="I173" s="27">
        <v>0.5</v>
      </c>
    </row>
    <row r="174" spans="2:9">
      <c r="B174" s="41">
        <v>7</v>
      </c>
      <c r="C174" s="42" t="s">
        <v>406</v>
      </c>
      <c r="D174" s="42" t="s">
        <v>212</v>
      </c>
      <c r="E174" s="53" t="s">
        <v>132</v>
      </c>
      <c r="F174" s="11" t="s">
        <v>5</v>
      </c>
      <c r="G174" s="54">
        <f t="shared" si="3"/>
        <v>137</v>
      </c>
      <c r="H174" s="55">
        <v>1370</v>
      </c>
      <c r="I174" s="27">
        <v>0.5</v>
      </c>
    </row>
    <row r="175" spans="2:9">
      <c r="B175" s="41">
        <v>8</v>
      </c>
      <c r="C175" s="42" t="s">
        <v>407</v>
      </c>
      <c r="D175" s="42" t="s">
        <v>212</v>
      </c>
      <c r="E175" s="53" t="s">
        <v>133</v>
      </c>
      <c r="F175" s="11" t="s">
        <v>5</v>
      </c>
      <c r="G175" s="54">
        <f t="shared" si="3"/>
        <v>23.900000000000002</v>
      </c>
      <c r="H175" s="55">
        <v>239</v>
      </c>
      <c r="I175" s="27">
        <v>0.5</v>
      </c>
    </row>
    <row r="176" spans="2:9">
      <c r="B176" s="41">
        <v>9</v>
      </c>
      <c r="C176" s="42" t="s">
        <v>408</v>
      </c>
      <c r="D176" s="42" t="s">
        <v>212</v>
      </c>
      <c r="E176" s="53" t="s">
        <v>134</v>
      </c>
      <c r="F176" s="11" t="s">
        <v>5</v>
      </c>
      <c r="G176" s="54">
        <f t="shared" si="3"/>
        <v>39.200000000000003</v>
      </c>
      <c r="H176" s="55">
        <v>392</v>
      </c>
      <c r="I176" s="27">
        <v>0.5</v>
      </c>
    </row>
    <row r="177" spans="2:9">
      <c r="B177" s="41">
        <v>10</v>
      </c>
      <c r="C177" s="42" t="s">
        <v>409</v>
      </c>
      <c r="D177" s="42" t="s">
        <v>212</v>
      </c>
      <c r="E177" s="53" t="s">
        <v>135</v>
      </c>
      <c r="F177" s="11" t="s">
        <v>5</v>
      </c>
      <c r="G177" s="54">
        <f t="shared" si="3"/>
        <v>7.7</v>
      </c>
      <c r="H177" s="55">
        <v>77</v>
      </c>
      <c r="I177" s="27">
        <v>0.5</v>
      </c>
    </row>
    <row r="178" spans="2:9">
      <c r="B178" s="41">
        <v>11</v>
      </c>
      <c r="C178" s="42" t="s">
        <v>410</v>
      </c>
      <c r="D178" s="42" t="s">
        <v>212</v>
      </c>
      <c r="E178" s="53" t="s">
        <v>136</v>
      </c>
      <c r="F178" s="11" t="s">
        <v>5</v>
      </c>
      <c r="G178" s="54">
        <f t="shared" si="3"/>
        <v>40.200000000000003</v>
      </c>
      <c r="H178" s="55">
        <v>402</v>
      </c>
      <c r="I178" s="27">
        <v>0.5</v>
      </c>
    </row>
    <row r="179" spans="2:9">
      <c r="B179" s="41">
        <v>12</v>
      </c>
      <c r="C179" s="42" t="s">
        <v>411</v>
      </c>
      <c r="D179" s="42">
        <v>2211000376</v>
      </c>
      <c r="E179" s="53" t="s">
        <v>180</v>
      </c>
      <c r="F179" s="11" t="s">
        <v>5</v>
      </c>
      <c r="G179" s="54">
        <f t="shared" si="3"/>
        <v>1264.3000000000002</v>
      </c>
      <c r="H179" s="55">
        <v>12643</v>
      </c>
      <c r="I179" s="27">
        <v>0.5</v>
      </c>
    </row>
    <row r="180" spans="2:9">
      <c r="B180" s="41">
        <v>13</v>
      </c>
      <c r="C180" s="42" t="s">
        <v>412</v>
      </c>
      <c r="D180" s="42">
        <v>2211000376</v>
      </c>
      <c r="E180" s="53" t="s">
        <v>181</v>
      </c>
      <c r="F180" s="11" t="s">
        <v>5</v>
      </c>
      <c r="G180" s="54">
        <f t="shared" si="3"/>
        <v>428.5</v>
      </c>
      <c r="H180" s="55">
        <v>4285</v>
      </c>
      <c r="I180" s="27">
        <v>0.5</v>
      </c>
    </row>
    <row r="181" spans="2:9">
      <c r="B181" s="41">
        <v>14</v>
      </c>
      <c r="C181" s="42" t="s">
        <v>212</v>
      </c>
      <c r="D181" s="42" t="s">
        <v>212</v>
      </c>
      <c r="E181" s="53" t="s">
        <v>183</v>
      </c>
      <c r="F181" s="11" t="s">
        <v>5</v>
      </c>
      <c r="G181" s="54">
        <f t="shared" si="3"/>
        <v>209.4</v>
      </c>
      <c r="H181" s="55">
        <v>2094</v>
      </c>
      <c r="I181" s="27">
        <v>0.5</v>
      </c>
    </row>
    <row r="182" spans="2:9">
      <c r="B182" s="41">
        <v>15</v>
      </c>
      <c r="C182" s="42" t="s">
        <v>413</v>
      </c>
      <c r="D182" s="42">
        <v>221100034</v>
      </c>
      <c r="E182" s="53" t="s">
        <v>199</v>
      </c>
      <c r="F182" s="11" t="s">
        <v>5</v>
      </c>
      <c r="G182" s="54">
        <f t="shared" si="3"/>
        <v>7.7</v>
      </c>
      <c r="H182" s="55">
        <v>77</v>
      </c>
      <c r="I182" s="27">
        <v>0.5</v>
      </c>
    </row>
    <row r="183" spans="2:9">
      <c r="B183" s="21"/>
      <c r="C183" s="21"/>
      <c r="D183" s="21"/>
      <c r="E183" s="16" t="s">
        <v>166</v>
      </c>
      <c r="F183" s="13"/>
      <c r="G183" s="13"/>
      <c r="H183" s="37"/>
      <c r="I183" s="25"/>
    </row>
    <row r="184" spans="2:9">
      <c r="B184" s="41">
        <v>1</v>
      </c>
      <c r="C184" s="42" t="s">
        <v>414</v>
      </c>
      <c r="D184" s="42">
        <v>2211000178</v>
      </c>
      <c r="E184" s="53" t="s">
        <v>137</v>
      </c>
      <c r="F184" s="13" t="s">
        <v>5</v>
      </c>
      <c r="G184" s="30">
        <f>H184*0.1</f>
        <v>7.2</v>
      </c>
      <c r="H184" s="54">
        <v>72</v>
      </c>
      <c r="I184" s="28">
        <v>0.5</v>
      </c>
    </row>
    <row r="185" spans="2:9">
      <c r="B185" s="41">
        <v>2</v>
      </c>
      <c r="C185" s="42" t="s">
        <v>212</v>
      </c>
      <c r="D185" s="42" t="s">
        <v>212</v>
      </c>
      <c r="E185" s="53" t="s">
        <v>167</v>
      </c>
      <c r="F185" s="13" t="s">
        <v>5</v>
      </c>
      <c r="G185" s="30">
        <f>H185*0.1</f>
        <v>453.90000000000003</v>
      </c>
      <c r="H185" s="54">
        <v>4539</v>
      </c>
      <c r="I185" s="28">
        <v>0.5</v>
      </c>
    </row>
    <row r="186" spans="2:9">
      <c r="B186" s="41">
        <v>3</v>
      </c>
      <c r="C186" s="42" t="s">
        <v>415</v>
      </c>
      <c r="D186" s="42" t="s">
        <v>212</v>
      </c>
      <c r="E186" s="53" t="s">
        <v>138</v>
      </c>
      <c r="F186" s="13" t="s">
        <v>5</v>
      </c>
      <c r="G186" s="30">
        <f>H186*0.1</f>
        <v>5.2</v>
      </c>
      <c r="H186" s="54">
        <v>52</v>
      </c>
      <c r="I186" s="28">
        <v>0.5</v>
      </c>
    </row>
    <row r="187" spans="2:9">
      <c r="B187" s="41">
        <v>4</v>
      </c>
      <c r="C187" s="42" t="s">
        <v>212</v>
      </c>
      <c r="D187" s="42" t="s">
        <v>212</v>
      </c>
      <c r="E187" s="53" t="s">
        <v>168</v>
      </c>
      <c r="F187" s="13" t="s">
        <v>5</v>
      </c>
      <c r="G187" s="30">
        <f>H187*0.1</f>
        <v>123</v>
      </c>
      <c r="H187" s="54">
        <v>1230</v>
      </c>
      <c r="I187" s="28">
        <v>0.5</v>
      </c>
    </row>
    <row r="188" spans="2:9">
      <c r="B188" s="41">
        <v>5</v>
      </c>
      <c r="C188" s="42" t="s">
        <v>416</v>
      </c>
      <c r="D188" s="42">
        <v>2211000178</v>
      </c>
      <c r="E188" s="53" t="s">
        <v>139</v>
      </c>
      <c r="F188" s="13" t="s">
        <v>5</v>
      </c>
      <c r="G188" s="30">
        <f>H188*0.1</f>
        <v>9.2000000000000011</v>
      </c>
      <c r="H188" s="54">
        <v>92</v>
      </c>
      <c r="I188" s="28">
        <v>0.5</v>
      </c>
    </row>
    <row r="189" spans="2:9">
      <c r="B189" s="21"/>
      <c r="C189" s="21"/>
      <c r="D189" s="21"/>
      <c r="E189" s="16" t="s">
        <v>169</v>
      </c>
      <c r="F189" s="13"/>
      <c r="G189" s="13"/>
      <c r="H189" s="37"/>
      <c r="I189" s="25"/>
    </row>
    <row r="190" spans="2:9">
      <c r="B190" s="41">
        <v>1</v>
      </c>
      <c r="C190" s="42" t="s">
        <v>417</v>
      </c>
      <c r="D190" s="42">
        <v>2211000168</v>
      </c>
      <c r="E190" s="53" t="s">
        <v>140</v>
      </c>
      <c r="F190" s="56" t="s">
        <v>0</v>
      </c>
      <c r="G190" s="30">
        <f>H190*0.1</f>
        <v>114</v>
      </c>
      <c r="H190" s="55">
        <v>1140</v>
      </c>
      <c r="I190" s="9">
        <v>1</v>
      </c>
    </row>
    <row r="191" spans="2:9">
      <c r="B191" s="41">
        <v>2</v>
      </c>
      <c r="C191" s="42" t="s">
        <v>418</v>
      </c>
      <c r="D191" s="42">
        <v>2211000320</v>
      </c>
      <c r="E191" s="53" t="s">
        <v>200</v>
      </c>
      <c r="F191" s="56" t="s">
        <v>5</v>
      </c>
      <c r="G191" s="30">
        <f>H191*0.1</f>
        <v>47.400000000000006</v>
      </c>
      <c r="H191" s="55">
        <v>474</v>
      </c>
      <c r="I191" s="9">
        <v>1</v>
      </c>
    </row>
    <row r="192" spans="2:9">
      <c r="B192" s="41">
        <v>3</v>
      </c>
      <c r="C192" s="42" t="s">
        <v>419</v>
      </c>
      <c r="D192" s="42" t="s">
        <v>212</v>
      </c>
      <c r="E192" s="53" t="s">
        <v>141</v>
      </c>
      <c r="F192" s="56" t="s">
        <v>5</v>
      </c>
      <c r="G192" s="30">
        <f t="shared" ref="G192:G199" si="4">H192*0.1</f>
        <v>32.200000000000003</v>
      </c>
      <c r="H192" s="55">
        <v>322</v>
      </c>
      <c r="I192" s="27">
        <v>0.5</v>
      </c>
    </row>
    <row r="193" spans="2:9">
      <c r="B193" s="41">
        <v>4</v>
      </c>
      <c r="C193" s="42" t="s">
        <v>420</v>
      </c>
      <c r="D193" s="42">
        <v>2211000382</v>
      </c>
      <c r="E193" s="53" t="s">
        <v>150</v>
      </c>
      <c r="F193" s="56" t="s">
        <v>5</v>
      </c>
      <c r="G193" s="30">
        <f t="shared" si="4"/>
        <v>139.70000000000002</v>
      </c>
      <c r="H193" s="55">
        <v>1397</v>
      </c>
      <c r="I193" s="27">
        <v>0.5</v>
      </c>
    </row>
    <row r="194" spans="2:9">
      <c r="B194" s="41">
        <v>5</v>
      </c>
      <c r="C194" s="42" t="s">
        <v>421</v>
      </c>
      <c r="D194" s="42">
        <v>2211000380</v>
      </c>
      <c r="E194" s="53" t="s">
        <v>142</v>
      </c>
      <c r="F194" s="56" t="s">
        <v>5</v>
      </c>
      <c r="G194" s="30">
        <f t="shared" si="4"/>
        <v>129.20000000000002</v>
      </c>
      <c r="H194" s="55">
        <v>1292</v>
      </c>
      <c r="I194" s="27">
        <v>0.5</v>
      </c>
    </row>
    <row r="195" spans="2:9" ht="13.5">
      <c r="B195" s="41">
        <v>6</v>
      </c>
      <c r="C195" s="42" t="s">
        <v>422</v>
      </c>
      <c r="D195" s="42">
        <v>2211000440</v>
      </c>
      <c r="E195" s="53" t="s">
        <v>201</v>
      </c>
      <c r="F195" s="57" t="s">
        <v>45</v>
      </c>
      <c r="G195" s="30">
        <f t="shared" si="4"/>
        <v>3092.1000000000004</v>
      </c>
      <c r="H195" s="55">
        <v>30921</v>
      </c>
      <c r="I195" s="9">
        <v>1</v>
      </c>
    </row>
    <row r="196" spans="2:9" ht="13.5">
      <c r="B196" s="41">
        <v>7</v>
      </c>
      <c r="C196" s="42" t="s">
        <v>423</v>
      </c>
      <c r="D196" s="42">
        <v>2211000440</v>
      </c>
      <c r="E196" s="53" t="s">
        <v>202</v>
      </c>
      <c r="F196" s="57" t="s">
        <v>0</v>
      </c>
      <c r="G196" s="30">
        <f t="shared" si="4"/>
        <v>11.600000000000001</v>
      </c>
      <c r="H196" s="55">
        <v>116</v>
      </c>
      <c r="I196" s="10">
        <v>1</v>
      </c>
    </row>
    <row r="197" spans="2:9" ht="13.5">
      <c r="B197" s="41">
        <v>8</v>
      </c>
      <c r="C197" s="42" t="s">
        <v>212</v>
      </c>
      <c r="D197" s="42" t="s">
        <v>212</v>
      </c>
      <c r="E197" s="53" t="s">
        <v>203</v>
      </c>
      <c r="F197" s="57" t="s">
        <v>45</v>
      </c>
      <c r="G197" s="30">
        <f t="shared" si="4"/>
        <v>784.40000000000009</v>
      </c>
      <c r="H197" s="55">
        <v>7844</v>
      </c>
      <c r="I197" s="9">
        <v>1</v>
      </c>
    </row>
    <row r="198" spans="2:9" ht="13.5">
      <c r="B198" s="41">
        <v>9</v>
      </c>
      <c r="C198" s="42" t="s">
        <v>212</v>
      </c>
      <c r="D198" s="42" t="s">
        <v>212</v>
      </c>
      <c r="E198" s="53" t="s">
        <v>204</v>
      </c>
      <c r="F198" s="57" t="s">
        <v>45</v>
      </c>
      <c r="G198" s="30">
        <f t="shared" si="4"/>
        <v>284.60000000000002</v>
      </c>
      <c r="H198" s="55">
        <v>2846</v>
      </c>
      <c r="I198" s="25">
        <v>1</v>
      </c>
    </row>
    <row r="199" spans="2:9">
      <c r="B199" s="41">
        <v>10</v>
      </c>
      <c r="C199" s="42" t="s">
        <v>424</v>
      </c>
      <c r="D199" s="42">
        <v>2211000268</v>
      </c>
      <c r="E199" s="53" t="s">
        <v>205</v>
      </c>
      <c r="F199" s="13" t="s">
        <v>5</v>
      </c>
      <c r="G199" s="30">
        <f t="shared" si="4"/>
        <v>774.5</v>
      </c>
      <c r="H199" s="55">
        <v>7745</v>
      </c>
      <c r="I199" s="25">
        <v>1</v>
      </c>
    </row>
    <row r="200" spans="2:9">
      <c r="B200" s="21"/>
      <c r="C200" s="21"/>
      <c r="D200" s="21"/>
      <c r="E200" s="16" t="s">
        <v>170</v>
      </c>
      <c r="F200" s="13"/>
      <c r="G200" s="13"/>
      <c r="H200" s="37"/>
      <c r="I200" s="25"/>
    </row>
    <row r="201" spans="2:9">
      <c r="B201" s="41">
        <v>1</v>
      </c>
      <c r="C201" s="42" t="s">
        <v>425</v>
      </c>
      <c r="D201" s="42">
        <v>2211000352</v>
      </c>
      <c r="E201" s="53" t="s">
        <v>184</v>
      </c>
      <c r="F201" s="13" t="s">
        <v>438</v>
      </c>
      <c r="G201" s="30">
        <f>H201*0.1</f>
        <v>10476.300000000001</v>
      </c>
      <c r="H201" s="54">
        <v>104763</v>
      </c>
      <c r="I201" s="9">
        <v>1</v>
      </c>
    </row>
    <row r="202" spans="2:9">
      <c r="B202" s="41">
        <v>2</v>
      </c>
      <c r="C202" s="42" t="s">
        <v>426</v>
      </c>
      <c r="D202" s="42">
        <v>2211000352</v>
      </c>
      <c r="E202" s="53" t="s">
        <v>185</v>
      </c>
      <c r="F202" s="13" t="s">
        <v>439</v>
      </c>
      <c r="G202" s="30">
        <f t="shared" ref="G202:G213" si="5">H202*0.1</f>
        <v>6814.3</v>
      </c>
      <c r="H202" s="54">
        <v>68143</v>
      </c>
      <c r="I202" s="9">
        <v>1</v>
      </c>
    </row>
    <row r="203" spans="2:9">
      <c r="B203" s="41">
        <v>3</v>
      </c>
      <c r="C203" s="42" t="s">
        <v>427</v>
      </c>
      <c r="D203" s="42">
        <v>2211000352</v>
      </c>
      <c r="E203" s="53" t="s">
        <v>185</v>
      </c>
      <c r="F203" s="13" t="s">
        <v>440</v>
      </c>
      <c r="G203" s="30">
        <f t="shared" si="5"/>
        <v>15036</v>
      </c>
      <c r="H203" s="54">
        <v>150360</v>
      </c>
      <c r="I203" s="9">
        <v>1</v>
      </c>
    </row>
    <row r="204" spans="2:9">
      <c r="B204" s="41">
        <v>4</v>
      </c>
      <c r="C204" s="42" t="s">
        <v>428</v>
      </c>
      <c r="D204" s="42">
        <v>2211000352</v>
      </c>
      <c r="E204" s="53" t="s">
        <v>151</v>
      </c>
      <c r="F204" s="13" t="s">
        <v>441</v>
      </c>
      <c r="G204" s="30">
        <f t="shared" si="5"/>
        <v>1692.1000000000001</v>
      </c>
      <c r="H204" s="54">
        <v>16921</v>
      </c>
      <c r="I204" s="9">
        <v>1</v>
      </c>
    </row>
    <row r="205" spans="2:9">
      <c r="B205" s="41">
        <v>5</v>
      </c>
      <c r="C205" s="42" t="s">
        <v>429</v>
      </c>
      <c r="D205" s="42">
        <v>2211000352</v>
      </c>
      <c r="E205" s="53" t="s">
        <v>206</v>
      </c>
      <c r="F205" s="13" t="s">
        <v>442</v>
      </c>
      <c r="G205" s="30">
        <f t="shared" si="5"/>
        <v>548.6</v>
      </c>
      <c r="H205" s="54">
        <v>5486</v>
      </c>
      <c r="I205" s="9">
        <v>1</v>
      </c>
    </row>
    <row r="206" spans="2:9">
      <c r="B206" s="41">
        <v>6</v>
      </c>
      <c r="C206" s="42" t="s">
        <v>430</v>
      </c>
      <c r="D206" s="42">
        <v>2211000352</v>
      </c>
      <c r="E206" s="53" t="s">
        <v>152</v>
      </c>
      <c r="F206" s="13" t="s">
        <v>443</v>
      </c>
      <c r="G206" s="30">
        <f t="shared" si="5"/>
        <v>308.60000000000002</v>
      </c>
      <c r="H206" s="54">
        <v>3086</v>
      </c>
      <c r="I206" s="9">
        <v>1</v>
      </c>
    </row>
    <row r="207" spans="2:9">
      <c r="B207" s="41">
        <v>7</v>
      </c>
      <c r="C207" s="42" t="s">
        <v>431</v>
      </c>
      <c r="D207" s="42">
        <v>2211000426</v>
      </c>
      <c r="E207" s="53" t="s">
        <v>153</v>
      </c>
      <c r="F207" s="13" t="s">
        <v>444</v>
      </c>
      <c r="G207" s="30">
        <f t="shared" si="5"/>
        <v>299.90000000000003</v>
      </c>
      <c r="H207" s="54">
        <v>2999</v>
      </c>
      <c r="I207" s="9">
        <v>1</v>
      </c>
    </row>
    <row r="208" spans="2:9">
      <c r="B208" s="41">
        <v>8</v>
      </c>
      <c r="C208" s="42" t="s">
        <v>432</v>
      </c>
      <c r="D208" s="42">
        <v>2211000424</v>
      </c>
      <c r="E208" s="53" t="s">
        <v>207</v>
      </c>
      <c r="F208" s="13" t="s">
        <v>445</v>
      </c>
      <c r="G208" s="30">
        <f t="shared" si="5"/>
        <v>207</v>
      </c>
      <c r="H208" s="54">
        <v>2070</v>
      </c>
      <c r="I208" s="9">
        <v>1</v>
      </c>
    </row>
    <row r="209" spans="2:12">
      <c r="B209" s="41">
        <v>9</v>
      </c>
      <c r="C209" s="42" t="s">
        <v>433</v>
      </c>
      <c r="D209" s="42">
        <v>2211000352</v>
      </c>
      <c r="E209" s="53" t="s">
        <v>143</v>
      </c>
      <c r="F209" s="13" t="s">
        <v>443</v>
      </c>
      <c r="G209" s="30">
        <f t="shared" si="5"/>
        <v>140.30000000000001</v>
      </c>
      <c r="H209" s="54">
        <v>1403</v>
      </c>
      <c r="I209" s="9">
        <v>1</v>
      </c>
    </row>
    <row r="210" spans="2:12">
      <c r="B210" s="41">
        <v>10</v>
      </c>
      <c r="C210" s="42" t="s">
        <v>434</v>
      </c>
      <c r="D210" s="42">
        <v>2211000352</v>
      </c>
      <c r="E210" s="53" t="s">
        <v>171</v>
      </c>
      <c r="F210" s="13" t="s">
        <v>439</v>
      </c>
      <c r="G210" s="30">
        <f t="shared" si="5"/>
        <v>749.40000000000009</v>
      </c>
      <c r="H210" s="54">
        <v>7494</v>
      </c>
      <c r="I210" s="9">
        <v>1</v>
      </c>
    </row>
    <row r="211" spans="2:12">
      <c r="B211" s="41">
        <v>11</v>
      </c>
      <c r="C211" s="42" t="s">
        <v>435</v>
      </c>
      <c r="D211" s="42">
        <v>2211000352</v>
      </c>
      <c r="E211" s="53" t="s">
        <v>186</v>
      </c>
      <c r="F211" s="13" t="s">
        <v>187</v>
      </c>
      <c r="G211" s="30">
        <f t="shared" si="5"/>
        <v>146.80000000000001</v>
      </c>
      <c r="H211" s="54">
        <v>1468</v>
      </c>
      <c r="I211" s="9">
        <v>1</v>
      </c>
    </row>
    <row r="212" spans="2:12">
      <c r="B212" s="41">
        <v>12</v>
      </c>
      <c r="C212" s="42" t="s">
        <v>436</v>
      </c>
      <c r="D212" s="42">
        <v>2211000352</v>
      </c>
      <c r="E212" s="53" t="s">
        <v>188</v>
      </c>
      <c r="F212" s="13" t="s">
        <v>187</v>
      </c>
      <c r="G212" s="30">
        <f t="shared" si="5"/>
        <v>57.6</v>
      </c>
      <c r="H212" s="54">
        <v>576</v>
      </c>
      <c r="I212" s="9">
        <v>1</v>
      </c>
    </row>
    <row r="213" spans="2:12">
      <c r="B213" s="41">
        <v>13</v>
      </c>
      <c r="C213" s="42" t="s">
        <v>437</v>
      </c>
      <c r="D213" s="42">
        <v>2211000352</v>
      </c>
      <c r="E213" s="53" t="s">
        <v>144</v>
      </c>
      <c r="F213" s="13" t="s">
        <v>439</v>
      </c>
      <c r="G213" s="30">
        <f t="shared" si="5"/>
        <v>196.20000000000002</v>
      </c>
      <c r="H213" s="54">
        <v>1962</v>
      </c>
      <c r="I213" s="9">
        <v>1</v>
      </c>
    </row>
    <row r="214" spans="2:12">
      <c r="B214" s="21"/>
      <c r="C214" s="21"/>
      <c r="D214" s="21"/>
      <c r="E214" s="16" t="s">
        <v>172</v>
      </c>
      <c r="F214" s="21"/>
      <c r="G214" s="21"/>
      <c r="H214" s="29"/>
      <c r="I214" s="21"/>
    </row>
    <row r="215" spans="2:12">
      <c r="B215" s="41">
        <v>1</v>
      </c>
      <c r="C215" s="42" t="s">
        <v>212</v>
      </c>
      <c r="D215" s="42" t="s">
        <v>212</v>
      </c>
      <c r="E215" s="46" t="s">
        <v>147</v>
      </c>
      <c r="F215" s="52" t="s">
        <v>189</v>
      </c>
      <c r="G215" s="70">
        <f>H215*0.1</f>
        <v>11350.5</v>
      </c>
      <c r="H215" s="55">
        <v>113505</v>
      </c>
      <c r="I215" s="9" t="s">
        <v>178</v>
      </c>
      <c r="L215" s="71"/>
    </row>
    <row r="216" spans="2:12">
      <c r="E216" s="2"/>
      <c r="F216" s="5"/>
      <c r="G216" s="5"/>
      <c r="H216" s="36"/>
      <c r="I216" s="6"/>
    </row>
    <row r="217" spans="2:12">
      <c r="H217" s="34"/>
    </row>
    <row r="218" spans="2:12">
      <c r="H218" s="34"/>
    </row>
    <row r="219" spans="2:12">
      <c r="H219" s="34"/>
    </row>
    <row r="220" spans="2:12">
      <c r="H220" s="34"/>
    </row>
    <row r="221" spans="2:12">
      <c r="H221" s="34"/>
    </row>
    <row r="222" spans="2:12">
      <c r="H222" s="34"/>
    </row>
    <row r="223" spans="2:12">
      <c r="H223" s="34"/>
    </row>
    <row r="224" spans="2:12">
      <c r="E224" s="2"/>
      <c r="F224" s="5"/>
      <c r="G224" s="5"/>
      <c r="H224" s="36"/>
      <c r="I224" s="6"/>
    </row>
    <row r="225" spans="5:9">
      <c r="E225" s="2"/>
      <c r="F225" s="5"/>
      <c r="G225" s="5"/>
      <c r="H225" s="36"/>
      <c r="I225" s="6"/>
    </row>
    <row r="226" spans="5:9">
      <c r="E226" s="2"/>
      <c r="F226" s="5"/>
      <c r="G226" s="5"/>
      <c r="H226" s="36"/>
      <c r="I226" s="6"/>
    </row>
    <row r="227" spans="5:9">
      <c r="E227" s="2"/>
      <c r="F227" s="5"/>
      <c r="G227" s="5"/>
      <c r="H227" s="36"/>
      <c r="I227" s="6"/>
    </row>
    <row r="228" spans="5:9">
      <c r="E228" s="2"/>
      <c r="F228" s="5"/>
      <c r="G228" s="5"/>
      <c r="H228" s="36"/>
      <c r="I228" s="6"/>
    </row>
    <row r="229" spans="5:9">
      <c r="E229" s="2"/>
      <c r="F229" s="5"/>
      <c r="G229" s="5"/>
      <c r="H229" s="36"/>
      <c r="I229" s="6"/>
    </row>
    <row r="230" spans="5:9">
      <c r="E230" s="2"/>
      <c r="F230" s="5"/>
      <c r="G230" s="5"/>
      <c r="H230" s="36"/>
      <c r="I230" s="6"/>
    </row>
    <row r="231" spans="5:9">
      <c r="E231" s="2"/>
      <c r="F231" s="5"/>
      <c r="G231" s="5"/>
      <c r="H231" s="36"/>
      <c r="I231" s="6"/>
    </row>
    <row r="232" spans="5:9">
      <c r="E232" s="2"/>
      <c r="F232" s="5"/>
      <c r="G232" s="5"/>
      <c r="H232" s="36"/>
      <c r="I232" s="6"/>
    </row>
    <row r="233" spans="5:9">
      <c r="E233" s="2"/>
      <c r="F233" s="5"/>
      <c r="G233" s="5"/>
      <c r="H233" s="36"/>
      <c r="I233" s="6"/>
    </row>
    <row r="234" spans="5:9">
      <c r="E234" s="2"/>
      <c r="F234" s="5"/>
      <c r="G234" s="5"/>
      <c r="H234" s="36"/>
      <c r="I234" s="6"/>
    </row>
    <row r="235" spans="5:9">
      <c r="E235" s="2"/>
      <c r="F235" s="5"/>
      <c r="G235" s="5"/>
      <c r="H235" s="36"/>
      <c r="I235" s="6"/>
    </row>
    <row r="236" spans="5:9">
      <c r="E236" s="2"/>
      <c r="F236" s="5"/>
      <c r="G236" s="5"/>
      <c r="H236" s="36"/>
      <c r="I236" s="6"/>
    </row>
    <row r="237" spans="5:9">
      <c r="E237" s="2"/>
      <c r="F237" s="5"/>
      <c r="G237" s="5"/>
      <c r="H237" s="36"/>
      <c r="I237" s="6"/>
    </row>
    <row r="238" spans="5:9">
      <c r="E238" s="2"/>
      <c r="F238" s="5"/>
      <c r="G238" s="5"/>
      <c r="H238" s="36"/>
      <c r="I238" s="6"/>
    </row>
    <row r="239" spans="5:9">
      <c r="E239" s="2"/>
      <c r="F239" s="5"/>
      <c r="G239" s="5"/>
      <c r="H239" s="36"/>
      <c r="I239" s="6"/>
    </row>
    <row r="240" spans="5:9">
      <c r="E240" s="2"/>
      <c r="F240" s="5"/>
      <c r="G240" s="5"/>
      <c r="H240" s="36"/>
      <c r="I240" s="6"/>
    </row>
    <row r="241" spans="5:9">
      <c r="E241" s="2"/>
      <c r="F241" s="5"/>
      <c r="G241" s="5"/>
      <c r="H241" s="36"/>
      <c r="I241" s="6"/>
    </row>
    <row r="242" spans="5:9">
      <c r="E242" s="2"/>
      <c r="F242" s="5"/>
      <c r="G242" s="5"/>
      <c r="H242" s="36"/>
      <c r="I242" s="6"/>
    </row>
    <row r="243" spans="5:9">
      <c r="E243" s="2"/>
      <c r="F243" s="5"/>
      <c r="G243" s="5"/>
      <c r="H243" s="36"/>
      <c r="I243" s="6"/>
    </row>
    <row r="244" spans="5:9">
      <c r="E244" s="2"/>
      <c r="F244" s="5"/>
      <c r="G244" s="5"/>
      <c r="H244" s="36"/>
      <c r="I244" s="6"/>
    </row>
    <row r="245" spans="5:9">
      <c r="E245" s="2"/>
      <c r="F245" s="5"/>
      <c r="G245" s="5"/>
      <c r="H245" s="36"/>
      <c r="I245" s="6"/>
    </row>
    <row r="246" spans="5:9">
      <c r="E246" s="2"/>
      <c r="F246" s="5"/>
      <c r="G246" s="5"/>
      <c r="H246" s="36"/>
      <c r="I246" s="6"/>
    </row>
    <row r="247" spans="5:9">
      <c r="E247" s="2"/>
      <c r="F247" s="5"/>
      <c r="G247" s="5"/>
      <c r="H247" s="36"/>
      <c r="I247" s="6"/>
    </row>
    <row r="248" spans="5:9">
      <c r="E248" s="2"/>
      <c r="F248" s="5"/>
      <c r="G248" s="5"/>
      <c r="H248" s="36"/>
      <c r="I248" s="6"/>
    </row>
    <row r="249" spans="5:9">
      <c r="E249" s="2"/>
      <c r="F249" s="5"/>
      <c r="G249" s="5"/>
      <c r="H249" s="36"/>
      <c r="I249" s="6"/>
    </row>
    <row r="250" spans="5:9">
      <c r="E250" s="2"/>
      <c r="F250" s="5"/>
      <c r="G250" s="5"/>
      <c r="H250" s="36"/>
      <c r="I250" s="6"/>
    </row>
    <row r="251" spans="5:9">
      <c r="E251" s="2"/>
      <c r="F251" s="5"/>
      <c r="G251" s="5"/>
      <c r="H251" s="36"/>
      <c r="I251" s="6"/>
    </row>
    <row r="252" spans="5:9">
      <c r="E252" s="2"/>
      <c r="F252" s="5"/>
      <c r="G252" s="5"/>
      <c r="H252" s="36"/>
      <c r="I252" s="6"/>
    </row>
    <row r="253" spans="5:9">
      <c r="E253" s="2"/>
      <c r="F253" s="5"/>
      <c r="G253" s="5"/>
      <c r="H253" s="36"/>
      <c r="I253" s="6"/>
    </row>
    <row r="254" spans="5:9">
      <c r="E254" s="2"/>
      <c r="F254" s="5"/>
      <c r="G254" s="5"/>
      <c r="H254" s="36"/>
      <c r="I254" s="6"/>
    </row>
    <row r="255" spans="5:9">
      <c r="E255" s="2"/>
      <c r="F255" s="5"/>
      <c r="G255" s="5"/>
      <c r="H255" s="36"/>
      <c r="I255" s="6"/>
    </row>
    <row r="256" spans="5:9">
      <c r="E256" s="2"/>
      <c r="F256" s="5"/>
      <c r="G256" s="5"/>
      <c r="H256" s="36"/>
      <c r="I256" s="6"/>
    </row>
    <row r="257" spans="5:9">
      <c r="E257" s="2"/>
      <c r="F257" s="5"/>
      <c r="G257" s="5"/>
      <c r="H257" s="36"/>
      <c r="I257" s="6"/>
    </row>
    <row r="258" spans="5:9">
      <c r="E258" s="2"/>
      <c r="F258" s="5"/>
      <c r="G258" s="5"/>
      <c r="H258" s="36"/>
      <c r="I258" s="6"/>
    </row>
    <row r="259" spans="5:9">
      <c r="E259" s="2"/>
      <c r="F259" s="5"/>
      <c r="G259" s="5"/>
      <c r="H259" s="36"/>
      <c r="I259" s="6"/>
    </row>
    <row r="260" spans="5:9">
      <c r="E260" s="2"/>
      <c r="F260" s="5"/>
      <c r="G260" s="5"/>
      <c r="H260" s="36"/>
      <c r="I260" s="6"/>
    </row>
    <row r="261" spans="5:9">
      <c r="E261" s="2"/>
      <c r="F261" s="5"/>
      <c r="G261" s="5"/>
      <c r="H261" s="36"/>
      <c r="I261" s="6"/>
    </row>
    <row r="262" spans="5:9">
      <c r="E262" s="2"/>
      <c r="F262" s="5"/>
      <c r="G262" s="5"/>
      <c r="H262" s="36"/>
      <c r="I262" s="6"/>
    </row>
    <row r="263" spans="5:9">
      <c r="E263" s="2"/>
      <c r="F263" s="5"/>
      <c r="G263" s="5"/>
      <c r="H263" s="36"/>
      <c r="I263" s="6"/>
    </row>
    <row r="264" spans="5:9">
      <c r="E264" s="2"/>
      <c r="F264" s="5"/>
      <c r="G264" s="5"/>
      <c r="H264" s="36"/>
      <c r="I264" s="6"/>
    </row>
    <row r="265" spans="5:9">
      <c r="E265" s="2"/>
      <c r="F265" s="5"/>
      <c r="G265" s="5"/>
      <c r="H265" s="36"/>
      <c r="I265" s="6"/>
    </row>
    <row r="266" spans="5:9">
      <c r="E266" s="2"/>
      <c r="F266" s="5"/>
      <c r="G266" s="5"/>
      <c r="H266" s="36"/>
      <c r="I266" s="6"/>
    </row>
    <row r="267" spans="5:9">
      <c r="E267" s="2"/>
      <c r="F267" s="5"/>
      <c r="G267" s="5"/>
      <c r="H267" s="36"/>
      <c r="I267" s="6"/>
    </row>
    <row r="268" spans="5:9">
      <c r="E268" s="2"/>
      <c r="F268" s="5"/>
      <c r="G268" s="5"/>
      <c r="H268" s="36"/>
      <c r="I268" s="6"/>
    </row>
    <row r="269" spans="5:9">
      <c r="E269" s="2"/>
      <c r="F269" s="5"/>
      <c r="G269" s="5"/>
      <c r="H269" s="36"/>
      <c r="I269" s="6"/>
    </row>
    <row r="270" spans="5:9">
      <c r="E270" s="2"/>
      <c r="F270" s="5"/>
      <c r="G270" s="5"/>
      <c r="H270" s="36"/>
      <c r="I270" s="6"/>
    </row>
    <row r="271" spans="5:9">
      <c r="E271" s="2"/>
      <c r="F271" s="5"/>
      <c r="G271" s="5"/>
      <c r="H271" s="36"/>
      <c r="I271" s="6"/>
    </row>
    <row r="272" spans="5:9">
      <c r="E272" s="2"/>
      <c r="F272" s="5"/>
      <c r="G272" s="5"/>
      <c r="H272" s="36"/>
      <c r="I272" s="6"/>
    </row>
    <row r="273" spans="5:9">
      <c r="E273" s="2"/>
      <c r="F273" s="5"/>
      <c r="G273" s="5"/>
      <c r="H273" s="36"/>
      <c r="I273" s="6"/>
    </row>
    <row r="274" spans="5:9">
      <c r="E274" s="2"/>
      <c r="F274" s="5"/>
      <c r="G274" s="5"/>
      <c r="H274" s="36"/>
      <c r="I274" s="6"/>
    </row>
    <row r="275" spans="5:9">
      <c r="E275" s="2"/>
      <c r="F275" s="5"/>
      <c r="G275" s="5"/>
      <c r="H275" s="36"/>
      <c r="I275" s="6"/>
    </row>
    <row r="276" spans="5:9">
      <c r="E276" s="2"/>
      <c r="F276" s="5"/>
      <c r="G276" s="5"/>
      <c r="H276" s="36"/>
      <c r="I276" s="6"/>
    </row>
    <row r="277" spans="5:9">
      <c r="E277" s="2"/>
      <c r="F277" s="5"/>
      <c r="G277" s="5"/>
      <c r="H277" s="36"/>
      <c r="I277" s="6"/>
    </row>
    <row r="278" spans="5:9">
      <c r="H278" s="34"/>
    </row>
    <row r="279" spans="5:9">
      <c r="H279" s="34"/>
    </row>
    <row r="280" spans="5:9">
      <c r="H280" s="34"/>
    </row>
    <row r="281" spans="5:9">
      <c r="H281" s="34"/>
    </row>
    <row r="282" spans="5:9">
      <c r="H282" s="34"/>
    </row>
    <row r="283" spans="5:9">
      <c r="H283" s="34"/>
    </row>
    <row r="284" spans="5:9">
      <c r="H284" s="34"/>
    </row>
    <row r="285" spans="5:9">
      <c r="H285" s="34"/>
    </row>
    <row r="286" spans="5:9">
      <c r="H286" s="34"/>
    </row>
    <row r="287" spans="5:9">
      <c r="H287" s="34"/>
    </row>
    <row r="288" spans="5:9">
      <c r="H288" s="34"/>
    </row>
    <row r="289" spans="2:9">
      <c r="H289" s="34"/>
    </row>
    <row r="290" spans="2:9">
      <c r="B290" s="14"/>
      <c r="C290" s="14"/>
      <c r="D290" s="14"/>
      <c r="E290" s="2"/>
      <c r="F290" s="5"/>
      <c r="G290" s="15"/>
      <c r="H290" s="35"/>
      <c r="I290" s="6"/>
    </row>
    <row r="291" spans="2:9">
      <c r="B291" s="14"/>
      <c r="C291" s="14"/>
      <c r="D291" s="14"/>
      <c r="E291" s="2"/>
      <c r="F291" s="5"/>
      <c r="G291" s="15"/>
      <c r="H291" s="35"/>
      <c r="I291" s="6"/>
    </row>
    <row r="292" spans="2:9">
      <c r="B292" s="14"/>
      <c r="C292" s="14"/>
      <c r="D292" s="14"/>
      <c r="E292" s="2"/>
      <c r="F292" s="5"/>
      <c r="G292" s="15"/>
      <c r="H292" s="35"/>
      <c r="I292" s="6"/>
    </row>
    <row r="293" spans="2:9">
      <c r="B293" s="14"/>
      <c r="C293" s="14"/>
      <c r="D293" s="14"/>
      <c r="E293" s="2"/>
      <c r="F293" s="5"/>
      <c r="G293" s="15"/>
      <c r="H293" s="35"/>
      <c r="I293" s="6"/>
    </row>
    <row r="294" spans="2:9">
      <c r="B294" s="14"/>
      <c r="C294" s="14"/>
      <c r="D294" s="14"/>
      <c r="E294" s="2"/>
      <c r="F294" s="5"/>
      <c r="G294" s="15"/>
      <c r="H294" s="35"/>
      <c r="I294" s="6"/>
    </row>
    <row r="295" spans="2:9">
      <c r="E295" s="2"/>
      <c r="F295" s="5"/>
      <c r="G295" s="5"/>
      <c r="H295" s="36"/>
      <c r="I295" s="6"/>
    </row>
    <row r="296" spans="2:9">
      <c r="E296" s="2"/>
      <c r="F296" s="5"/>
      <c r="G296" s="5"/>
      <c r="H296" s="36"/>
      <c r="I296" s="6"/>
    </row>
    <row r="297" spans="2:9">
      <c r="E297" s="2"/>
      <c r="F297" s="5"/>
      <c r="G297" s="5"/>
      <c r="H297" s="36"/>
      <c r="I297" s="6"/>
    </row>
    <row r="298" spans="2:9">
      <c r="E298" s="2"/>
      <c r="F298" s="5"/>
      <c r="G298" s="5"/>
      <c r="H298" s="36"/>
      <c r="I298" s="6"/>
    </row>
    <row r="299" spans="2:9">
      <c r="E299" s="2"/>
      <c r="F299" s="5"/>
      <c r="G299" s="5"/>
      <c r="H299" s="36"/>
      <c r="I299" s="6"/>
    </row>
    <row r="300" spans="2:9">
      <c r="E300" s="2"/>
      <c r="F300" s="5"/>
      <c r="G300" s="5"/>
      <c r="H300" s="36"/>
      <c r="I300" s="6"/>
    </row>
    <row r="301" spans="2:9">
      <c r="E301" s="2"/>
      <c r="F301" s="5"/>
      <c r="G301" s="5"/>
      <c r="H301" s="36"/>
      <c r="I301" s="6"/>
    </row>
    <row r="302" spans="2:9">
      <c r="E302" s="2"/>
      <c r="F302" s="5"/>
      <c r="G302" s="5"/>
      <c r="H302" s="36"/>
      <c r="I302" s="6"/>
    </row>
    <row r="303" spans="2:9">
      <c r="E303" s="2"/>
      <c r="F303" s="5"/>
      <c r="G303" s="5"/>
      <c r="H303" s="36"/>
      <c r="I303" s="6"/>
    </row>
    <row r="304" spans="2:9">
      <c r="E304" s="2"/>
      <c r="F304" s="5"/>
      <c r="G304" s="5"/>
      <c r="H304" s="5"/>
      <c r="I304" s="6"/>
    </row>
    <row r="305" spans="5:9">
      <c r="E305" s="2"/>
      <c r="F305" s="5"/>
      <c r="G305" s="5"/>
      <c r="H305" s="5"/>
      <c r="I305" s="6"/>
    </row>
    <row r="306" spans="5:9">
      <c r="E306" s="2"/>
      <c r="F306" s="5"/>
      <c r="G306" s="5"/>
      <c r="H306" s="5"/>
      <c r="I306" s="6"/>
    </row>
    <row r="307" spans="5:9">
      <c r="E307" s="2"/>
      <c r="F307" s="5"/>
      <c r="G307" s="5"/>
      <c r="H307" s="5"/>
      <c r="I307" s="6"/>
    </row>
    <row r="308" spans="5:9">
      <c r="E308" s="2"/>
      <c r="F308" s="5"/>
      <c r="G308" s="5"/>
      <c r="H308" s="5"/>
      <c r="I308" s="6"/>
    </row>
    <row r="309" spans="5:9">
      <c r="E309" s="2"/>
      <c r="F309" s="5"/>
      <c r="G309" s="5"/>
      <c r="H309" s="5"/>
      <c r="I309" s="6"/>
    </row>
    <row r="310" spans="5:9">
      <c r="E310" s="2"/>
      <c r="F310" s="5"/>
      <c r="G310" s="5"/>
      <c r="H310" s="5"/>
      <c r="I310" s="6"/>
    </row>
    <row r="311" spans="5:9">
      <c r="E311" s="2"/>
      <c r="F311" s="5"/>
      <c r="G311" s="5"/>
      <c r="H311" s="5"/>
      <c r="I311" s="6"/>
    </row>
    <row r="312" spans="5:9">
      <c r="E312" s="2"/>
      <c r="F312" s="5"/>
      <c r="G312" s="5"/>
      <c r="H312" s="5"/>
      <c r="I312" s="6"/>
    </row>
    <row r="313" spans="5:9">
      <c r="E313" s="2"/>
      <c r="F313" s="5"/>
      <c r="G313" s="5"/>
      <c r="H313" s="5"/>
      <c r="I313" s="6"/>
    </row>
    <row r="314" spans="5:9">
      <c r="E314" s="2"/>
      <c r="F314" s="5"/>
      <c r="G314" s="5"/>
      <c r="H314" s="5"/>
      <c r="I314" s="6"/>
    </row>
    <row r="315" spans="5:9">
      <c r="E315" s="2"/>
      <c r="F315" s="5"/>
      <c r="G315" s="5"/>
      <c r="H315" s="5"/>
      <c r="I315" s="6"/>
    </row>
    <row r="316" spans="5:9">
      <c r="E316" s="2"/>
      <c r="F316" s="5"/>
      <c r="G316" s="5"/>
      <c r="H316" s="5"/>
      <c r="I316" s="6"/>
    </row>
    <row r="317" spans="5:9">
      <c r="E317" s="2"/>
      <c r="F317" s="5"/>
      <c r="G317" s="5"/>
      <c r="H317" s="5"/>
      <c r="I317" s="6"/>
    </row>
    <row r="318" spans="5:9">
      <c r="E318" s="2"/>
      <c r="F318" s="5"/>
      <c r="G318" s="5"/>
      <c r="H318" s="5"/>
      <c r="I318" s="6"/>
    </row>
    <row r="319" spans="5:9">
      <c r="E319" s="2"/>
      <c r="F319" s="5"/>
      <c r="G319" s="5"/>
      <c r="H319" s="5"/>
      <c r="I319" s="6"/>
    </row>
    <row r="320" spans="5:9">
      <c r="E320" s="2"/>
      <c r="F320" s="5"/>
      <c r="G320" s="5"/>
      <c r="H320" s="5"/>
      <c r="I320" s="6"/>
    </row>
    <row r="321" spans="5:9">
      <c r="E321" s="2"/>
      <c r="F321" s="5"/>
      <c r="G321" s="5"/>
      <c r="H321" s="5"/>
      <c r="I321" s="6"/>
    </row>
    <row r="322" spans="5:9">
      <c r="E322" s="2"/>
      <c r="F322" s="5"/>
      <c r="G322" s="5"/>
      <c r="H322" s="5"/>
      <c r="I322" s="6"/>
    </row>
    <row r="323" spans="5:9">
      <c r="E323" s="2"/>
      <c r="F323" s="5"/>
      <c r="G323" s="5"/>
      <c r="H323" s="5"/>
      <c r="I323" s="6"/>
    </row>
    <row r="324" spans="5:9">
      <c r="E324" s="2"/>
      <c r="F324" s="5"/>
      <c r="G324" s="5"/>
      <c r="H324" s="5"/>
      <c r="I324" s="6"/>
    </row>
    <row r="325" spans="5:9">
      <c r="E325" s="2"/>
      <c r="F325" s="5"/>
      <c r="G325" s="5"/>
      <c r="H325" s="5"/>
      <c r="I325" s="6"/>
    </row>
    <row r="326" spans="5:9">
      <c r="E326" s="2"/>
      <c r="F326" s="5"/>
      <c r="G326" s="5"/>
      <c r="H326" s="5"/>
      <c r="I326" s="6"/>
    </row>
    <row r="327" spans="5:9">
      <c r="E327" s="2"/>
      <c r="F327" s="5"/>
      <c r="G327" s="5"/>
      <c r="H327" s="5"/>
      <c r="I327" s="6"/>
    </row>
    <row r="328" spans="5:9">
      <c r="E328" s="2"/>
      <c r="F328" s="5"/>
      <c r="G328" s="5"/>
      <c r="H328" s="5"/>
      <c r="I328" s="6"/>
    </row>
    <row r="329" spans="5:9">
      <c r="E329" s="2"/>
      <c r="F329" s="5"/>
      <c r="G329" s="5"/>
      <c r="H329" s="5"/>
      <c r="I329" s="6"/>
    </row>
    <row r="330" spans="5:9">
      <c r="E330" s="2"/>
      <c r="F330" s="5"/>
      <c r="G330" s="5"/>
      <c r="H330" s="5"/>
      <c r="I330" s="6"/>
    </row>
    <row r="331" spans="5:9">
      <c r="E331" s="2"/>
      <c r="F331" s="5"/>
      <c r="G331" s="5"/>
      <c r="H331" s="5"/>
      <c r="I331" s="6"/>
    </row>
    <row r="332" spans="5:9">
      <c r="E332" s="2"/>
      <c r="F332" s="5"/>
      <c r="G332" s="5"/>
      <c r="H332" s="5"/>
      <c r="I332" s="6"/>
    </row>
    <row r="333" spans="5:9">
      <c r="E333" s="2"/>
      <c r="F333" s="5"/>
      <c r="G333" s="5"/>
      <c r="H333" s="5"/>
      <c r="I333" s="6"/>
    </row>
    <row r="334" spans="5:9">
      <c r="E334" s="2"/>
      <c r="F334" s="5"/>
      <c r="G334" s="5"/>
      <c r="H334" s="5"/>
      <c r="I334" s="6"/>
    </row>
    <row r="335" spans="5:9">
      <c r="E335" s="2"/>
      <c r="F335" s="5"/>
      <c r="G335" s="5"/>
      <c r="H335" s="5"/>
      <c r="I335" s="6"/>
    </row>
    <row r="336" spans="5:9">
      <c r="E336" s="2"/>
      <c r="F336" s="5"/>
      <c r="G336" s="5"/>
      <c r="H336" s="5"/>
      <c r="I336" s="6"/>
    </row>
    <row r="337" spans="5:9">
      <c r="E337" s="2"/>
      <c r="F337" s="5"/>
      <c r="G337" s="5"/>
      <c r="H337" s="5"/>
      <c r="I337" s="6"/>
    </row>
    <row r="338" spans="5:9">
      <c r="E338" s="2"/>
      <c r="F338" s="5"/>
      <c r="G338" s="5"/>
      <c r="H338" s="5"/>
      <c r="I338" s="6"/>
    </row>
  </sheetData>
  <mergeCells count="1">
    <mergeCell ref="E6:H6"/>
  </mergeCells>
  <printOptions horizontalCentered="1"/>
  <pageMargins left="0" right="0" top="0" bottom="0" header="0" footer="0"/>
  <pageSetup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RECURSO FISCAL</vt:lpstr>
      <vt:lpstr>SEGURO POPULAR Y RECURSO FISCAL</vt:lpstr>
    </vt:vector>
  </TitlesOfParts>
  <Company>Gobierno del Distrito Federal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Secretaría de Salud</dc:creator>
  <cp:lastModifiedBy>Usuario</cp:lastModifiedBy>
  <cp:lastPrinted>2014-09-15T14:06:58Z</cp:lastPrinted>
  <dcterms:created xsi:type="dcterms:W3CDTF">2003-12-15T22:00:41Z</dcterms:created>
  <dcterms:modified xsi:type="dcterms:W3CDTF">2014-09-17T17:37:19Z</dcterms:modified>
</cp:coreProperties>
</file>