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ocuments\Respaldo Alan\Portal_Sedesa\portalut\archivo\Actualizaciones\1erTrimestre21\Dir_RecMat_Serv\"/>
    </mc:Choice>
  </mc:AlternateContent>
  <xr:revisionPtr revIDLastSave="0" documentId="8_{40BD5F5E-4788-4DDA-8D30-10C234EC34E4}" xr6:coauthVersionLast="45" xr6:coauthVersionMax="45" xr10:uidLastSave="{00000000-0000-0000-0000-000000000000}"/>
  <bookViews>
    <workbookView xWindow="33030" yWindow="1755" windowWidth="21600" windowHeight="11385" xr2:uid="{00000000-000D-0000-FFFF-FFFF00000000}"/>
  </bookViews>
  <sheets>
    <sheet name="2021" sheetId="12" r:id="rId1"/>
    <sheet name="2020" sheetId="11" r:id="rId2"/>
    <sheet name="4T19" sheetId="10" r:id="rId3"/>
    <sheet name="3T19" sheetId="7" r:id="rId4"/>
    <sheet name="2T19" sheetId="8" r:id="rId5"/>
    <sheet name="1T19" sheetId="9" r:id="rId6"/>
  </sheets>
  <externalReferences>
    <externalReference r:id="rId7"/>
  </externalReferences>
  <definedNames>
    <definedName name="_xlnm._FilterDatabase" localSheetId="1" hidden="1">'2020'!$BC$1:$BC$211</definedName>
    <definedName name="Hidden_341">[1]Hidden_3!$A$1:$A$3</definedName>
    <definedName name="OLE_LINK1_1" localSheetId="5">#REF!</definedName>
    <definedName name="OLE_LINK1_1" localSheetId="4">#REF!</definedName>
    <definedName name="OLE_LINK1_1" localSheetId="3">#REF!</definedName>
    <definedName name="OLE_LINK1_1" localSheetId="2">#REF!</definedName>
    <definedName name="OLE_LINK1_1">#REF!</definedName>
  </definedNames>
  <calcPr calcId="191029"/>
</workbook>
</file>

<file path=xl/calcChain.xml><?xml version="1.0" encoding="utf-8"?>
<calcChain xmlns="http://schemas.openxmlformats.org/spreadsheetml/2006/main">
  <c r="AV139" i="11" l="1"/>
  <c r="AU139" i="11" s="1"/>
  <c r="AS139" i="11"/>
  <c r="AV133" i="11"/>
  <c r="AU133" i="11" s="1"/>
  <c r="AS133" i="11"/>
  <c r="AV128" i="11"/>
  <c r="AU128" i="11" s="1"/>
  <c r="AS128" i="11"/>
  <c r="AV123" i="11"/>
  <c r="AU123" i="11" s="1"/>
  <c r="AS123" i="11"/>
  <c r="AV119" i="11"/>
  <c r="AU119" i="11" s="1"/>
  <c r="AS84" i="11"/>
  <c r="AU54" i="11"/>
  <c r="AS54" i="11"/>
  <c r="AU52" i="11"/>
  <c r="AS52" i="11"/>
  <c r="AU51" i="11"/>
  <c r="AS51" i="11"/>
  <c r="AU46" i="11"/>
  <c r="AS46" i="11"/>
  <c r="AU37" i="11"/>
  <c r="AS37" i="11"/>
  <c r="AS29" i="11"/>
  <c r="AS16" i="11"/>
  <c r="AS15" i="11"/>
</calcChain>
</file>

<file path=xl/sharedStrings.xml><?xml version="1.0" encoding="utf-8"?>
<sst xmlns="http://schemas.openxmlformats.org/spreadsheetml/2006/main" count="13512" uniqueCount="1913">
  <si>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</si>
  <si>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</si>
  <si>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</si>
  <si>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</si>
  <si>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</si>
  <si>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</si>
  <si>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</si>
  <si>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</si>
  <si>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</si>
  <si>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</si>
  <si>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</si>
  <si>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</si>
  <si>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</si>
  <si>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</si>
  <si>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</si>
  <si>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</si>
  <si>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</si>
  <si>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</si>
  <si>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</si>
  <si>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</si>
  <si>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</si>
  <si>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</si>
  <si>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</si>
  <si>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</si>
  <si>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</si>
  <si>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</si>
  <si>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</si>
  <si>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</si>
  <si>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</si>
  <si>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</si>
  <si>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</si>
  <si>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</si>
  <si>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</si>
  <si>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</si>
  <si>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</si>
  <si>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</si>
  <si>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</si>
  <si>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</si>
  <si>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</si>
  <si>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</si>
  <si>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</si>
  <si>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</si>
  <si>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</si>
  <si>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</si>
  <si>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</si>
  <si>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</si>
  <si>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</si>
  <si>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</si>
  <si>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</si>
  <si>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</si>
  <si>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</si>
  <si>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</si>
  <si>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</si>
  <si>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</si>
  <si>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</si>
  <si>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</si>
  <si>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ADQUISICIÓN DE MATERIAL DE LIMPIEZA</t>
  </si>
  <si>
    <t>CUMPLIMIENTO DE LA TOTALIDAD DE REQUISITOS Y MEJORES CONDICIONES Y PRECIOS</t>
  </si>
  <si>
    <t>peso mexicano</t>
  </si>
  <si>
    <t>No aplica, debido a que el contrato se celebro en moneda nacional</t>
  </si>
  <si>
    <t>transferencia bancaria</t>
  </si>
  <si>
    <t>Esta Secretaría de Salud de la Ciudad de México, no realiza Obra Pública ni Arrendamiento.</t>
  </si>
  <si>
    <t>JUÁREZ</t>
  </si>
  <si>
    <t>RAFAEL</t>
  </si>
  <si>
    <t>FLORES</t>
  </si>
  <si>
    <t>COORDINACIÓN DE SERVICIOS EN INFORMÁTICA, S.A. DE C.V.</t>
  </si>
  <si>
    <t>ROMERO</t>
  </si>
  <si>
    <t>GARCÍA</t>
  </si>
  <si>
    <t>RODRÍGUEZ</t>
  </si>
  <si>
    <t>HERNÁNDEZ</t>
  </si>
  <si>
    <t>CONTRALOR CIUDADANO</t>
  </si>
  <si>
    <t>ESCORE ALIMENTOS, S.A. DE C.V.</t>
  </si>
  <si>
    <t>TORRES</t>
  </si>
  <si>
    <t>CASTILLO</t>
  </si>
  <si>
    <t>JUAN CARLOS</t>
  </si>
  <si>
    <t>MENDOZA</t>
  </si>
  <si>
    <t>OSCAR</t>
  </si>
  <si>
    <t>PÉREZ</t>
  </si>
  <si>
    <t>ABASTECEDORA DE INSUMOS PARA LA SALUD, S.A. DE C.V.</t>
  </si>
  <si>
    <t>GONZÁLEZ</t>
  </si>
  <si>
    <t>AMPHARMA, S.A. DE C.V.</t>
  </si>
  <si>
    <t>SEIMAC, S.A. DE C.V.</t>
  </si>
  <si>
    <t>CARLOS ALBERTO</t>
  </si>
  <si>
    <t>MIRANDA</t>
  </si>
  <si>
    <t>SANTIAGO</t>
  </si>
  <si>
    <t>ARELLANES</t>
  </si>
  <si>
    <t>DE VILLA</t>
  </si>
  <si>
    <t>DÍAZ</t>
  </si>
  <si>
    <t>REYES</t>
  </si>
  <si>
    <t>DEWIMED, S.A.</t>
  </si>
  <si>
    <t>JUAN</t>
  </si>
  <si>
    <t>MERCADILLO</t>
  </si>
  <si>
    <t>AGUILAR</t>
  </si>
  <si>
    <t>DINCSA GRUPO EMPRESARIAL, S.A. DE C.V.</t>
  </si>
  <si>
    <t>EDUARDO</t>
  </si>
  <si>
    <t>GRUPO REMIS, S.A. DE C.V.</t>
  </si>
  <si>
    <t>DELGADO</t>
  </si>
  <si>
    <t>TENA</t>
  </si>
  <si>
    <t>ANTONIO</t>
  </si>
  <si>
    <t>GUTIERREZ</t>
  </si>
  <si>
    <t>Estatales</t>
  </si>
  <si>
    <t>Recursos Fiscales</t>
  </si>
  <si>
    <t>Ninguno</t>
  </si>
  <si>
    <t>NO</t>
  </si>
  <si>
    <t>DIAGNOQUIM, S.A. DE C.V.</t>
  </si>
  <si>
    <t xml:space="preserve">GABRIELA </t>
  </si>
  <si>
    <t>CAMPOS</t>
  </si>
  <si>
    <t>GEORGINA</t>
  </si>
  <si>
    <t>DESIERTA</t>
  </si>
  <si>
    <t>MORENO</t>
  </si>
  <si>
    <t>COMERCIALIZADORA ANTEL, S.A. DE C.V.</t>
  </si>
  <si>
    <t>IRMA</t>
  </si>
  <si>
    <t>SALDAÑA</t>
  </si>
  <si>
    <t>MEDICAL DIMEGAR, S.A. DE C.V.</t>
  </si>
  <si>
    <t xml:space="preserve">GARCÍA </t>
  </si>
  <si>
    <t>MISAEL IVAN</t>
  </si>
  <si>
    <t>SALAZAR</t>
  </si>
  <si>
    <t>DE SANTIAGO</t>
  </si>
  <si>
    <t>VELEMED, S.A. DE C.V.</t>
  </si>
  <si>
    <t>ANDRADE</t>
  </si>
  <si>
    <t>GALLEGOS</t>
  </si>
  <si>
    <t>En finiquito</t>
  </si>
  <si>
    <t>MARTINEZ</t>
  </si>
  <si>
    <t>RIVERA</t>
  </si>
  <si>
    <t>PERSONA FISICA</t>
  </si>
  <si>
    <t>RODRIGUEZ</t>
  </si>
  <si>
    <t>ALVAREZ</t>
  </si>
  <si>
    <t>RAMIREZ</t>
  </si>
  <si>
    <t>GONZALEZ</t>
  </si>
  <si>
    <t xml:space="preserve">CASTILLO </t>
  </si>
  <si>
    <t>MORALES</t>
  </si>
  <si>
    <t>JUAREZ</t>
  </si>
  <si>
    <t>HERRERA</t>
  </si>
  <si>
    <t>N/A</t>
  </si>
  <si>
    <t>GOMEZ</t>
  </si>
  <si>
    <t xml:space="preserve">RAFAEL </t>
  </si>
  <si>
    <t>ARPON</t>
  </si>
  <si>
    <t xml:space="preserve">MOISES </t>
  </si>
  <si>
    <t>CERVANTES</t>
  </si>
  <si>
    <t>REBECA</t>
  </si>
  <si>
    <t>REPRESENTANTE DE LA CONTRALORIA CIUDADANA</t>
  </si>
  <si>
    <t>JIMENEZ</t>
  </si>
  <si>
    <t>GLOBAL COLIMA, S.A. DE C.V.</t>
  </si>
  <si>
    <t>PEREZ</t>
  </si>
  <si>
    <t>NUÑEZ</t>
  </si>
  <si>
    <t>MARIO DE JESUS</t>
  </si>
  <si>
    <t>CRUZ</t>
  </si>
  <si>
    <t>ARROYO</t>
  </si>
  <si>
    <t>GAS METROPOLITANO, S.A. DE C.V.</t>
  </si>
  <si>
    <t>VAZQUEZ</t>
  </si>
  <si>
    <t>LOMEDIC, S.A. DE C.V.</t>
  </si>
  <si>
    <t>JEFE DE UNIDAD DEPARTAMENTAL DE MATERIAL DE CURACIÓN</t>
  </si>
  <si>
    <t>GUERRERO</t>
  </si>
  <si>
    <t>COMPAÑÍA INTERNACIONAL DE DISTRIBUCIONES, S.A. DE C.V.</t>
  </si>
  <si>
    <t>PERSONA FÍSICA</t>
  </si>
  <si>
    <t>CARMEN VIOLETA</t>
  </si>
  <si>
    <t>RIVERO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</si>
  <si>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</si>
  <si>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</si>
  <si>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</si>
  <si>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</si>
  <si>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</si>
  <si>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</si>
  <si>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</si>
  <si>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</si>
  <si>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</si>
  <si>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</si>
  <si>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</si>
  <si>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</si>
  <si>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</si>
  <si>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</si>
  <si>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</si>
  <si>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</si>
  <si>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</si>
  <si>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</si>
  <si>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</si>
  <si>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PERSONA MORAL</t>
  </si>
  <si>
    <t>SEI141002NR9</t>
  </si>
  <si>
    <t>ASP180119VCA</t>
  </si>
  <si>
    <t>OLGUIN</t>
  </si>
  <si>
    <t xml:space="preserve">No se realizo contrato derivado de este procedimiento al haberse declarado desierto </t>
  </si>
  <si>
    <t>MEDINA</t>
  </si>
  <si>
    <t>VELAZQUEZ</t>
  </si>
  <si>
    <t>ADQUISICION DE BIENES</t>
  </si>
  <si>
    <t>HI-TEC MEDICAL, S.A. DE C.V.</t>
  </si>
  <si>
    <t>HME020304BP8</t>
  </si>
  <si>
    <t>EXFARMA, S.A. DE C.V.</t>
  </si>
  <si>
    <t>ABALAT, S.A. DE C.V.</t>
  </si>
  <si>
    <t>ABA040721TS9</t>
  </si>
  <si>
    <t>PNM8604219NA</t>
  </si>
  <si>
    <t>MME070126FLA</t>
  </si>
  <si>
    <t>QAS100205CW5</t>
  </si>
  <si>
    <t>SUM890327137</t>
  </si>
  <si>
    <t>DEW780426CF3</t>
  </si>
  <si>
    <t>DISTRIBUIDORA DE DISPOSITIVOS MEDICOS DE MEXICO, S.A. DE C.V.</t>
  </si>
  <si>
    <t>ELECTRONICA Y MEDICINA, S.A.</t>
  </si>
  <si>
    <t>EME7905301M7</t>
  </si>
  <si>
    <t>TECNOLOGIAS EOS MEDICAL, S.A. DE C.V.</t>
  </si>
  <si>
    <t>TEM1510166D9</t>
  </si>
  <si>
    <t>EAI1604136K5</t>
  </si>
  <si>
    <t>FARMACEUTICA ALTHOS, S.A. DE C.V.</t>
  </si>
  <si>
    <t>FAL080702S73</t>
  </si>
  <si>
    <t>MAINEQ DE MEXICO, S.A. DE C.V.</t>
  </si>
  <si>
    <t>INSTRUMENTACION MEDICA, S.A. DE C.V.</t>
  </si>
  <si>
    <t>INSTRUMENTOS MEDICOS INTERNACIONALES, S.A. DE C.V.</t>
  </si>
  <si>
    <t>NUDOMI, S.A. DE C.V.</t>
  </si>
  <si>
    <t>NUD1702236P0</t>
  </si>
  <si>
    <t>GRUPO ICTZE, S.A. DE C.V.</t>
  </si>
  <si>
    <t>LICITACION PUBLICA NACIONAL</t>
  </si>
  <si>
    <t>KLENOT INGENIERIA, S.A. DE C.V.</t>
  </si>
  <si>
    <t>KIN1702206I8</t>
  </si>
  <si>
    <t xml:space="preserve">VARELA </t>
  </si>
  <si>
    <t>DISTRIBUIDORA INTEGRAL DE ANALISIS CLINICOS, S.A. DE C.V.</t>
  </si>
  <si>
    <t>DIA081112EQ1</t>
  </si>
  <si>
    <t>GABRIELA</t>
  </si>
  <si>
    <t>GGG030729MR0</t>
  </si>
  <si>
    <t>ECR920903K97</t>
  </si>
  <si>
    <t>Esta Secretaría de Salud de la Ciudad de México, no realiza Obra Pública ni Arrendamiento</t>
  </si>
  <si>
    <t>DGE141002FIA</t>
  </si>
  <si>
    <t>ADQUISICION DE MATERIAL DE LIMPIEZA</t>
  </si>
  <si>
    <t>EXPERTOS EN COMPUTO Y COMUNICACIONES, S.A. DE C.V.</t>
  </si>
  <si>
    <t>ECC990609FI3</t>
  </si>
  <si>
    <t>ZURITA</t>
  </si>
  <si>
    <t>KODO CONSULTING SERVICES, S.A. DE C.V.</t>
  </si>
  <si>
    <t>KCS101129867</t>
  </si>
  <si>
    <t>GALEANA</t>
  </si>
  <si>
    <t>ARMANDO</t>
  </si>
  <si>
    <t>REB170727S74</t>
  </si>
  <si>
    <t>PMA850830G22</t>
  </si>
  <si>
    <t>RAMÓN</t>
  </si>
  <si>
    <t>GRE080612LK5</t>
  </si>
  <si>
    <t>SIQUER INTERNACIONAL, S.A. DE C.V.</t>
  </si>
  <si>
    <t>SIN1507024FA</t>
  </si>
  <si>
    <t>TAPIA</t>
  </si>
  <si>
    <t>HECTOR EZEQUIEL</t>
  </si>
  <si>
    <t>ZURH781113GN4</t>
  </si>
  <si>
    <t>DIGS830111R50</t>
  </si>
  <si>
    <t>RIGC580404L59</t>
  </si>
  <si>
    <t>IDI980512BV4</t>
  </si>
  <si>
    <t>Si</t>
  </si>
  <si>
    <t>DICIPA, S.A. DE C.V.</t>
  </si>
  <si>
    <t>DCP790511D36</t>
  </si>
  <si>
    <t>INS9501253H1</t>
  </si>
  <si>
    <t>SAAG680222</t>
  </si>
  <si>
    <t>GRUPO FARMACOS ESPECIALIZADOS, S.A. DE C.V.</t>
  </si>
  <si>
    <t>HOSPIMEDICAL, S.A. DE C.V.</t>
  </si>
  <si>
    <t>HME-010503-I81</t>
  </si>
  <si>
    <t>HME-020304-BP8</t>
  </si>
  <si>
    <t>LABORATORIO SALUTEC, S.A. DE C.V.</t>
  </si>
  <si>
    <t>PROVEEDORA NACIONAL DE MATERIAL DE CURACION, S.A. DE C.V.</t>
  </si>
  <si>
    <t>CASA MARZAM, S.A. DE C.V.</t>
  </si>
  <si>
    <t>CMA-990108-3WA</t>
  </si>
  <si>
    <t>GOMM7708106H5</t>
  </si>
  <si>
    <t>FRANCISCO TOMAS</t>
  </si>
  <si>
    <t>ROBLES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</si>
  <si>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</si>
  <si>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</si>
  <si>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</si>
  <si>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</si>
  <si>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</si>
  <si>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</si>
  <si>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</si>
  <si>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</si>
  <si>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</si>
  <si>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</si>
  <si>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</si>
  <si>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</si>
  <si>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</si>
  <si>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</si>
  <si>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</si>
  <si>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</si>
  <si>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</si>
  <si>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</si>
  <si>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</si>
  <si>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</si>
  <si>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</si>
  <si>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</si>
  <si>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</si>
  <si>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</si>
  <si>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</si>
  <si>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</si>
  <si>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</si>
  <si>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</si>
  <si>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</si>
  <si>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</si>
  <si>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</si>
  <si>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</si>
  <si>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</si>
  <si>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</si>
  <si>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</si>
  <si>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</si>
  <si>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</si>
  <si>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</si>
  <si>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</si>
  <si>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</si>
  <si>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</si>
  <si>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</si>
  <si>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</si>
  <si>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</si>
  <si>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</si>
  <si>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</si>
  <si>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</si>
  <si>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</si>
  <si>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</si>
  <si>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</si>
  <si>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</si>
  <si>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</si>
  <si>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</si>
  <si>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</si>
  <si>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</si>
  <si>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</si>
  <si>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</si>
  <si>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</si>
  <si>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</si>
  <si>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</si>
  <si>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</si>
  <si>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</si>
  <si>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</si>
  <si>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</si>
  <si>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</si>
  <si>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</si>
  <si>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</si>
  <si>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</si>
  <si>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</si>
  <si>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</si>
  <si>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</si>
  <si>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</si>
  <si>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</si>
  <si>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</si>
  <si>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</si>
  <si>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</si>
  <si>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</si>
  <si>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</si>
  <si>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</si>
  <si>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</si>
  <si>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</si>
  <si>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</si>
  <si>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</si>
  <si>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</si>
  <si>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</si>
  <si>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</si>
  <si>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</si>
  <si>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</si>
  <si>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</si>
  <si>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</si>
  <si>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</si>
  <si>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</si>
  <si>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</si>
  <si>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</si>
  <si>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</si>
  <si>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</si>
  <si>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</si>
  <si>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</si>
  <si>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</si>
  <si>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</si>
  <si>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</si>
  <si>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</si>
  <si>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</si>
  <si>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</si>
  <si>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</si>
  <si>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</si>
  <si>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</si>
  <si>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</si>
  <si>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</si>
  <si>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</si>
  <si>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</si>
  <si>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</si>
  <si>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</si>
  <si>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</si>
  <si>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</si>
  <si>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</si>
  <si>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</si>
  <si>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</si>
  <si>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</si>
  <si>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</si>
  <si>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</si>
  <si>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</si>
  <si>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</si>
  <si>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</si>
  <si>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</si>
  <si>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</si>
  <si>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</si>
  <si>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</si>
  <si>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</si>
  <si>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</si>
  <si>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</si>
  <si>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</si>
  <si>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</si>
  <si>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</si>
  <si>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</si>
  <si>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</si>
  <si>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</si>
  <si>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</si>
  <si>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</si>
  <si>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</si>
  <si>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</si>
  <si>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</si>
  <si>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</si>
  <si>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</si>
  <si>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</si>
  <si>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</si>
  <si>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</si>
  <si>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</si>
  <si>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</si>
  <si>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</si>
  <si>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</si>
  <si>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</si>
  <si>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</si>
  <si>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</si>
  <si>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</si>
  <si>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</si>
  <si>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</si>
  <si>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</si>
  <si>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</si>
  <si>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</si>
  <si>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</si>
  <si>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</si>
  <si>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</si>
  <si>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</si>
  <si>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</si>
  <si>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</si>
  <si>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</si>
  <si>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</si>
  <si>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</si>
  <si>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</si>
  <si>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</si>
  <si>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</si>
  <si>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</si>
  <si>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</si>
  <si>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</si>
  <si>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</si>
  <si>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</si>
  <si>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</si>
  <si>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</si>
  <si>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</si>
  <si>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</si>
  <si>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</si>
  <si>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</si>
  <si>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</si>
  <si>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</si>
  <si>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</si>
  <si>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</si>
  <si>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</si>
  <si>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</si>
  <si>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</si>
  <si>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</si>
  <si>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</si>
  <si>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</si>
  <si>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</si>
  <si>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</si>
  <si>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</si>
  <si>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</si>
  <si>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</si>
  <si>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</si>
  <si>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</si>
  <si>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</si>
  <si>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</si>
  <si>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</si>
  <si>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</si>
  <si>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</si>
  <si>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</si>
  <si>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</si>
  <si>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</si>
  <si>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</si>
  <si>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</si>
  <si>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</si>
  <si>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</si>
  <si>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</si>
  <si>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</si>
  <si>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</si>
  <si>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</si>
  <si>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</si>
  <si>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</si>
  <si>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</si>
  <si>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</si>
  <si>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</si>
  <si>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</si>
  <si>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</si>
  <si>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</si>
  <si>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</si>
  <si>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</si>
  <si>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</si>
  <si>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</si>
  <si>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</si>
  <si>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</si>
  <si>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</si>
  <si>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</si>
  <si>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</si>
  <si>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</si>
  <si>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</si>
  <si>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</si>
  <si>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</si>
  <si>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</si>
  <si>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</si>
  <si>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</si>
  <si>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</si>
  <si>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</si>
  <si>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</si>
  <si>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</si>
  <si>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</si>
  <si>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</si>
  <si>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</si>
  <si>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</si>
  <si>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</si>
  <si>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</si>
  <si>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</si>
  <si>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</si>
  <si>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</si>
  <si>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</si>
  <si>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</si>
  <si>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</si>
  <si>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</si>
  <si>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</si>
  <si>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</si>
  <si>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</si>
  <si>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</si>
  <si>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</si>
  <si>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</si>
  <si>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</si>
  <si>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</si>
  <si>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</si>
  <si>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</si>
  <si>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</si>
  <si>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</si>
  <si>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</si>
  <si>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</si>
  <si>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</si>
  <si>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</si>
  <si>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</si>
  <si>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</si>
  <si>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</si>
  <si>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</si>
  <si>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</si>
  <si>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</si>
  <si>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</si>
  <si>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</si>
  <si>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</si>
  <si>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</si>
  <si>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</si>
  <si>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</si>
  <si>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</si>
  <si>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</si>
  <si>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</si>
  <si>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</si>
  <si>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</si>
  <si>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</si>
  <si>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</si>
  <si>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</si>
  <si>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</si>
  <si>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</si>
  <si>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</si>
  <si>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</si>
  <si>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</si>
  <si>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</si>
  <si>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</si>
  <si>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</si>
  <si>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</si>
  <si>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</si>
  <si>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</si>
  <si>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</si>
  <si>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</si>
  <si>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</si>
  <si>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</si>
  <si>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</si>
  <si>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</si>
  <si>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</si>
  <si>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</si>
  <si>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</si>
  <si>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</si>
  <si>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</si>
  <si>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</si>
  <si>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</si>
  <si>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</si>
  <si>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</si>
  <si>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</si>
  <si>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</si>
  <si>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</si>
  <si>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</si>
  <si>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</si>
  <si>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</si>
  <si>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</si>
  <si>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</si>
  <si>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</si>
  <si>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</si>
  <si>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</si>
  <si>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</si>
  <si>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</si>
  <si>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</si>
  <si>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</si>
  <si>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</si>
  <si>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</si>
  <si>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</si>
  <si>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</si>
  <si>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</si>
  <si>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</si>
  <si>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</si>
  <si>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</si>
  <si>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</si>
  <si>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</si>
  <si>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</si>
  <si>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</si>
  <si>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</si>
  <si>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</si>
  <si>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</si>
  <si>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</si>
  <si>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</si>
  <si>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</si>
  <si>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</si>
  <si>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</si>
  <si>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</si>
  <si>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</si>
  <si>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</si>
  <si>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</si>
  <si>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</si>
  <si>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</si>
  <si>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</si>
  <si>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</si>
  <si>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</si>
  <si>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</si>
  <si>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</si>
  <si>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</si>
  <si>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</si>
  <si>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</si>
  <si>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</si>
  <si>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</si>
  <si>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</si>
  <si>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</si>
  <si>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</si>
  <si>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</si>
  <si>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</si>
  <si>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</si>
  <si>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</si>
  <si>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</si>
  <si>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</si>
  <si>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</si>
  <si>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</si>
  <si>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</si>
  <si>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</si>
  <si>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</si>
  <si>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</si>
  <si>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</si>
  <si>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</si>
  <si>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</si>
  <si>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</si>
  <si>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</si>
  <si>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</si>
  <si>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</si>
  <si>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</si>
  <si>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</si>
  <si>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</si>
  <si>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</si>
  <si>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</si>
  <si>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</si>
  <si>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</si>
  <si>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</si>
  <si>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</si>
  <si>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</si>
  <si>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</si>
  <si>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</si>
  <si>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</si>
  <si>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</si>
  <si>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</si>
  <si>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</si>
  <si>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</si>
  <si>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</si>
  <si>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</si>
  <si>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</si>
  <si>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</si>
  <si>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</si>
  <si>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</si>
  <si>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</si>
  <si>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</si>
  <si>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</si>
  <si>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</si>
  <si>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</si>
  <si>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</si>
  <si>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</si>
  <si>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</si>
  <si>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</si>
  <si>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</si>
  <si>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</si>
  <si>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</si>
  <si>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</si>
  <si>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</si>
  <si>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</si>
  <si>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</si>
  <si>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</si>
  <si>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</si>
  <si>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</si>
  <si>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</si>
  <si>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</si>
  <si>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</si>
  <si>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</si>
  <si>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</si>
  <si>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</si>
  <si>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</si>
  <si>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</si>
  <si>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</si>
  <si>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</si>
  <si>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</si>
  <si>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</si>
  <si>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</si>
  <si>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</si>
  <si>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</si>
  <si>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</si>
  <si>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</si>
  <si>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</si>
  <si>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</si>
  <si>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</si>
  <si>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</si>
  <si>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</si>
  <si>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</si>
  <si>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</si>
  <si>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</si>
  <si>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</si>
  <si>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</si>
  <si>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</si>
  <si>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</si>
  <si>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</si>
  <si>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</si>
  <si>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</si>
  <si>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</si>
  <si>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</si>
  <si>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</si>
  <si>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</si>
  <si>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</si>
  <si>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</si>
  <si>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</si>
  <si>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</si>
  <si>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</si>
  <si>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</si>
  <si>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</si>
  <si>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</si>
  <si>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</si>
  <si>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</si>
  <si>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</si>
  <si>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</si>
  <si>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</si>
  <si>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</si>
  <si>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</si>
  <si>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</si>
  <si>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</si>
  <si>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</si>
  <si>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</si>
  <si>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</si>
  <si>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</si>
  <si>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</si>
  <si>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</si>
  <si>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</si>
  <si>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</si>
  <si>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</si>
  <si>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</si>
  <si>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</si>
  <si>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</si>
  <si>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</si>
  <si>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</si>
  <si>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</si>
  <si>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</si>
  <si>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</si>
  <si>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</si>
  <si>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</si>
  <si>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</si>
  <si>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</si>
  <si>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</si>
  <si>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</si>
  <si>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</si>
  <si>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</si>
  <si>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</si>
  <si>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</si>
  <si>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</si>
  <si>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</si>
  <si>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</si>
  <si>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</si>
  <si>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</si>
  <si>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</si>
  <si>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</si>
  <si>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</si>
  <si>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</si>
  <si>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</si>
  <si>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</si>
  <si>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</si>
  <si>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</si>
  <si>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</si>
  <si>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</si>
  <si>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</si>
  <si>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</si>
  <si>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</si>
  <si>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</si>
  <si>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</si>
  <si>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</si>
  <si>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</si>
  <si>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</si>
  <si>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</si>
  <si>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</si>
  <si>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</si>
  <si>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</si>
  <si>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</si>
  <si>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</si>
  <si>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</si>
  <si>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</si>
  <si>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</si>
  <si>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</si>
  <si>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</si>
  <si>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</si>
  <si>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</si>
  <si>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</si>
  <si>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</si>
  <si>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</si>
  <si>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</si>
  <si>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</si>
  <si>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</si>
  <si>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</si>
  <si>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</si>
  <si>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</si>
  <si>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</si>
  <si>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</si>
  <si>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</si>
  <si>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</si>
  <si>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</si>
  <si>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</si>
  <si>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</si>
  <si>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</si>
  <si>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</si>
  <si>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</si>
  <si>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</si>
  <si>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</si>
  <si>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</si>
  <si>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</si>
  <si>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</si>
  <si>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</si>
  <si>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</si>
  <si>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</si>
  <si>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</si>
  <si>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</si>
  <si>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</si>
  <si>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</si>
  <si>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</si>
  <si>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</si>
  <si>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</si>
  <si>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</si>
  <si>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</si>
  <si>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</si>
  <si>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</si>
  <si>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</si>
  <si>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</si>
  <si>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</si>
  <si>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</si>
  <si>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</si>
  <si>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</si>
  <si>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</si>
  <si>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</si>
  <si>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</si>
  <si>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</si>
  <si>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</si>
  <si>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</si>
  <si>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</si>
  <si>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</si>
  <si>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</si>
  <si>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</si>
  <si>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</si>
  <si>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</si>
  <si>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</si>
  <si>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</si>
  <si>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</si>
  <si>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</si>
  <si>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</si>
  <si>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</si>
  <si>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</si>
  <si>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</si>
  <si>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</si>
  <si>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</si>
  <si>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</si>
  <si>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</si>
  <si>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</si>
  <si>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</si>
  <si>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</si>
  <si>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</si>
  <si>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</si>
  <si>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</si>
  <si>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</si>
  <si>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</si>
  <si>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</si>
  <si>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</si>
  <si>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</si>
  <si>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</si>
  <si>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</si>
  <si>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</si>
  <si>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</si>
  <si>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</si>
  <si>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</si>
  <si>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</si>
  <si>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</si>
  <si>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</si>
  <si>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</si>
  <si>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</si>
  <si>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</si>
  <si>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</si>
  <si>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</si>
  <si>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</si>
  <si>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</si>
  <si>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</si>
  <si>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</si>
  <si>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</si>
  <si>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</si>
  <si>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</si>
  <si>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</si>
  <si>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</si>
  <si>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</si>
  <si>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</si>
  <si>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</si>
  <si>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</si>
  <si>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</si>
  <si>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</si>
  <si>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</si>
  <si>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</si>
  <si>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</si>
  <si>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</si>
  <si>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</si>
  <si>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</si>
  <si>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</si>
  <si>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</si>
  <si>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</si>
  <si>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</si>
  <si>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</si>
  <si>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</si>
  <si>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</si>
  <si>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</si>
  <si>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</si>
  <si>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</si>
  <si>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</si>
  <si>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</si>
  <si>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</si>
  <si>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</si>
  <si>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</si>
  <si>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</si>
  <si>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</si>
  <si>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</si>
  <si>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</si>
  <si>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</si>
  <si>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</si>
  <si>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</si>
  <si>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</si>
  <si>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</si>
  <si>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</si>
  <si>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</si>
  <si>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</si>
  <si>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</si>
  <si>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</si>
  <si>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</si>
  <si>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</si>
  <si>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</si>
  <si>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</si>
  <si>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</si>
  <si>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</si>
  <si>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</si>
  <si>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</si>
  <si>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</si>
  <si>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</si>
  <si>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</si>
  <si>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</si>
  <si>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</si>
  <si>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</si>
  <si>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</si>
  <si>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</si>
  <si>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</si>
  <si>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</si>
  <si>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</si>
  <si>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</si>
  <si>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</si>
  <si>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</si>
  <si>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</si>
  <si>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</si>
  <si>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</si>
  <si>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</si>
  <si>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</si>
  <si>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</si>
  <si>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</si>
  <si>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</si>
  <si>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</si>
  <si>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</si>
  <si>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</si>
  <si>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</si>
  <si>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</si>
  <si>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</si>
  <si>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</si>
  <si>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</si>
  <si>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</si>
  <si>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</si>
  <si>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</si>
  <si>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</si>
  <si>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</si>
  <si>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</si>
  <si>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</si>
  <si>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</si>
  <si>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</si>
  <si>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</si>
  <si>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</si>
  <si>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</si>
  <si>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</si>
  <si>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</si>
  <si>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</si>
  <si>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</si>
  <si>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</si>
  <si>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</si>
  <si>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</si>
  <si>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</si>
  <si>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</si>
  <si>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</si>
  <si>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</si>
  <si>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</si>
  <si>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</si>
  <si>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</si>
  <si>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</si>
  <si>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</si>
  <si>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</si>
  <si>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</si>
  <si>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</si>
  <si>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</si>
  <si>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</si>
  <si>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</si>
  <si>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</si>
  <si>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</si>
  <si>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</si>
  <si>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</si>
  <si>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</si>
  <si>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</si>
  <si>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</si>
  <si>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</si>
  <si>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</si>
  <si>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</si>
  <si>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</si>
  <si>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</si>
  <si>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</si>
  <si>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</si>
  <si>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</si>
  <si>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</si>
  <si>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</si>
  <si>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</si>
  <si>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</si>
  <si>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</si>
  <si>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</si>
  <si>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</si>
  <si>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</si>
  <si>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</si>
  <si>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</si>
  <si>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</si>
  <si>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</si>
  <si>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</si>
  <si>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</si>
  <si>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</si>
  <si>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</si>
  <si>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</si>
  <si>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</si>
  <si>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</si>
  <si>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</si>
  <si>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</si>
  <si>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</si>
  <si>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</si>
  <si>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</si>
  <si>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</si>
  <si>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</si>
  <si>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</si>
  <si>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</si>
  <si>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</si>
  <si>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</si>
  <si>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</si>
  <si>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</si>
  <si>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</si>
  <si>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</si>
  <si>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</si>
  <si>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</si>
  <si>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</si>
  <si>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</si>
  <si>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</si>
  <si>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</si>
  <si>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</si>
  <si>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</si>
  <si>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</si>
  <si>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</si>
  <si>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</si>
  <si>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</si>
  <si>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</si>
  <si>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</si>
  <si>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</si>
  <si>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</si>
  <si>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</si>
  <si>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</si>
  <si>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</si>
  <si>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</si>
  <si>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</si>
  <si>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</si>
  <si>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</si>
  <si>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</si>
  <si>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</si>
  <si>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</si>
  <si>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</si>
  <si>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</si>
  <si>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</si>
  <si>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</si>
  <si>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</si>
  <si>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</si>
  <si>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</si>
  <si>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</si>
  <si>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</si>
  <si>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</si>
  <si>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</si>
  <si>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</si>
  <si>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</si>
  <si>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</si>
  <si>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</si>
  <si>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</si>
  <si>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</si>
  <si>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</si>
  <si>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</si>
  <si>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</si>
  <si>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</si>
  <si>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</si>
  <si>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</si>
  <si>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</si>
  <si>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</si>
  <si>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</si>
  <si>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</si>
  <si>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</si>
  <si>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</si>
  <si>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</si>
  <si>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</si>
  <si>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</si>
  <si>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</si>
  <si>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</si>
  <si>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</si>
  <si>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</si>
  <si>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</si>
  <si>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</si>
  <si>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</si>
  <si>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</si>
  <si>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</si>
  <si>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</si>
  <si>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</si>
  <si>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</si>
  <si>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</si>
  <si>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</si>
  <si>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</si>
  <si>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</si>
  <si>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</si>
  <si>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</si>
  <si>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</si>
  <si>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</si>
  <si>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</si>
  <si>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</si>
  <si>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</si>
  <si>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</si>
  <si>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</si>
  <si>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</si>
  <si>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</si>
  <si>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</si>
  <si>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</si>
  <si>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</si>
  <si>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</si>
  <si>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</si>
  <si>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</si>
  <si>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</si>
  <si>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</si>
  <si>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</si>
  <si>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</si>
  <si>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</si>
  <si>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</si>
  <si>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</si>
  <si>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</si>
  <si>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</si>
  <si>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</si>
  <si>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</si>
  <si>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</si>
  <si>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</si>
  <si>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</si>
  <si>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</si>
  <si>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</si>
  <si>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</si>
  <si>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</si>
  <si>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</si>
  <si>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</si>
  <si>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</si>
  <si>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</si>
  <si>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</si>
  <si>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</si>
  <si>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</si>
  <si>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</si>
  <si>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</si>
  <si>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</si>
  <si>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</si>
  <si>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</si>
  <si>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</si>
  <si>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</si>
  <si>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</si>
  <si>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</si>
  <si>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</si>
  <si>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</si>
  <si>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</si>
  <si>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</si>
  <si>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</si>
  <si>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</si>
  <si>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</si>
  <si>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</si>
  <si>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</si>
  <si>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</si>
  <si>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</si>
  <si>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</si>
  <si>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</si>
  <si>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</si>
  <si>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</si>
  <si>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</si>
  <si>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</si>
  <si>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</si>
  <si>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</si>
  <si>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</si>
  <si>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</si>
  <si>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</si>
  <si>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</si>
  <si>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</si>
  <si>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</si>
  <si>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</si>
  <si>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</si>
  <si>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</si>
  <si>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</si>
  <si>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</si>
  <si>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</si>
  <si>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</si>
  <si>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</si>
  <si>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</si>
  <si>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</si>
  <si>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</si>
  <si>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</si>
  <si>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</si>
  <si>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</si>
  <si>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</si>
  <si>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</si>
  <si>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</si>
  <si>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</si>
  <si>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</si>
  <si>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</si>
  <si>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</si>
  <si>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</si>
  <si>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</si>
  <si>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</si>
  <si>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</si>
  <si>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</si>
  <si>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</si>
  <si>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</si>
  <si>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</si>
  <si>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</si>
  <si>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</si>
  <si>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</si>
  <si>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</si>
  <si>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</si>
  <si>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</si>
  <si>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</si>
  <si>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</si>
  <si>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</si>
  <si>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</si>
  <si>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</si>
  <si>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</si>
  <si>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</si>
  <si>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</si>
  <si>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</si>
  <si>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</si>
  <si>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</si>
  <si>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</si>
  <si>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</si>
  <si>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</si>
  <si>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</si>
  <si>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</si>
  <si>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</si>
  <si>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</si>
  <si>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</si>
  <si>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</si>
  <si>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Adquisiciones de bienes</t>
  </si>
  <si>
    <t>SE DECLARA DESIERTO EL PRESENTE PROCEDIMIENTO DE LICITACION PÚBLICA NACIONAL, TODA VEZ QUE NINGÚN PROVEEDOR ADQUIRIÓ BASES.</t>
  </si>
  <si>
    <t xml:space="preserve"> DECLARA DESIERTO EL PRESENTE PROCEDIMIENTO DE LICITACION PÚBLICA NACIONAL, TODA VEZ QUE NINGÚN PROVEEDOR ADQUIRIÓ BASES.</t>
  </si>
  <si>
    <t>30001122-001-2020</t>
  </si>
  <si>
    <t>http://data.salud.cdmx.gob.mx/ssdf/portalut/archivo/Actualizaciones/1erTrimestre20/Dir_RecMat_Serv/convocatoria1.pdf</t>
  </si>
  <si>
    <t>ADQUISICIÓN DE AGUA EMBOTELLADA PARA CONSUMO HUMANO</t>
  </si>
  <si>
    <t>RAÚL</t>
  </si>
  <si>
    <t xml:space="preserve">CHACÓN </t>
  </si>
  <si>
    <t xml:space="preserve">RANGEL </t>
  </si>
  <si>
    <t>CARR700519GH9</t>
  </si>
  <si>
    <t>http://data.salud.cdmx.gob.mx/ssdf/portalut/archivo/Actualizaciones/1erTrimestre20/Dir_RecMat_Serv/aclaraciones1.pdf</t>
  </si>
  <si>
    <t>http://data.salud.cdmx.gob.mx/ssdf/portalut/archivo/Actualizaciones/1erTrimestre20/Dir_RecMat_Serv/leyendadesiertabases1.pdf</t>
  </si>
  <si>
    <t xml:space="preserve">http://data.salud.cdmx.gob.mx/ssdf/portalut/archivo/Actualizaciones/1erTrimestre20/Dir_RecMat_Serv/leyendadesiertabases1.pdf
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</si>
  <si>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</si>
  <si>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</si>
  <si>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JEFA DE UNIDAD DEPARTAMENTAL DE MANTENIMIENTO A INMUEBLES Y SERVICIOS</t>
  </si>
  <si>
    <t>SASM791005</t>
  </si>
  <si>
    <t xml:space="preserve">ALEJANDRO GÓNZALO </t>
  </si>
  <si>
    <t>SUBDIRECTOR DE SEGUIMIENTO PRESUPUESTAL Y EVALUACIÓN</t>
  </si>
  <si>
    <t>JUGA720817K82</t>
  </si>
  <si>
    <t>30001122-002-2020</t>
  </si>
  <si>
    <t>http://data.salud.cdmx.gob.mx/ssdf/portalut/archivo/Actualizaciones/1erTrimestre20/Dir_RecMat_Serv/convocatoria2.pdf</t>
  </si>
  <si>
    <t>ADQUISICIÓN DE MATERIALES, ACCESORIOS, SUMINISTROS Y SUSTENCIAS QUÍMICAS DE LABORATORIO DE PATOLOGÍA</t>
  </si>
  <si>
    <t>http://data.salud.cdmx.gob.mx/ssdf/portalut/archivo/Actualizaciones/1erTrimestre20/Dir_RecMat_Serv/aclaraciones2.pdf</t>
  </si>
  <si>
    <t>http://data.salud.cdmx.gob.mx/ssdf/portalut/archivo/Actualizaciones/1erTrimestre20/Dir_RecMat_Serv/apertura2.pdf</t>
  </si>
  <si>
    <t xml:space="preserve">http://data.salud.cdmx.gob.mx/ssdf/portalut/archivo/Actualizaciones/1erTrimestre20/Dir_RecMat_Serv/fallo2.pdf
</t>
  </si>
  <si>
    <t>DIRECCION DE RECURSOS MATERIALES, ABASTECIMIENTOS Y SERVICIOS</t>
  </si>
  <si>
    <t>SSCDMX-DGAF-068-A-2020</t>
  </si>
  <si>
    <t>Pesos Mexicanos</t>
  </si>
  <si>
    <t>Transferencia Bancaria</t>
  </si>
  <si>
    <t xml:space="preserve">Adquisición de materiales, accesorios, suministros y sustancias quimicas de laboratorio de patologia </t>
  </si>
  <si>
    <t>Estatal</t>
  </si>
  <si>
    <t>PROVEEDORA MEXICANA DE ARTICULOS DE CURACIÓN Y LABORATORIO, S.A. DE C.V.</t>
  </si>
  <si>
    <t>PAM850830G22</t>
  </si>
  <si>
    <t>JEFA DE LA UNIDAD DEPARTAMENTAL DE NORMAS Y CONCURSOS</t>
  </si>
  <si>
    <t>ACCESORIOS PARA LABORATORIO, S.A. DE C.V.</t>
  </si>
  <si>
    <t>ALA860227ID6</t>
  </si>
  <si>
    <t>SSCDMX-DGAF-068-B-2020</t>
  </si>
  <si>
    <t>RORR881016CDA</t>
  </si>
  <si>
    <t>JEFA DE UNIDAD DEPARTAMENTAL DE EQUIPOS, INSUMOS DE LABORATORIO E IMAGEN</t>
  </si>
  <si>
    <t>CÉSAR EDGAR</t>
  </si>
  <si>
    <t>NICOLAS</t>
  </si>
  <si>
    <t>JUNC750803</t>
  </si>
  <si>
    <t>Contratación de servicios</t>
  </si>
  <si>
    <t>30001122-003-2020</t>
  </si>
  <si>
    <t>http://data.salud.cdmx.gob.mx/ssdf/portalut/archivo/Actualizaciones/1erTrimestre20/Dir_RecMat_Serv/convocatoria3.pdf</t>
  </si>
  <si>
    <t>SERVICIO DE SEGURIDAD PERIMETRAL Y GENERACION DE TUNELES VPN CON QOS</t>
  </si>
  <si>
    <t>TELEFONOS DE MÉXICO S.A.B. DE C.V.</t>
  </si>
  <si>
    <t>TME840315KT6</t>
  </si>
  <si>
    <t>http://data.salud.cdmx.gob.mx/ssdf/portalut/archivo/Actualizaciones/1erTrimestre20/Dir_RecMat_Serv/aclaraciones3.pdf</t>
  </si>
  <si>
    <t>http://data.salud.cdmx.gob.mx/ssdf/portalut/archivo/Actualizaciones/1erTrimestre20/Dir_RecMat_Serv/apertura3.pdf</t>
  </si>
  <si>
    <t xml:space="preserve">http://data.salud.cdmx.gob.mx/ssdf/portalut/archivo/Actualizaciones/1erTrimestre20/Dir_RecMat_Serv/leyendadesierta3.pdf
</t>
  </si>
  <si>
    <t>INTERCABLE, S.A. DE C.V.</t>
  </si>
  <si>
    <t>INT9703267Q4</t>
  </si>
  <si>
    <t>SCITUM, S.A. DE C.V.</t>
  </si>
  <si>
    <t>SCI001208M74</t>
  </si>
  <si>
    <t>JORGE GERARDO</t>
  </si>
  <si>
    <t>MOVJ541017TH6</t>
  </si>
  <si>
    <t>DIRECTOR DE INFORMACION EN SALUD Y SISTEMAS INSTITUCIONALES</t>
  </si>
  <si>
    <t>RESPONSABLE DEL ÁREA DE SISTEMAS</t>
  </si>
  <si>
    <t>CONSULTING ALL SERVICE IN TELECOM AND MEDICE, S DE R,L, DE C.V.</t>
  </si>
  <si>
    <t>CAS1211066S3</t>
  </si>
  <si>
    <t>ENCARGADO DE INFRAESTRUCTURA Y SOPORTE TÉCNICO</t>
  </si>
  <si>
    <t>30001122-004-2020</t>
  </si>
  <si>
    <t>http://data.salud.cdmx.gob.mx/ssdf/portalut/archivo/Actualizaciones/1erTrimestre20/Dir_RecMat_Serv/convocatoria4.pdf</t>
  </si>
  <si>
    <t>SERVICIO DE SOPORTE TÉCNICO A LA MESA DE AYUDA DEL 1ER Y 2DO NIVEL DEL EXPEDIENTE CLINICO ELECTRONICO</t>
  </si>
  <si>
    <t>DIRECCIÓN DE INFORMACIÓN EN SALUD Y SISTEMAS INSTITUCIONALES</t>
  </si>
  <si>
    <t>SSCDMX-DGAF-061-2020</t>
  </si>
  <si>
    <t>Servicio de soporte tecnico a  la mesa de ayuda del 1er y 2do nivel del expediente clínico electronico.</t>
  </si>
  <si>
    <t>EDGAR</t>
  </si>
  <si>
    <t>MENDEZ</t>
  </si>
  <si>
    <t>CALDERON</t>
  </si>
  <si>
    <t>MECE7810167H2</t>
  </si>
  <si>
    <t>SUBDIRECTOR DE SISTEMAS DE INFORMACIÓN EN SALUD</t>
  </si>
  <si>
    <t>http://data.salud.cdmx.gob.mx/ssdf/portalut/archivo/Actualizaciones/1erTrimestre20/Dir_RecMat_Serv/convocatoria5.pdf</t>
  </si>
  <si>
    <t>http://data.salud.cdmx.gob.mx/ssdf/portalut/archivo/Actualizaciones/1erTrimestre20/Dir_RecMat_Serv/aclaraciones4.pdf</t>
  </si>
  <si>
    <t>http://data.salud.cdmx.gob.mx/ssdf/portalut/archivo/Actualizaciones/1erTrimestre20/Dir_RecMat_Serv/apertura4.pdf</t>
  </si>
  <si>
    <t xml:space="preserve">http://data.salud.cdmx.gob.mx/ssdf/portalut/archivo/Actualizaciones/1erTrimestre20/Dir_RecMat_Serv/fallo5.pdf
</t>
  </si>
  <si>
    <t>30001122-005-2020</t>
  </si>
  <si>
    <t>SERVICIO DE MANTENIMIENTO PREVENTIVO Y CORRECTIVO A LOS ENLACES DE MICROONDAS QUE CONFORMAN LA RED DE TELECOMUNICACIONES DE LA SECRETARIA DE SALUD DE LA CIUDAD DE MÉXICO</t>
  </si>
  <si>
    <t>SSCDMX-DGAF-067-2020</t>
  </si>
  <si>
    <t>http://data.salud.cdmx.gob.mx/ssdf/portalut/archivo/Actualizaciones/1erTrimestre20/Dir_RecMat_Serv/convocatoria6.pdf</t>
  </si>
  <si>
    <t>http://data.salud.cdmx.gob.mx/ssdf/portalut/archivo/Actualizaciones/1erTrimestre20/Dir_RecMat_Serv/apertura5.pdf</t>
  </si>
  <si>
    <t xml:space="preserve">http://data.salud.cdmx.gob.mx/ssdf/portalut/archivo/Actualizaciones/1erTrimestre20/Dir_RecMat_Serv/fallo6
.pdf
</t>
  </si>
  <si>
    <t>30001122-006-2020</t>
  </si>
  <si>
    <t>SERVICIO DE LIMPIEZA EN UNIDADES HOSPITALARIAS, ADMINISTRATIVAS, MÉDICAS Y MÉDICAS MÓVILES</t>
  </si>
  <si>
    <t>SSCDMX-DGAF-049-C-2020</t>
  </si>
  <si>
    <t xml:space="preserve">Servicio de limpieza en unidades hospitalarias,administrativas, médicas y médicas moviles </t>
  </si>
  <si>
    <t>SSCDMX-DGAF-049-C-2020-1</t>
  </si>
  <si>
    <t>Por Anexos</t>
  </si>
  <si>
    <t>DECOARO Y SUPERVISIÓN, S.A. DE C.V.</t>
  </si>
  <si>
    <t>GRUPO RELISSA SERVICIOS CORPORATIVOS, S.A. DE C.V.</t>
  </si>
  <si>
    <t>TECNOLIMPIEZA DELTA, S.A. DE C.V.</t>
  </si>
  <si>
    <t>DROGBA COMPAÑÍA, S.A. DE C.V.</t>
  </si>
  <si>
    <t>GRS171018375</t>
  </si>
  <si>
    <t>http://data.salud.cdmx.gob.mx/ssdf/portalut/archivo/Actualizaciones/1erTrimestre20/Dir_RecMat_Serv/aclaraciones5.pdf</t>
  </si>
  <si>
    <t>http://data.salud.cdmx.gob.mx/ssdf/portalut/archivo/Actualizaciones/1erTrimestre20/Dir_RecMat_Serv/
fallo6.pdf</t>
  </si>
  <si>
    <t>SSCDMX-DGAF-049-D-2020</t>
  </si>
  <si>
    <t>SERVICIOS INMOBILIARIOS IROA, S.A. DE C.V.</t>
  </si>
  <si>
    <t>SII1806112RA</t>
  </si>
  <si>
    <t>COMERCIALIZADORA MORELOS SERVICIOS Y SISTEMAS INSTITUCIONALES PARA INMUEBLES, S.A. DE C.V.</t>
  </si>
  <si>
    <t>CMS110714M8I</t>
  </si>
  <si>
    <t>SSCDMX-DGAF-049-A-2020</t>
  </si>
  <si>
    <t>SSCDMX-DGAF-049-B-2020</t>
  </si>
  <si>
    <t>OGP060214H55</t>
  </si>
  <si>
    <t>30001122-007-2020</t>
  </si>
  <si>
    <t>SERVICIO PARA EL SUMINISTRO DE GAS L..P. EN 31 INMUEBLES DE LA SECRETARIA DE SALUD DE LA CIUDAD DE MÉXICO</t>
  </si>
  <si>
    <t>SERVIGAS DEL VALLE, S.A. DE C.V.</t>
  </si>
  <si>
    <t>SVA790523IN5</t>
  </si>
  <si>
    <t>http://data.salud.cdmx.gob.mx/ssdf/portalut/archivo/Actualizaciones/1erTrimestre20/Dir_RecMat_Serv/convocatoria7.pdf</t>
  </si>
  <si>
    <t>http://data.salud.cdmx.gob.mx/ssdf/portalut/archivo/Actualizaciones/1erTrimestre20/Dir_RecMat_Serv/aclaraciones6.pdf</t>
  </si>
  <si>
    <t>http://data.salud.cdmx.gob.mx/ssdf/portalut/archivo/Actualizaciones/1erTrimestre20/Dir_RecMat_Serv/apertura6.pdf</t>
  </si>
  <si>
    <t xml:space="preserve">http://data.salud.cdmx.gob.mx/ssdf/portalut/archivo/Actualizaciones/1erTrimestre20/Dir_RecMat_Serv/leyendadesierta7.pdf
</t>
  </si>
  <si>
    <t>MAURICIO</t>
  </si>
  <si>
    <t>LEDEZMA</t>
  </si>
  <si>
    <t>CABA750103J85</t>
  </si>
  <si>
    <t>http://data.salud.cdmx.gob.mx/ssdf/portalut/archivo/Actualizaciones/1erTrimestre20/Dir_RecMat_Serv/aclaraciones7.pdf</t>
  </si>
  <si>
    <t>http://data.salud.cdmx.gob.mx/ssdf/portalut/archivo/Actualizaciones/1erTrimestre20/Dir_RecMat_Serv/apertura7.pdf</t>
  </si>
  <si>
    <t>http://data.salud.cdmx.gob.mx/ssdf/portalut/archivo/Actualizaciones/1erTrimestre20/Dir_RecMat_Serv/leyendadesierta7.pdf</t>
  </si>
  <si>
    <t>ALMACENADORA KAVE, S.A. DE C.V.</t>
  </si>
  <si>
    <t>AKA080904US4</t>
  </si>
  <si>
    <t>30001122-008-2020</t>
  </si>
  <si>
    <t>SUMINISTRO DE DIESEL EN 14 INMUEBLES DE LA SECRETARIA DE SALUD DE LA CIUDAD DE MÉXICO</t>
  </si>
  <si>
    <t>http://data.salud.cdmx.gob.mx/ssdf/portalut/archivo/Actualizaciones/1erTrimestre20/Dir_RecMat_Serv/convocatoria8.pdf</t>
  </si>
  <si>
    <t>http://data.salud.cdmx.gob.mx/ssdf/portalut/archivo/Actualizaciones/1erTrimestre20/Dir_RecMat_Serv/aclaraciones8.pdf</t>
  </si>
  <si>
    <t>http://data.salud.cdmx.gob.mx/ssdf/portalut/archivo/Actualizaciones/1erTrimestre20/Dir_RecMat_Serv/fallo8.pdf</t>
  </si>
  <si>
    <t>30001122-009-2020</t>
  </si>
  <si>
    <t>ENCARGADO DEL DESPACHO DE LA DIRECCIÓN DE RECURSOS MATERIALES, ABASTECIMIENTOS Y SERVICIOS</t>
  </si>
  <si>
    <t xml:space="preserve">En Finiquito </t>
  </si>
  <si>
    <t>ISMAEL RUBEN</t>
  </si>
  <si>
    <t>ENCARGADO DEL DESPACHO DE LA SUBDIRECCIÓN DE RECURSOS MATERIALES</t>
  </si>
  <si>
    <t>http://data.salud.cdmx.gob.mx/ssdf/portalut/archivo/Actualizaciones/1erTrimestre20/Dir_RecMat_Serv/convocatoria9.pdf</t>
  </si>
  <si>
    <t>http://data.salud.cdmx.gob.mx/ssdf/portalut/archivo/Actualizaciones/1erTrimestre20/Dir_RecMat_Serv/aclaraciones9.pdf</t>
  </si>
  <si>
    <t>http://data.salud.cdmx.gob.mx/ssdf/portalut/archivo/Actualizaciones/1erTrimestre20/Dir_RecMat_Serv/leyendadesiertabases9.pdf</t>
  </si>
  <si>
    <t>CSI980907QN7</t>
  </si>
  <si>
    <t>IR-001-2020</t>
  </si>
  <si>
    <t>ADQUISICIÓN DE TINTAS, TONERS Y CARTUCHOS</t>
  </si>
  <si>
    <t>SSCDMX-DGAF-069-2020</t>
  </si>
  <si>
    <t xml:space="preserve">Adquisición de tintas, toners y cartuchos </t>
  </si>
  <si>
    <t>COMUNICARTE &amp; CONSULTING, S.A. DE C.V.</t>
  </si>
  <si>
    <t>C&amp;C021030KX2</t>
  </si>
  <si>
    <t>http://data.salud.cdmx.gob.mx/ssdf/portalut/archivo/Actualizaciones/1erTrimestre20/Dir_RecMat_Serv/invitaciones10.pdf</t>
  </si>
  <si>
    <t>ADSERTI, S.A. DE C.V.</t>
  </si>
  <si>
    <t>AST070125ILO</t>
  </si>
  <si>
    <t>http://data.salud.cdmx.gob.mx/ssdf/portalut/archivo/Actualizaciones/1erTrimestre20/Dir_RecMat_Serv/apertura10.pdf</t>
  </si>
  <si>
    <t>http://data.salud.cdmx.gob.mx/ssdf/portalut/archivo/Actualizaciones/1erTrimestre20/Dir_RecMat_Serv/fallo10.pdf</t>
  </si>
  <si>
    <t>AV NETWORK SERVICE, S.A. DE C.V.</t>
  </si>
  <si>
    <t>ANS100217CK2</t>
  </si>
  <si>
    <t>TECNOLOGÍA EN COMUNICACIONES E INFORMÁTICA, S.A. DE C.V.</t>
  </si>
  <si>
    <t>TCI980226AY8</t>
  </si>
  <si>
    <t>TECNOLOGÍA EN COMINICACIONES E INFORMÁTICA, S.A. DE C.V.</t>
  </si>
  <si>
    <t>PEDRO ANTONIO</t>
  </si>
  <si>
    <t>RITP701005LN6</t>
  </si>
  <si>
    <t xml:space="preserve">SEGUNDO TRIMESTRE </t>
  </si>
  <si>
    <t xml:space="preserve">ESCORE ALIMETOS SA. DE C.V. </t>
  </si>
  <si>
    <t>30001122-010-2020</t>
  </si>
  <si>
    <t>ADQUISICIÓN DE INSUMOS
ALIMENTICIOS</t>
  </si>
  <si>
    <t xml:space="preserve">RECURSOS Y SOLUCIONES ESPECALIZADAS ABADI, S.A. DE C.V. </t>
  </si>
  <si>
    <t>RSE130826PU9</t>
  </si>
  <si>
    <t xml:space="preserve">PAN ROL S.A DE C.V. </t>
  </si>
  <si>
    <t xml:space="preserve">OSCAR DIDIER </t>
  </si>
  <si>
    <t xml:space="preserve">ALDRETE </t>
  </si>
  <si>
    <t xml:space="preserve">RUBIO </t>
  </si>
  <si>
    <t>AERO790717</t>
  </si>
  <si>
    <t xml:space="preserve">ABASTOS Y DISTRIBUCIONES INSTITUCIONALES, S.A. DE C.V. </t>
  </si>
  <si>
    <t>SSCDMX-DGAF-213-2020</t>
  </si>
  <si>
    <t xml:space="preserve">PRODUCTOS SEREL, S.A. DE C.V. </t>
  </si>
  <si>
    <t>PSE891129GC1</t>
  </si>
  <si>
    <t xml:space="preserve">ABASTECEDORA ROFER S.A. DE C.V. </t>
  </si>
  <si>
    <t>ARO140422N25</t>
  </si>
  <si>
    <t xml:space="preserve">GEORGINA </t>
  </si>
  <si>
    <t xml:space="preserve">SANTIAGO </t>
  </si>
  <si>
    <t xml:space="preserve">ARRELLANES </t>
  </si>
  <si>
    <t xml:space="preserve">COORDINADORA  OPERATIVA  DEL ÁREA DE DIETOLOGÍA </t>
  </si>
  <si>
    <t xml:space="preserve">DISTRIBUIDORA EASY LUCN S. DE R.L. DE C.V. </t>
  </si>
  <si>
    <t>DEL1510206Q5</t>
  </si>
  <si>
    <t xml:space="preserve">CARRIÓN </t>
  </si>
  <si>
    <t xml:space="preserve">JEFE DE UNIDAD DEPARTAMENTAL DE INSTRUMENTACIÓN DE PROYECTOS </t>
  </si>
  <si>
    <t xml:space="preserve">OPERADORES DE COMEDORES SALUDALES S,A, DE C,V, </t>
  </si>
  <si>
    <t>OCS140225QE2</t>
  </si>
  <si>
    <t xml:space="preserve">PROCESADORA Y DISTRIBUIDORA LOS CHENEQUES S.A. DE C.V. </t>
  </si>
  <si>
    <t>PDC110704EI1</t>
  </si>
  <si>
    <t xml:space="preserve">PRODUCTOS SEREL S.A DE C.V. </t>
  </si>
  <si>
    <t xml:space="preserve">MISAEL IVAN </t>
  </si>
  <si>
    <t xml:space="preserve">SALALZAR </t>
  </si>
  <si>
    <t xml:space="preserve">DE SANTIAGO </t>
  </si>
  <si>
    <t>SASM741005</t>
  </si>
  <si>
    <t xml:space="preserve">JEFE DE UNIDAD DEPARTAMENTAL DE  DE INSTRUMENTOS JURÍDICOS </t>
  </si>
  <si>
    <t xml:space="preserve">ESCORE ALIMENTOS S.A. DE C.V. </t>
  </si>
  <si>
    <t xml:space="preserve">CASA VEGA EVENTOS S.A. DE C.V </t>
  </si>
  <si>
    <t>CVE141013944</t>
  </si>
  <si>
    <t xml:space="preserve">CORONADO </t>
  </si>
  <si>
    <t>SUBDIRECTOR DE SEGUIMIENTO PRESUPUESTAL  Y EVALUACIÓN</t>
  </si>
  <si>
    <t xml:space="preserve">GRUPO GASTRONOMICO GALVEZ, S.A. DE C.V. </t>
  </si>
  <si>
    <t xml:space="preserve">OPERADORA PIEMONTE S.A DE C.V. </t>
  </si>
  <si>
    <t>OPI100914GQ8</t>
  </si>
  <si>
    <t xml:space="preserve">JOSÉ JUAN </t>
  </si>
  <si>
    <t xml:space="preserve">HERRERA </t>
  </si>
  <si>
    <t xml:space="preserve">HERNANDEZ </t>
  </si>
  <si>
    <t>HEHJ7602J76</t>
  </si>
  <si>
    <t xml:space="preserve">AUDITOR </t>
  </si>
  <si>
    <t xml:space="preserve">ABASTO Y DISTRIBUCIONES INSTITUCIONALES S.A. DE C.V.  </t>
  </si>
  <si>
    <t xml:space="preserve">D'  SAZON  SEGURIDAD ALIMENTARIA, S.A. DE C.V. </t>
  </si>
  <si>
    <t xml:space="preserve">CASA VEGA EVENTOS S.A. DE C.V. </t>
  </si>
  <si>
    <t xml:space="preserve">OLLIDCE, S.A. DE C.V </t>
  </si>
  <si>
    <t>OAB190917FX5</t>
  </si>
  <si>
    <t xml:space="preserve">ESPECIALIDADES  COMERCIALES REYES, S.A. DE C.V. </t>
  </si>
  <si>
    <t xml:space="preserve">D'SAZÓN SEGURIDAD ALIMENTARIA, S.A. DE C.V. </t>
  </si>
  <si>
    <t xml:space="preserve">PAN ROL S.A. DE C.V. </t>
  </si>
  <si>
    <t>PRO091020PY4</t>
  </si>
  <si>
    <t xml:space="preserve">ABASTECEDORA ROFER, S.A DE C.V. </t>
  </si>
  <si>
    <t xml:space="preserve">OPERADORA PIEMONTE, S.A. DE C.V. </t>
  </si>
  <si>
    <t xml:space="preserve">DISTRIBUIDORA  EASY LUCH, S. DE R.L. DE C.V. </t>
  </si>
  <si>
    <t xml:space="preserve">PAN ROL, S.A. DE C.V. </t>
  </si>
  <si>
    <t xml:space="preserve">CARNES PREMIUN XO, S.A. DE C.V. </t>
  </si>
  <si>
    <t>KAR160211115</t>
  </si>
  <si>
    <t xml:space="preserve">PRODUCTORA PROCESADORA AGRIGOLA  DE MÉXICO S.A. DE C.V. </t>
  </si>
  <si>
    <t>SUR130503K17</t>
  </si>
  <si>
    <t xml:space="preserve">SURTIPRACTIC, SA. DE C.V. </t>
  </si>
  <si>
    <t>PPA010612RZ5</t>
  </si>
  <si>
    <t xml:space="preserve">SISTEMAS INTEGRALES DE DIAGNOSTICOS S.A. DE C.V. </t>
  </si>
  <si>
    <t>SID010326TXO</t>
  </si>
  <si>
    <t>30001122-011-2020</t>
  </si>
  <si>
    <t>“SERVICIO DE SANITIZACIÓN DE ALTO NIVEL PARA
UNIDADES HOSPITALARIAS, UNIDADES MÓVILES Y AMBULANCIAS DE TRASLADO DE PACIENTES</t>
  </si>
  <si>
    <t xml:space="preserve">PROFESIIONALES  EN SERVICIOS DE CONTROL Y MANEJO DE PLAGAS, S. DE R.L. DE C.V. </t>
  </si>
  <si>
    <t xml:space="preserve">PSC110314TLA </t>
  </si>
  <si>
    <t>EXTERMINIO  DE PLAGAS  E HIGIENE AMBIENTAL S.A. DE C.V.</t>
  </si>
  <si>
    <t>DEMS741019SF3</t>
  </si>
  <si>
    <t xml:space="preserve">PERSONA MORAL </t>
  </si>
  <si>
    <t xml:space="preserve">ESTERIPHARMA, S.A. DE C.V. </t>
  </si>
  <si>
    <t>SSCDMX-DGAF-212-2020</t>
  </si>
  <si>
    <t xml:space="preserve">Servicio de Sanitización de alto nivel para unidades hospitalarias, unidades moviles y ambulancias de translado de pacientes </t>
  </si>
  <si>
    <t xml:space="preserve">SISTEMAS INTEGRALES DE DIAGNOSTICO, S.A. DE C.V </t>
  </si>
  <si>
    <t>SERVIPRO DE MÉXICO, S.A. DE C.V.</t>
  </si>
  <si>
    <t>SME910904AE1</t>
  </si>
  <si>
    <t xml:space="preserve">CARRILLO </t>
  </si>
  <si>
    <t xml:space="preserve">JEFA DE UNIDAD DEPARTAMENTAL DE MANTENIMIENTO A INMUEBLES  Y SERVICIOS  </t>
  </si>
  <si>
    <t xml:space="preserve">GICISA SOLUCIONES INTEGRALES, S.A DE C.V. </t>
  </si>
  <si>
    <t>GSI041201GH1</t>
  </si>
  <si>
    <t xml:space="preserve">ESTERIPHARMA, S.A DE C.V. </t>
  </si>
  <si>
    <t>EST071123FM3</t>
  </si>
  <si>
    <t xml:space="preserve">HERNÁNDEZ </t>
  </si>
  <si>
    <t>HEHJ760212</t>
  </si>
  <si>
    <t xml:space="preserve">GICISA SOLUCIONES INTREGRALES, S.A. DE C.V. </t>
  </si>
  <si>
    <t xml:space="preserve">SERVIPRO DE MÉXICO, S.A DE C.V. </t>
  </si>
  <si>
    <t xml:space="preserve">SISTEMAS DE DIAGNOSTICO S.A. DE C.V </t>
  </si>
  <si>
    <t xml:space="preserve">SUMINISTROS Y SERVICIOS EFICASES, S.A. DE DE C.V. </t>
  </si>
  <si>
    <t>SSE0901213H7</t>
  </si>
  <si>
    <t xml:space="preserve">DUO ALTO NIVEL  DE SERVICIOS, S.A DE C.V </t>
  </si>
  <si>
    <t>DAN130930JI4</t>
  </si>
  <si>
    <t xml:space="preserve">PROFESIONALES EN SERVICIOS DE CONTROL Y MANEJO DE PLAGAS, S DE R.L. DE C.V. </t>
  </si>
  <si>
    <t xml:space="preserve">EXTERMINIO INTEGRAL DE PLAGAS E HIGIENE AMBIENTAL, S.A DE C.V </t>
  </si>
  <si>
    <t>http://data.salud.cdmx.gob.mx/ssdf/portalut/archivo/Actualizaciones/1erTrimestre20/Dir_RecMat_Serv/LPN-010-20 CONVOCATORIA.pdf</t>
  </si>
  <si>
    <t>http://data.salud.cdmx.gob.mx/ssdf/portalut/archivo/Actualizaciones/1erTrimestre20/Dir_RecMat_Serv/LPN-010-20 ACTA DE APERTURA.pdf</t>
  </si>
  <si>
    <t>http://data.salud.cdmx.gob.mx/ssdf/portalut/archivo/Actualizaciones/1erTrimestre20/Dir_RecMat_Serv/LPN-010-20 FALLO.pdf</t>
  </si>
  <si>
    <t>http://data.salud.cdmx.gob.mx/ssdf/portalut/archivo/Actualizaciones/1erTrimestre20/Dir_RecMat_Serv/Convocatoria 11.pdf</t>
  </si>
  <si>
    <t>http://data.salud.cdmx.gob.mx/ssdf/portalut/archivo/Actualizaciones/1erTrimestre20/Dir_RecMat_Serv/Fallo 11.pdf</t>
  </si>
  <si>
    <t>http://data.salud.cdmx.gob.mx/ssdf/portalut/archivo/Actualizaciones/1erTrimestre20/Dir_RecMat_Serv/Juntas DE ACLARACION DE BASES 11.pdf</t>
  </si>
  <si>
    <t>http://data.salud.cdmx.gob.mx/ssdf/portalut/archivo/Actualizaciones/1erTrimestre20/Dir_RecMat_Serv/Acta de apertura 11.pdf</t>
  </si>
  <si>
    <t>http://data.salud.cdmx.gob.mx/ssdf/portalut/archivo/Actualizaciones/1erTrimestre20/Dir_RecMat_Serv/049-C-2020-1 Tecnolimpieza Delta.pdf</t>
  </si>
  <si>
    <t>http://data.salud.cdmx.gob.mx/ssdf/portalut/archivo/Actualizaciones/1erTrimestre20/Dir_RecMat_Serv/049-A-2020 Joad Limpieza.pdf</t>
  </si>
  <si>
    <t>http://data.salud.cdmx.gob.mx/ssdf/portalut/archivo/Actualizaciones/1erTrimestre20/Dir_RecMat_Serv/049-B-2020 Racso Proyectos.pdf</t>
  </si>
  <si>
    <t>http://data.salud.cdmx.gob.mx/ssdf/portalut/archivo/Actualizaciones/1erTrimestre20/Dir_RecMat_Serv/068-B-2020 Farmac. Althos.pdf</t>
  </si>
  <si>
    <t>http://data.salud.cdmx.gob.mx/ssdf/portalut/archivo/Actualizaciones/1erTrimestre20/Dir_RecMat_Serv/061-2020 Expertos en Computo.pdf</t>
  </si>
  <si>
    <t>http://data.salud.cdmx.gob.mx/ssdf/portalut/archivo/Actualizaciones/2doTrimestre20/Dir_RecMat_Serv/067-2020 Expertos en Computo.pdf</t>
  </si>
  <si>
    <t xml:space="preserve">TERCER TRIMESTRE </t>
  </si>
  <si>
    <t>INSTRUMEDICAL,S.A. DE C.V.</t>
  </si>
  <si>
    <t>30001122-012-2020</t>
  </si>
  <si>
    <t>ADQUISICION DE EQUIPO MEDICO PARA EL HOSPITAL GENERAL TOPILEJO</t>
  </si>
  <si>
    <t>SSCDMX-DGAF-258-2020</t>
  </si>
  <si>
    <t xml:space="preserve"> Transferencia Bancaria</t>
  </si>
  <si>
    <t>Adquisición de Equipo Médico para el " Hospital General T</t>
  </si>
  <si>
    <t>JEFE DE UNIDAD DEPARTAMENTAL DE ISTRUMENTACION DE PROYECTOS</t>
  </si>
  <si>
    <t>SUBDIRECTOR DE SEGUIMIENTO PRESUPUESTAL Y EVALUACION</t>
  </si>
  <si>
    <t>LUMAFESA, S. DE R.L. DE C.V.</t>
  </si>
  <si>
    <t>LUM181029255</t>
  </si>
  <si>
    <t>SSCDMX-DGAF-255-2020</t>
  </si>
  <si>
    <t>18/112020</t>
  </si>
  <si>
    <t>BIODIST, S.A DE C.V.</t>
  </si>
  <si>
    <t>BAC920106U98</t>
  </si>
  <si>
    <t>QUFC700707</t>
  </si>
  <si>
    <t>SIEMENS HEALTHCARE DIAGNOSTICS, S. DE R.L. DE C.V.</t>
  </si>
  <si>
    <t>SHD080618IA7</t>
  </si>
  <si>
    <t>JEFA DE UNIDAD DEPARTAMENTAL DE AUDITORIA OPERATIVA, ADMINISTRATIVA Y CONTROL</t>
  </si>
  <si>
    <t>CONDUIT LIFE, S.A. DE C.V.</t>
  </si>
  <si>
    <t>CLI150120328</t>
  </si>
  <si>
    <t>SSCDMX-DGAF-256-2020</t>
  </si>
  <si>
    <t>EQUIPAMIENTO Y ASESORIA EN INGENIERIA BIOMEDICA, S.A DE C.V.</t>
  </si>
  <si>
    <t>GERD YERIK, S.A. DE C.V.</t>
  </si>
  <si>
    <t>GYE160725411</t>
  </si>
  <si>
    <t>BIOSYSTEMS HLS, S.A. DE C.V.</t>
  </si>
  <si>
    <t>BHL130614LQ4</t>
  </si>
  <si>
    <t>IME941111HZ5</t>
  </si>
  <si>
    <t>IMPULSO MEXICANO, S.A. DE C.V.</t>
  </si>
  <si>
    <t>IME960710JZ2</t>
  </si>
  <si>
    <t>SSCDMX-DGAF-257-2020</t>
  </si>
  <si>
    <t>13/102020</t>
  </si>
  <si>
    <t>SERVICIO E INTEGRACION BIOMEDICA DE MEXICO, S.A. DE C.V.</t>
  </si>
  <si>
    <t>SIB060516LH1</t>
  </si>
  <si>
    <t>MIGUEL ANGEL</t>
  </si>
  <si>
    <t>ROCHA</t>
  </si>
  <si>
    <t>RORM7206192T5</t>
  </si>
  <si>
    <t>DIRECTOR DEL HOSPITAL GENERAL TOPILEJO</t>
  </si>
  <si>
    <t>DISTRIBUIDORA DE EQUIPO MEDICO, S.A. DE C.V.</t>
  </si>
  <si>
    <t>DEM9803313VA</t>
  </si>
  <si>
    <t>MEGAMED, S.A. DE C.V.</t>
  </si>
  <si>
    <t>MEG940526CV6</t>
  </si>
  <si>
    <t>SIMA SINCRONIA MEDICA APLICADA, S.A. DE C.V.</t>
  </si>
  <si>
    <t>SMA100210GW9</t>
  </si>
  <si>
    <t>SSCDMX-DGAF-259-2020</t>
  </si>
  <si>
    <t>http://data.salud.cdmx.gob.mx/ssdf/portalut/archivo/Actualizaciones/3erTrimestre20/Dir_RecMat_Serv/JA01220.pdf</t>
  </si>
  <si>
    <t>http://data.salud.cdmx.gob.mx/ssdf/portalut/archivo/Actualizaciones/3erTrimestre20/Dir_RecMat_Serv/AP01220.pdf</t>
  </si>
  <si>
    <t>http://data.salud.cdmx.gob.mx/ssdf/portalut/archivo/Actualizaciones/3erTrimestre20/Dir_RecMat_Serv/FALLO012.pdf</t>
  </si>
  <si>
    <t>http://data.salud.cdmx.gob.mx/ssdf/portalut/archivo/Actualizaciones/3erTrimestre20/Dir_RecMat_Serv/convocatoria12.pdf</t>
  </si>
  <si>
    <t xml:space="preserve">CUARTO TRIMESTRE </t>
  </si>
  <si>
    <t>3001122-012-2020 2°Vuelta</t>
  </si>
  <si>
    <t>OSCAR DIDIER</t>
  </si>
  <si>
    <t>ALDRETE</t>
  </si>
  <si>
    <t>RUBIO</t>
  </si>
  <si>
    <t>AERO7907179X5</t>
  </si>
  <si>
    <t>SUMINISTRO PARA USO MÉDICO Y HOSPITALARIO, S.A. DE C.V.</t>
  </si>
  <si>
    <t>SERVICIO Y VENTA  DE INSUMOS  MÉDICOS ESPECIALIZADOS, S.A. DE C.V.</t>
  </si>
  <si>
    <t>CVI060914I96</t>
  </si>
  <si>
    <t>EQUIPAMIENTO Y ASESORÍA EN INGENIERÍA BIOMÉDICA, S.A. DE C.V.</t>
  </si>
  <si>
    <t xml:space="preserve">Dirección General de Prestación de Servicios Médicos y Urgencias </t>
  </si>
  <si>
    <t xml:space="preserve">Direccion de Recursos Materiales, Abastecimientos y Servicios </t>
  </si>
  <si>
    <t xml:space="preserve">Direccion de medicamentos tecnologia e insumos </t>
  </si>
  <si>
    <t>SSCDMX-DGAF-291-A-2020</t>
  </si>
  <si>
    <t xml:space="preserve">PESO  MEXICANO </t>
  </si>
  <si>
    <t xml:space="preserve">Transferencia Bancaria </t>
  </si>
  <si>
    <t xml:space="preserve">Adquisición de equipo médico y de laboratorio para la farmacia de dosis unitaria del hospital general topilejo </t>
  </si>
  <si>
    <t>GE SISTEMAS MÉDICOS DE MÉXICO, S.A. DE C.V.</t>
  </si>
  <si>
    <t>GSM920409JL6</t>
  </si>
  <si>
    <t>PRODUCTOS STANTON, S.A. DE C.V.</t>
  </si>
  <si>
    <t>PST980309Q7A</t>
  </si>
  <si>
    <t>TECNOLOGÍAS EOS MEDICAL, S.A. DE C.V.</t>
  </si>
  <si>
    <t>SSCDMX-DGAF-291-B-2020</t>
  </si>
  <si>
    <t>ATLANTIS OPERADORA SERVICIOS DE SALUD, S.A. DE C.V.</t>
  </si>
  <si>
    <t>AOS181219VA4</t>
  </si>
  <si>
    <t>DISTRIBUIDORA MÉDICA DAPORT, S.A. DE C.V.</t>
  </si>
  <si>
    <t>DMD120315RG6</t>
  </si>
  <si>
    <t>INTEGRACIÓN TECNOLÓGICA HOSPITALARIA, S.A. DE C.V.</t>
  </si>
  <si>
    <t>ITH090813GB4</t>
  </si>
  <si>
    <t>SSCDMX-DGAF-291-C-2020</t>
  </si>
  <si>
    <t>Adquisición de equipo médico para el hospital general de topilejo (unidad de secado para equipo de inhaloterapia)</t>
  </si>
  <si>
    <t>VEULENT DE MÉXICO, S.A. DE C.V.</t>
  </si>
  <si>
    <t>VME080411N30</t>
  </si>
  <si>
    <t>SISTEMAS INTEGRALES DE INGENIERÍA BIOMÉDICA, S.A. DE C.V.</t>
  </si>
  <si>
    <t>SII940629EX6</t>
  </si>
  <si>
    <t>3001122-014-2020</t>
  </si>
  <si>
    <t>ADQUISICIÓN DE EQUIPO MÉDICO Y DE LABORATORIO PARA LA FARMACIA DEL HOSPITAL GENERAL TOPILEJO</t>
  </si>
  <si>
    <t>MOTIONCORP, S.A. DE C.V.</t>
  </si>
  <si>
    <t>MOT071012FC9</t>
  </si>
  <si>
    <t>SSCDMX-DGAF-277-A-2020</t>
  </si>
  <si>
    <t>Adquisición de equipo médico para el hospital general de topilejo (unidad para tomografia computarizada multicortes de 16 cortes )</t>
  </si>
  <si>
    <t>VITASANITAS, S.A. DE C.V.</t>
  </si>
  <si>
    <t>VIT070110R63</t>
  </si>
  <si>
    <t>GRUPO M.O.B.S., S.A. DE C.V.</t>
  </si>
  <si>
    <t>GMO020308EM3</t>
  </si>
  <si>
    <t xml:space="preserve">RODRÍGUEZ </t>
  </si>
  <si>
    <t>JEFA DE UNIDAD DEPARTAMENTAL DE DOCUMENTACIÓN FARMACOLÓGICA</t>
  </si>
  <si>
    <t>AMFAK COMERCIO, S.A. DE C.V.</t>
  </si>
  <si>
    <t>ACO0612082L5</t>
  </si>
  <si>
    <t>LIREM INOVATION, S. DE R.L. DE C.V.</t>
  </si>
  <si>
    <t>LIN1402276D2</t>
  </si>
  <si>
    <t>JEFE DE SERVICIOS</t>
  </si>
  <si>
    <t>LABTECH INSTRUMENTACIÓN, S.A. DE C.V.</t>
  </si>
  <si>
    <t>LTI960220FP5</t>
  </si>
  <si>
    <t>SSCDMX-DGAF-277-B-2020</t>
  </si>
  <si>
    <t>Adquisición de equipo médico para el hospital general de topilejo (unidad radiografica tomografica para panoramica dental  )</t>
  </si>
  <si>
    <t>HORACIO</t>
  </si>
  <si>
    <t>JEFE DE UNIDAD DEPARTAMENTAL DE AUDITORIA OPERATIVA, ADMINISTRATIVA Y CONTROL INTERNO B</t>
  </si>
  <si>
    <t>PROVEEDORA MEXICANA DE ARTÍCULOS DE CURACIÓN Y LABORATORIO, S.A. DE C.V.</t>
  </si>
  <si>
    <t>PMA850630G22</t>
  </si>
  <si>
    <t>IR-002-2020</t>
  </si>
  <si>
    <t>ADQUISICIÓN DE REFACCIONES Y ACCESORIOS MENORES DE EQUIPO MÉDICO Y DE LABORATORIO</t>
  </si>
  <si>
    <t>DESINGS AND INTELIGENT MATERIALS, S. DE R.L. DE C.V.</t>
  </si>
  <si>
    <t>SESIT, S.A. DE C.V.</t>
  </si>
  <si>
    <t>CONSORCIO INTEGRAL QUETZALCÓATL, S.A. DE C.V.</t>
  </si>
  <si>
    <t>CIQ930913D62</t>
  </si>
  <si>
    <t>BIO SCAN, S.A. DE C.V</t>
  </si>
  <si>
    <t>IR-003-2020</t>
  </si>
  <si>
    <t>ADQUISICIÓN DE PRODUCTOS TEXTILES</t>
  </si>
  <si>
    <t>Subdirección de Mantenimiento y Servicios</t>
  </si>
  <si>
    <t>Direccion de medicamentos tecnologia e insumos</t>
  </si>
  <si>
    <t>SSCDMX-DGAF-298-2020</t>
  </si>
  <si>
    <t>Telas</t>
  </si>
  <si>
    <t>GREEN MERCURY, S.A. DE C.V.</t>
  </si>
  <si>
    <t>GME150508T33</t>
  </si>
  <si>
    <t>COMERCIALIZADORA Y DISTRIBUIDORA DE SERVICIOS YOLLMI, S.A. DE C.V.</t>
  </si>
  <si>
    <t>COMERCIALIZADORA Y DISTRIBUIDORA EMPRESARIAL ROAD, S.A. DE C.V.</t>
  </si>
  <si>
    <t>CDE031028N81</t>
  </si>
  <si>
    <t>VERSATILIDAD INTERNACIONAL DE COOPERACIÓN OPORTUNA, S.A. DE C.V.</t>
  </si>
  <si>
    <t>IR-004-2020</t>
  </si>
  <si>
    <t>ADQUISICIÓN DE EQUIPO MÉDICO Y DE LABORATORIO (REFRIGERADORES PARA CADAVERES)</t>
  </si>
  <si>
    <t>MAINEQ DE MÉXICO, S.A. DE C.V.</t>
  </si>
  <si>
    <t>JOSÉ LUIS</t>
  </si>
  <si>
    <t>CEHL7106293X6</t>
  </si>
  <si>
    <t>REPRESENTANTE DE LA SUBDIRECCIÓN DE ABASTECIMIENTOS, INVENTARIOS Y CONTROL DE BIENES</t>
  </si>
  <si>
    <t>Q &amp; S GENKI, S.A. DE C.V.</t>
  </si>
  <si>
    <t>P &amp; D ESPECIALIDADES PARA LA SALUD, S.A. DE C.V.</t>
  </si>
  <si>
    <t>IR-005-2020</t>
  </si>
  <si>
    <t xml:space="preserve">Subdireccion de Mantenimiento y Servicios </t>
  </si>
  <si>
    <t>Unidad Departamental de Mantenimiento a Inmuebles y Servicios</t>
  </si>
  <si>
    <t>SSCDMX-DGAF-338-A-2020</t>
  </si>
  <si>
    <t>Adquisición de material de limpieza</t>
  </si>
  <si>
    <t>SILTECSA LIMPIEZA Y EQUIPOS, S.A. DE C.V.</t>
  </si>
  <si>
    <t>SLE0804026R5</t>
  </si>
  <si>
    <t>PEPM750326J32</t>
  </si>
  <si>
    <t>SUBDIRECTOR DE MANTENIMIENTO A INMUEBLES</t>
  </si>
  <si>
    <t>SSCDMX-DGAF-338-B-2020</t>
  </si>
  <si>
    <t>COMERCIALIZADORA MUNRRO, S.A. DE C.V.</t>
  </si>
  <si>
    <t>PLC891006P92</t>
  </si>
  <si>
    <t>SSCDMX-DGAF-338-C-2020</t>
  </si>
  <si>
    <t>SSCDMX-DGAF-338-D-2020</t>
  </si>
  <si>
    <t>DISTRIBUIDORA COMERCIAL CENTRA, S.A. DE C.V.</t>
  </si>
  <si>
    <t>DCC110427AG4</t>
  </si>
  <si>
    <t>IR-006-2020</t>
  </si>
  <si>
    <t>ADQUISICIÓN DE UTENSILIOS PARA EL SERVICIO DE ALIMENTACIÓN</t>
  </si>
  <si>
    <t>SSCDMX-DGAF-336-2020</t>
  </si>
  <si>
    <t xml:space="preserve">Adquisición de utensilios para el servicio de alimentación </t>
  </si>
  <si>
    <t>DISTRIBUIDORA SUIZA, S.A. DE C.V.</t>
  </si>
  <si>
    <t>DSU8106243Y9</t>
  </si>
  <si>
    <t>COORDINADORA OPERATIVA DE DIETOLOGÍA</t>
  </si>
  <si>
    <t>JOSÉ ANTONIO TORRES MEJÍA</t>
  </si>
  <si>
    <t>TOMA610228678</t>
  </si>
  <si>
    <t>EDUARDO SALCEDO RODRÍGUEZ</t>
  </si>
  <si>
    <t>SARE711012D62</t>
  </si>
  <si>
    <t>IR-007-2020</t>
  </si>
  <si>
    <t>ADQUISICIÓN DE ANAQUELES DE TIPO ESQUELETO METÁLICO Y ESTANTES METÁLICOS UNIVERSALES</t>
  </si>
  <si>
    <t xml:space="preserve">Subdirección Mantenimiento y Servicios </t>
  </si>
  <si>
    <t>SSCDMX-DGAF-339-2020</t>
  </si>
  <si>
    <t xml:space="preserve">Adquisición de anaqueles de tipo esqueleto métalico y estantes metálicos universales </t>
  </si>
  <si>
    <t>ALTERNATIVA Y SOLUCIONES PLP, S.A. DE C.V.</t>
  </si>
  <si>
    <t>ROBERTO GONZÁLEZ JUÁREZ</t>
  </si>
  <si>
    <t>http://data.salud.cdmx.gob.mx/ssdf/portalut/archivo/Actualizaciones/3erTrimestre20/Dir_RecMat_Serv/336-2020 Comercial. Vamir.pdf</t>
  </si>
  <si>
    <t>http://data.salud.cdmx.gob.mx/ssdf/portalut/archivo/Actualizaciones/1erTrimestre20/Dir_RecMat_Serv/30 b1t2020 No se rescindio.pdf</t>
  </si>
  <si>
    <t>http://data.salud.cdmx.gob.mx/ssdf/portalut/archivo/Actualizaciones/4toTrimestre20/Dir_RecMat_Serv/291-A-2020 Equipamiento y Ases..pdf</t>
  </si>
  <si>
    <t>http://data.salud.cdmx.gob.mx/ssdf/portalut/archivo/Actualizaciones/4toTrimestre20/Dir_RecMat_Serv/277-A-2020 Motioncorp.pdf</t>
  </si>
  <si>
    <t>http://data.salud.cdmx.gob.mx/ssdf/portalut/archivo/Actualizaciones/4toTrimestre19/Dir_RecMat_Serv/165B.pdf</t>
  </si>
  <si>
    <t>http://data.salud.cdmx.gob.mx/ssdf/portalut/archivo/Actualizaciones/1erTrimestre20/Dir_RecMat_Serv/30 it20 no se formalizon contrato.pdf</t>
  </si>
  <si>
    <t>http://data.salud.cdmx.gob.mx/ssdf/portalut/archivo/Actualizaciones/1erTrimestre20/Dir_RecMat_Serv/En_Proceso.pdf</t>
  </si>
  <si>
    <t>http://data.salud.cdmx.gob.mx/ssdf/portalut/archivo/Actualizaciones/1erTrimestre20/Dir_RecMat_Serv/049-D-2020-1 Grupo Relissa.pdf</t>
  </si>
  <si>
    <t>http://data.salud.cdmx.gob.mx/ssdf/portalut/archivo/Actualizaciones/2doTrimestre20/Dir_RecMat_Serv/212-2020 Esteripharma.pdf</t>
  </si>
  <si>
    <t>http://data.salud.cdmx.gob.mx/ssdf/portalut/archivo/Actualizaciones/4toTrimestre20/Dir_RecMat_Serv/convocatoria12-2°V.pdf</t>
  </si>
  <si>
    <t>http://data.salud.cdmx.gob.mx/ssdf/portalut/archivo/Actualizaciones/4toTrimestre20/Dir_RecMat_Serv/convocatoria14.pdf</t>
  </si>
  <si>
    <t>http://data.salud.cdmx.gob.mx/ssdf/portalut/archivo/Actualizaciones/4toTrimestre20/Dir_RecMat_Serv/InvitacionesIR-002-2020.pdf</t>
  </si>
  <si>
    <t>http://data.salud.cdmx.gob.mx/ssdf/portalut/archivo/Actualizaciones/4toTrimestre20/Dir_RecMat_Serv/InvitacionesIR-003-2020.pdf</t>
  </si>
  <si>
    <t>http://data.salud.cdmx.gob.mx/ssdf/portalut/archivo/Actualizaciones/4toTrimestre20/Dir_RecMat_Serv/InvitacionesIR-004-2020.pdf</t>
  </si>
  <si>
    <t>http://data.salud.cdmx.gob.mx/ssdf/portalut/archivo/Actualizaciones/4toTrimestre20/Dir_RecMat_Serv/InvitacionesIR-005.pdf</t>
  </si>
  <si>
    <t>http://data.salud.cdmx.gob.mx/ssdf/portalut/archivo/Actualizaciones/4toTrimestre20/Dir_RecMat_Serv/InvitacionesIR-006.pdf</t>
  </si>
  <si>
    <t>http://data.salud.cdmx.gob.mx/ssdf/portalut/archivo/Actualizaciones/4toTrimestre20/Dir_RecMat_Serv/InvitacionesIR-007-2020.pdf</t>
  </si>
  <si>
    <t>http://data.salud.cdmx.gob.mx/ssdf/portalut/archivo/Actualizaciones/1erTrimestre20/Dir_RecMat_Serv/258-2020 Nudomi.pdf</t>
  </si>
  <si>
    <t>http://data.salud.cdmx.gob.mx/ssdf/portalut/archivo/Actualizaciones/1erTrimestre20/Dir_RecMat_Serv/255-2020 Equipamiento y Asesoria.pdf</t>
  </si>
  <si>
    <t>http://data.salud.cdmx.gob.mx/ssdf/portalut/archivo/Actualizaciones/1erTrimestre20/Dir_RecMat_Serv/257-2020 Dewimed.pdf</t>
  </si>
  <si>
    <t>http://data.salud.cdmx.gob.mx/ssdf/portalut/archivo/Actualizaciones/1erTrimestre20/Dir_RecMat_Serv/259-2020 Lumafesa.pdf</t>
  </si>
  <si>
    <t>http://data.salud.cdmx.gob.mx/ssdf/portalut/archivo/Actualizaciones/1erTrimestre20/Dir_RecMat_Serv/291-B-2020 Tecnologias EOS.pdf</t>
  </si>
  <si>
    <t>http://data.salud.cdmx.gob.mx/ssdf/portalut/archivo/Actualizaciones/1erTrimestre20/Dir_RecMat_Serv/291-C-2020 Dicipa.pdf</t>
  </si>
  <si>
    <t>http://data.salud.cdmx.gob.mx/ssdf/portalut/archivo/Actualizaciones/1erTrimestre20/Dir_RecMat_Serv/298-2020 Grupo Remis.pdf</t>
  </si>
  <si>
    <t>http://data.salud.cdmx.gob.mx/ssdf/portalut/archivo/Actualizaciones/1erTrimestre20/Dir_RecMat_Serv/338-A-2020 Gpo. Ferretero Gala.pdf</t>
  </si>
  <si>
    <t>http://data.salud.cdmx.gob.mx/ssdf/portalut/archivo/Actualizaciones/1erTrimestre20/Dir_RecMat_Serv/338-B-2020 Siltecsa.pdf</t>
  </si>
  <si>
    <t>http://data.salud.cdmx.gob.mx/ssdf/portalut/archivo/Actualizaciones/1erTrimestre20/Dir_RecMat_Serv/338-C-2020 Comercializadora Vamir.pdf</t>
  </si>
  <si>
    <t>http://data.salud.cdmx.gob.mx/ssdf/portalut/archivo/Actualizaciones/1erTrimestre20/Dir_RecMat_Serv/339-2020 Green Mercury.pdf</t>
  </si>
  <si>
    <t>SUBDIRECTOR DE SEGIMIENTO PRESUPUESTAL Y EVALUACIÓN</t>
  </si>
  <si>
    <t>SUGV840727125</t>
  </si>
  <si>
    <t>SUÁREZ</t>
  </si>
  <si>
    <t>VICTOR ANTONIO</t>
  </si>
  <si>
    <t xml:space="preserve">DIRECCIÓN DE RECURSOS MATERIALES ABATECIMIENTOS Y SERVICIOS </t>
  </si>
  <si>
    <t>JEFE DE UNIDAD DEPARTAMENTAL DE CONTROL PRESUPUESTAL</t>
  </si>
  <si>
    <t>HEE077070</t>
  </si>
  <si>
    <t>ESPINOZA</t>
  </si>
  <si>
    <t>OMAR</t>
  </si>
  <si>
    <t>Servicio de Sanitización de Alto Nivel para Unidades Hospitalarias, Unidades Móviles y Ambulancias de Traslado de Pacientes.</t>
  </si>
  <si>
    <t>LPN-005-2021</t>
  </si>
  <si>
    <t>SST200515L86</t>
  </si>
  <si>
    <t>SANEXT SANITIZING TECHNOLOGY, S.A.P.I. DE C.V.</t>
  </si>
  <si>
    <t>MIN1312097P8</t>
  </si>
  <si>
    <t>MENCAMEX INDUSTRIAL, S.A. DE C.V.</t>
  </si>
  <si>
    <t>GMA180721U57</t>
  </si>
  <si>
    <t>GRUPO MALT, S.A. DE C.V.</t>
  </si>
  <si>
    <t>CMS110714M81</t>
  </si>
  <si>
    <t>COMERCIALIZADORA MORELOS, SERVICIOS Y SISTEMAS INSTITUCIONALES PARA INMUEBLES, S.A. DE C.V.</t>
  </si>
  <si>
    <t>API160902RI3</t>
  </si>
  <si>
    <t>ASEO PRIVADO INSTITUCIONAL, S.A. DE C.V.</t>
  </si>
  <si>
    <t xml:space="preserve">DESIERTA </t>
  </si>
  <si>
    <t>JOAD LIMPIEZA SERVICIOS, S.A. DE C.V.</t>
  </si>
  <si>
    <t>JLG190412RT2</t>
  </si>
  <si>
    <t>JABER LIMPIEZA EN GENERAL, S.A. DE C.V.</t>
  </si>
  <si>
    <t>MIOD660531F40</t>
  </si>
  <si>
    <t>ORTEGA</t>
  </si>
  <si>
    <t xml:space="preserve">MIRANDA </t>
  </si>
  <si>
    <t>DAVID MELCHOR</t>
  </si>
  <si>
    <t>Servicio de Limpieza en Unidades Hospitalarias, Administrativas, Médicas y Médicas Móviles.</t>
  </si>
  <si>
    <t>LPN-004-2021</t>
  </si>
  <si>
    <t>GCE140919BVA</t>
  </si>
  <si>
    <t>GRUPO CENTURION COMBUSTIBLES, SAPI DE C.V.</t>
  </si>
  <si>
    <t>Suministro de Diesel en 14 Inmuebles de la Secretaría de Salud de la Ciudad de México.</t>
  </si>
  <si>
    <t>LPN-003-2021</t>
  </si>
  <si>
    <t xml:space="preserve">Dirección de Recursos Materiales, Abastecimientos y Servicios </t>
  </si>
  <si>
    <t>http://data.salud.cdmx.gob.mx/ssdf/portalut/archivo/Actualizaciones/1erTrimestre21/Dir_RecMat_Serv/FAI.pdf</t>
  </si>
  <si>
    <t>http://data.salud.cdmx.gob.mx/ssdf/portalut/archivo/Actualizaciones/1erTrimestre21/Dir_RecMat_Serv/AETF.pdf</t>
  </si>
  <si>
    <t>http://data.salud.cdmx.gob.mx/ssdf/portalut/archivo/Actualizaciones/1erTrimestre21/Dir_RecMat_Serv/AFN.pdf</t>
  </si>
  <si>
    <t>http://data.salud.cdmx.gob.mx/ssdf/portalut/archivo/Actualizaciones/1erTrimestre21/Dir_RecMat_Serv/AF.pdf</t>
  </si>
  <si>
    <t>http://data.salud.cdmx.gob.mx/ssdf/portalut/archivo/Actualizaciones/1erTrimestre21/Dir_RecMat_Serv/SCM.pdf</t>
  </si>
  <si>
    <t>http://data.salud.cdmx.gob.mx/ssdf/portalut/archivo/Actualizaciones/1erTrimestre21/Dir_RecMat_Serv/EIUA.pdf</t>
  </si>
  <si>
    <t>Fiscal</t>
  </si>
  <si>
    <t xml:space="preserve">Local </t>
  </si>
  <si>
    <t>http://data.salud.cdmx.gob.mx/ssdf/portalut/archivo/Actualizaciones/1erTrimestre21/Dir_RecMat_Serv/CNR.pdf</t>
  </si>
  <si>
    <t>http://data.salud.cdmx.gob.mx/ssdf/portalut/archivo/Actualizaciones/1erTrimestre21/Dir_RecMat_Serv/En_Proceso.pdf</t>
  </si>
  <si>
    <t>ADQUISICIÓN DE INSUMOS ALIMENTTICIOS (PAN Y TORTILLAS)</t>
  </si>
  <si>
    <t xml:space="preserve">transferencia electrónica </t>
  </si>
  <si>
    <t>SSCDMX-DGAF-167-2021</t>
  </si>
  <si>
    <t xml:space="preserve">DIRECCIÓN GENERAL DE PRESETACIÓN DE SERVICIOSMÉDICOS Y URGENCIAS </t>
  </si>
  <si>
    <t xml:space="preserve">DIRECCIÓN D ERECURSOS MATERIALES, ABASTECIMIENTOS Y SERVICIOS </t>
  </si>
  <si>
    <t xml:space="preserve">POR OFRECER UN MEJOR PRECIO </t>
  </si>
  <si>
    <t xml:space="preserve">No aplica por ser empresa de nacionalidad mexicana </t>
  </si>
  <si>
    <t>México</t>
  </si>
  <si>
    <t>TLANEPANTLA DE BAZ</t>
  </si>
  <si>
    <t>Jardines de Santa Monica</t>
  </si>
  <si>
    <t>Colonia</t>
  </si>
  <si>
    <t>3 Y 5</t>
  </si>
  <si>
    <t>CONVENTO DE SANTA BRIGIDA</t>
  </si>
  <si>
    <t>Calle</t>
  </si>
  <si>
    <t>Contratación de Servicios para el Suministro de Gas LP en 30 Inmuebles de la Secretaría de Salud de la Ciudad de México.</t>
  </si>
  <si>
    <t>LPN-002-2021</t>
  </si>
  <si>
    <t>CAG100704BP9</t>
  </si>
  <si>
    <t>CASA ALVAREZ GOURMET, S.A. DE C.V.</t>
  </si>
  <si>
    <t>SSCDMX-DGAF-169-2021</t>
  </si>
  <si>
    <t>Ciudad de México</t>
  </si>
  <si>
    <t>IZTAPLAPA</t>
  </si>
  <si>
    <t xml:space="preserve">IZTAPALAPA </t>
  </si>
  <si>
    <t>QUETZALCOATL</t>
  </si>
  <si>
    <t>Conjunto habitacional</t>
  </si>
  <si>
    <t>8-A</t>
  </si>
  <si>
    <t>VILLA ELOISA  SECCIÓN B</t>
  </si>
  <si>
    <t>SEI100729773</t>
  </si>
  <si>
    <t>SERVICIOS E INSUMOS MUNDIALES, S.A. DE C.V.</t>
  </si>
  <si>
    <t>AES100626W5</t>
  </si>
  <si>
    <t>ABASTOS EVENTOS Y SERVICIOS DE MÉXICO, S.A. DE C.V.</t>
  </si>
  <si>
    <t>PGA130909MQ8</t>
  </si>
  <si>
    <t>PIGUDI GASTRONIMICO, S.A. DE C.V.</t>
  </si>
  <si>
    <t>SSCDMX-DGAF-170-2021</t>
  </si>
  <si>
    <t xml:space="preserve">SANTA BARBARA </t>
  </si>
  <si>
    <t xml:space="preserve">GENERAL ANAYA </t>
  </si>
  <si>
    <t>Adquisición de Insumos Alimenticios.</t>
  </si>
  <si>
    <t>LPN-001-2021</t>
  </si>
  <si>
    <t xml:space="preserve">ADQUISICIÓN DE UTENSILIOS PARA EL SERVICIO DE ALIMENTACIÓN </t>
  </si>
  <si>
    <t>SSCDMX-DGAF-159-2021</t>
  </si>
  <si>
    <t xml:space="preserve">GUSTAVO A MADERO </t>
  </si>
  <si>
    <t>AMPLIACIÓN CASA ALEMAN</t>
  </si>
  <si>
    <t xml:space="preserve">PUERTO CAMPECHE </t>
  </si>
  <si>
    <t>RID200608RU9</t>
  </si>
  <si>
    <t>RIDAAG, S.A. DE C.V.</t>
  </si>
  <si>
    <t>PEVR601230SFA</t>
  </si>
  <si>
    <t>VELAZCO</t>
  </si>
  <si>
    <t>RAYMUNDO DANIEL</t>
  </si>
  <si>
    <t>SSCDMX-DGAF-158-2021</t>
  </si>
  <si>
    <t xml:space="preserve">NAUCALPAN DE JUAREAZ </t>
  </si>
  <si>
    <t xml:space="preserve">NAUCALPAN DE JUÁREZ </t>
  </si>
  <si>
    <t xml:space="preserve">SATELITE </t>
  </si>
  <si>
    <t>Ciudad</t>
  </si>
  <si>
    <t>600-A</t>
  </si>
  <si>
    <t xml:space="preserve">MANUEL ÁVILA  CAMACHO </t>
  </si>
  <si>
    <t>Boulevard</t>
  </si>
  <si>
    <t>GEN150424T59</t>
  </si>
  <si>
    <t>GUREM ENTERPRISES, S.A. DE C.V.</t>
  </si>
  <si>
    <t>LAREDO SUMINISTROS INTERNACIONALES, S.A. DE C.V.</t>
  </si>
  <si>
    <t>SSCDMX-DGAF-157-2021</t>
  </si>
  <si>
    <t xml:space="preserve">BENITO JUAREZ </t>
  </si>
  <si>
    <t xml:space="preserve">BENITO JUÁREZ </t>
  </si>
  <si>
    <t xml:space="preserve">MODERNA </t>
  </si>
  <si>
    <t xml:space="preserve">HORACIO NELSON </t>
  </si>
  <si>
    <t>Adquisición de Utensilios para el Servicio de Alimentación.</t>
  </si>
  <si>
    <t>IR-001-2021</t>
  </si>
  <si>
    <t xml:space="preserve">Hipervínculo al finiquito, contrato sin efectos, concluido con anticipación o informe de resultados, en su caso </t>
  </si>
  <si>
    <t>Mecanismos de vigilancia y supervisión de la ejecución de cada uno de los contratos y/o convenios, en su caso</t>
  </si>
  <si>
    <t xml:space="preserve">Fecha de firma del convenio modificatorio (día/ mes/año) </t>
  </si>
  <si>
    <t>Número de convenio modificatorio que recaiga a la contratación; en su caso, señalar que no se realizó</t>
  </si>
  <si>
    <t xml:space="preserve">Licitación pública/Invitación restringida Obra pública y/o servicios relacionados con la misma </t>
  </si>
  <si>
    <t>Fuente de financiamiento</t>
  </si>
  <si>
    <t>Origen de los recursos públicos (Catálago)</t>
  </si>
  <si>
    <t>Fecha de término de la vigencia del contrato (día/mes/añ o)</t>
  </si>
  <si>
    <t>Fecha de inicio de la vigencia del contrato (día/mes/añ o</t>
  </si>
  <si>
    <t>Fecha del contrato (día/mes/añ o</t>
  </si>
  <si>
    <t>Área(s) responsable (s) de su ejecución</t>
  </si>
  <si>
    <t>Área(s) contratante (s)</t>
  </si>
  <si>
    <t>Área(s) solicitante(s) de las obras públicas, el arrendamiento, la adquisición de bienes y/o la prestación de servicios</t>
  </si>
  <si>
    <t>Descripción breve de las razones que justifican su elección del/los proveedor/es o contratista/s</t>
  </si>
  <si>
    <t xml:space="preserve">Número </t>
  </si>
  <si>
    <t xml:space="preserve">País </t>
  </si>
  <si>
    <t>Código Postal</t>
  </si>
  <si>
    <t xml:space="preserve">Nombre de la entidad federativa </t>
  </si>
  <si>
    <t xml:space="preserve">Clave de la entidad federativa </t>
  </si>
  <si>
    <t xml:space="preserve">Nombre del municipio o delegación </t>
  </si>
  <si>
    <t xml:space="preserve">Clave del Municipio  </t>
  </si>
  <si>
    <t>Nombre de la localidad</t>
  </si>
  <si>
    <t xml:space="preserve">Clave de la localidad </t>
  </si>
  <si>
    <t xml:space="preserve">Nombre del asentamiento </t>
  </si>
  <si>
    <t xml:space="preserve">Tipo de asentamiento (catálogo) </t>
  </si>
  <si>
    <t xml:space="preserve">Número interior, en su caso </t>
  </si>
  <si>
    <t xml:space="preserve">Número exterior </t>
  </si>
  <si>
    <t xml:space="preserve">Nombre de vialidad </t>
  </si>
  <si>
    <t xml:space="preserve">Tipo de vialidad (catálogo) </t>
  </si>
  <si>
    <t xml:space="preserve">Contratista o proveedor  </t>
  </si>
  <si>
    <t xml:space="preserve">Hipervínculo a los informes de avance financiero en versión pública si así corresponde </t>
  </si>
  <si>
    <t>Domicilio en el extranjero de la empresa, contratista o proveedo</t>
  </si>
  <si>
    <t xml:space="preserve">Domicilio fiscal de la empresa, contratista o proveedor </t>
  </si>
  <si>
    <t xml:space="preserve">Relación con los nombres de los asistentes a la junta de aclaraciones. En el caso de personas morales especificar su denominación o razón social </t>
  </si>
  <si>
    <t xml:space="preserve">Posibles contratantes </t>
  </si>
  <si>
    <t>Carácter del Procedimiento (Catálogo) Relación con los nombres de la personas físicas o morales de los posibles contratantes:</t>
  </si>
  <si>
    <t>Materia o tipo de contratación: Obra pública / Servicios relacionados con obra pública / Adquisiciones / Arrendamientos / Servicios</t>
  </si>
  <si>
    <t>Tipo de procedimiento: Licitación pública / Invitación a cuando menos tres personas/Adjudicación directa/Otra (especificar)</t>
  </si>
  <si>
    <t>http://data.salud.cdmx.gob.mx/ssdf/portalut/archivo/Actualizaciones/1erTrimestre21/Dir_RecMat_Serv/convocatoria1.pdf</t>
  </si>
  <si>
    <t>http://data.salud.cdmx.gob.mx/ssdf/portalut/archivo/Actualizaciones/1erTrimestre21/Dir_RecMat_Serv/convocatoria2.pdf</t>
  </si>
  <si>
    <t>http://data.salud.cdmx.gob.mx/ssdf/portalut/archivo/Actualizaciones/1erTrimestre21/Dir_RecMat_Serv/convocatoria3.pdf</t>
  </si>
  <si>
    <t>http://data.salud.cdmx.gob.mx/ssdf/portalut/archivo/Actualizaciones/1erTrimestre21/Dir_RecMat_Serv/convocatoria4.pdf</t>
  </si>
  <si>
    <t>http://data.salud.cdmx.gob.mx/ssdf/portalut/archivo/Actualizaciones/1erTrimestre21/Dir_RecMat_Serv/convocatoria5.pdf</t>
  </si>
  <si>
    <t>http://data.salud.cdmx.gob.mx/ssdf/portalut/archivo/Actualizaciones/1erTrimestre21/Dir_RecMat_Serv/JAIR-001-21.pdf</t>
  </si>
  <si>
    <t>http://data.salud.cdmx.gob.mx/ssdf/portalut/archivo/Actualizaciones/1erTrimestre21/Dir_RecMat_Serv/JA00121.pdf</t>
  </si>
  <si>
    <t>http://data.salud.cdmx.gob.mx/ssdf/portalut/archivo/Actualizaciones/1erTrimestre21/Dir_RecMat_Serv/APIR-001-21.pdf</t>
  </si>
  <si>
    <t>http://data.salud.cdmx.gob.mx/ssdf/portalut/archivo/Actualizaciones/1erTrimestre21/Dir_RecMat_Serv/falloIR-001-21.pdf</t>
  </si>
  <si>
    <t>http://data.salud.cdmx.gob.mx/ssdf/portalut/archivo/Actualizaciones/1erTrimestre21/Dir_RecMat_Serv/AP00121.pdf</t>
  </si>
  <si>
    <t>http://data.salud.cdmx.gob.mx/ssdf/portalut/archivo/Actualizaciones/1erTrimestre21/Dir_RecMat_Serv/FALLO001.pdf</t>
  </si>
  <si>
    <t>http://data.salud.cdmx.gob.mx/ssdf/portalut/archivo/Actualizaciones/1erTrimestre21/Dir_RecMat_Serv/JA00221.pdf</t>
  </si>
  <si>
    <t>http://data.salud.cdmx.gob.mx/ssdf/portalut/archivo/Actualizaciones/1erTrimestre21/Dir_RecMat_Serv/AP00221.pdf</t>
  </si>
  <si>
    <t>http://data.salud.cdmx.gob.mx/ssdf/portalut/archivo/Actualizaciones/1erTrimestre21/Dir_RecMat_Serv/FALLO002.pdf</t>
  </si>
  <si>
    <t>http://data.salud.cdmx.gob.mx/ssdf/portalut/archivo/Actualizaciones/1erTrimestre21/Dir_RecMat_Serv/JA00321.pdf</t>
  </si>
  <si>
    <t>http://data.salud.cdmx.gob.mx/ssdf/portalut/archivo/Actualizaciones/1erTrimestre21/Dir_RecMat_Serv/AP00321.pdf</t>
  </si>
  <si>
    <t>http://data.salud.cdmx.gob.mx/ssdf/portalut/archivo/Actualizaciones/1erTrimestre21/Dir_RecMat_Serv/FALLO003.pdf</t>
  </si>
  <si>
    <t>http://data.salud.cdmx.gob.mx/ssdf/portalut/archivo/Actualizaciones/1erTrimestre21/Dir_RecMat_Serv/JA00421.pdf</t>
  </si>
  <si>
    <t>http://data.salud.cdmx.gob.mx/ssdf/portalut/archivo/Actualizaciones/1erTrimestre21/Dir_RecMat_Serv/AP00421.pdf</t>
  </si>
  <si>
    <t>http://data.salud.cdmx.gob.mx/ssdf/portalut/archivo/Actualizaciones/1erTrimestre21/Dir_RecMat_Serv/FALLO004.pdf</t>
  </si>
  <si>
    <t>http://data.salud.cdmx.gob.mx/ssdf/portalut/archivo/Actualizaciones/1erTrimestre21/Dir_RecMat_Serv/JA00521.pdf</t>
  </si>
  <si>
    <t>http://data.salud.cdmx.gob.mx/ssdf/portalut/archivo/Actualizaciones/1erTrimestre21/Dir_RecMat_Serv/AP00521.pdf</t>
  </si>
  <si>
    <t>http://data.salud.cdmx.gob.mx/ssdf/portalut/archivo/Actualizaciones/4toTrimestre20/Dir_RecMat_Serv/213-2020 Procesadora Chaneques.pdf</t>
  </si>
  <si>
    <t xml:space="preserve">Resultados de Procedimientos de licitación pública e invitación restringida realizada </t>
  </si>
  <si>
    <t>http://data.salud.cdmx.gob.mx/ssdf/portalut/archivo/Actualizaciones/4toTrimestre20/Dir_RecMat_Serv/277-B-2020 Lab-Tech.pdf</t>
  </si>
  <si>
    <t>Artículo 121: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</si>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</sst>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0"/>
      <color theme="1"/>
      <name val="Source Sans Pro"/>
      <family val="2"/>
    </font>
    <font>
      <sz val="10"/>
      <color rgb="FFFF0000"/>
      <name val="Source Sans Pro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Gotham"/>
    </font>
    <font>
      <sz val="11"/>
      <color theme="1"/>
      <name val="Gotham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</font>
    <font>
      <u/>
      <sz val="12"/>
      <color theme="1"/>
      <name val="Calibri"/>
      <family val="2"/>
    </font>
    <font>
      <u/>
      <sz val="12"/>
      <color rgb="FF0070C0"/>
      <name val="Calibri"/>
      <family val="2"/>
    </font>
    <font>
      <sz val="12"/>
      <color rgb="FF000000"/>
      <name val="Arial"/>
      <family val="2"/>
    </font>
    <font>
      <sz val="12"/>
      <color indexed="8"/>
      <name val="Calibri"/>
      <family val="2"/>
    </font>
    <font>
      <sz val="12"/>
      <color theme="1"/>
      <name val="Source Sans Pro"/>
      <family val="2"/>
    </font>
    <font>
      <u/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FFFFFF"/>
      <name val="Gotham"/>
    </font>
    <font>
      <sz val="12"/>
      <color theme="0"/>
      <name val="Gotham"/>
    </font>
    <font>
      <sz val="12"/>
      <color theme="1"/>
      <name val="Gotham"/>
    </font>
    <font>
      <sz val="12"/>
      <color rgb="FF000000"/>
      <name val="Gotham"/>
    </font>
    <font>
      <u/>
      <sz val="12"/>
      <color theme="10"/>
      <name val="Calibri"/>
      <family val="2"/>
      <scheme val="minor"/>
    </font>
    <font>
      <sz val="14"/>
      <color theme="1"/>
      <name val="Gotham"/>
    </font>
    <font>
      <b/>
      <sz val="14"/>
      <color theme="1"/>
      <name val="Gotham"/>
    </font>
    <font>
      <sz val="10"/>
      <name val="Gotham"/>
    </font>
    <font>
      <b/>
      <sz val="10"/>
      <color theme="0"/>
      <name val="Gotham"/>
    </font>
    <font>
      <b/>
      <sz val="10"/>
      <color theme="1"/>
      <name val="Gotham"/>
    </font>
    <font>
      <sz val="10"/>
      <color theme="1"/>
      <name val="Gotham"/>
    </font>
    <font>
      <u/>
      <sz val="8.25"/>
      <color theme="10"/>
      <name val="Gotham"/>
    </font>
    <font>
      <u/>
      <sz val="10"/>
      <color theme="10"/>
      <name val="Gotham"/>
    </font>
    <font>
      <sz val="10"/>
      <color rgb="FFFF0000"/>
      <name val="Gotham"/>
    </font>
    <font>
      <sz val="8"/>
      <color theme="1"/>
      <name val="Gotham"/>
    </font>
    <font>
      <sz val="8"/>
      <name val="Gotham"/>
    </font>
    <font>
      <u/>
      <sz val="8"/>
      <color theme="10"/>
      <name val="Gotham"/>
    </font>
    <font>
      <u/>
      <sz val="8"/>
      <color rgb="FFFF0000"/>
      <name val="Gotham"/>
    </font>
    <font>
      <u/>
      <sz val="8.25"/>
      <color rgb="FFFF0000"/>
      <name val="Gotham"/>
    </font>
    <font>
      <sz val="11"/>
      <color rgb="FF000000"/>
      <name val="Gotham"/>
    </font>
    <font>
      <u/>
      <sz val="8.25"/>
      <name val="Gotham"/>
    </font>
    <font>
      <sz val="9"/>
      <color theme="1"/>
      <name val="Gotham"/>
    </font>
    <font>
      <sz val="9"/>
      <name val="Gotham"/>
    </font>
    <font>
      <u/>
      <sz val="9"/>
      <color theme="10"/>
      <name val="Gotham"/>
    </font>
    <font>
      <sz val="9"/>
      <color rgb="FF000000"/>
      <name val="Gotham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98811"/>
        <bgColor rgb="FF000000"/>
      </patternFill>
    </fill>
    <fill>
      <patternFill patternType="solid">
        <fgColor rgb="FF498811"/>
        <bgColor indexed="64"/>
      </patternFill>
    </fill>
  </fills>
  <borders count="44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CCC0DA"/>
      </left>
      <right/>
      <top/>
      <bottom style="thin">
        <color theme="0"/>
      </bottom>
      <diagonal/>
    </border>
    <border>
      <left style="thin">
        <color rgb="FFCCC0DA"/>
      </left>
      <right style="thin">
        <color rgb="FFCCC0DA"/>
      </right>
      <top/>
      <bottom style="thin">
        <color theme="0"/>
      </bottom>
      <diagonal/>
    </border>
    <border>
      <left/>
      <right style="thin">
        <color rgb="FFCCC0DA"/>
      </right>
      <top/>
      <bottom style="thin">
        <color theme="0"/>
      </bottom>
      <diagonal/>
    </border>
    <border>
      <left style="thin">
        <color theme="0"/>
      </left>
      <right style="thin">
        <color rgb="FFCCC0DA"/>
      </right>
      <top/>
      <bottom style="thin">
        <color theme="0"/>
      </bottom>
      <diagonal/>
    </border>
    <border>
      <left style="thin">
        <color rgb="FFCCC0D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CC0DA"/>
      </left>
      <right style="thin">
        <color rgb="FFCCC0D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CC0D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CCC0DA"/>
      </left>
      <right/>
      <top/>
      <bottom/>
      <diagonal/>
    </border>
    <border>
      <left style="thin">
        <color rgb="FFCCC0DA"/>
      </left>
      <right style="thin">
        <color rgb="FFCCC0DA"/>
      </right>
      <top/>
      <bottom/>
      <diagonal/>
    </border>
    <border>
      <left/>
      <right style="thin">
        <color rgb="FFCCC0DA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7" tint="0.59999389629810485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9" fillId="0" borderId="0"/>
    <xf numFmtId="0" fontId="10" fillId="0" borderId="0" applyNumberFormat="0" applyFill="0" applyBorder="0" applyAlignment="0" applyProtection="0"/>
  </cellStyleXfs>
  <cellXfs count="543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6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14" fontId="13" fillId="2" borderId="0" xfId="0" applyNumberFormat="1" applyFont="1" applyFill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1" xfId="1" applyFont="1" applyBorder="1" applyAlignment="1" applyProtection="1">
      <alignment horizontal="center" vertical="center" wrapText="1"/>
    </xf>
    <xf numFmtId="15" fontId="18" fillId="0" borderId="1" xfId="1" applyNumberFormat="1" applyFont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0" borderId="6" xfId="1" applyFont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8" fillId="4" borderId="6" xfId="1" applyFont="1" applyFill="1" applyBorder="1" applyAlignment="1" applyProtection="1">
      <alignment horizontal="left" vertical="center" wrapText="1"/>
    </xf>
    <xf numFmtId="0" fontId="18" fillId="4" borderId="6" xfId="1" applyFont="1" applyFill="1" applyBorder="1" applyAlignment="1" applyProtection="1">
      <alignment vertical="center" wrapText="1"/>
    </xf>
    <xf numFmtId="0" fontId="18" fillId="4" borderId="6" xfId="1" applyFont="1" applyFill="1" applyBorder="1" applyAlignment="1" applyProtection="1">
      <alignment horizontal="center" vertical="center" wrapText="1"/>
    </xf>
    <xf numFmtId="0" fontId="22" fillId="4" borderId="6" xfId="0" applyFont="1" applyFill="1" applyBorder="1" applyAlignment="1">
      <alignment horizontal="left" vertical="center" wrapText="1"/>
    </xf>
    <xf numFmtId="14" fontId="22" fillId="4" borderId="6" xfId="0" applyNumberFormat="1" applyFont="1" applyFill="1" applyBorder="1" applyAlignment="1">
      <alignment horizontal="center" vertical="center" wrapText="1"/>
    </xf>
    <xf numFmtId="2" fontId="22" fillId="4" borderId="6" xfId="8" applyNumberFormat="1" applyFont="1" applyFill="1" applyBorder="1" applyAlignment="1" applyProtection="1">
      <alignment horizontal="center" vertical="center" wrapText="1"/>
    </xf>
    <xf numFmtId="2" fontId="23" fillId="4" borderId="6" xfId="9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4" fontId="24" fillId="4" borderId="6" xfId="0" applyNumberFormat="1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9" fillId="0" borderId="6" xfId="1" applyFont="1" applyFill="1" applyBorder="1" applyAlignment="1" applyProtection="1">
      <alignment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19" fillId="4" borderId="6" xfId="1" applyFont="1" applyFill="1" applyBorder="1" applyAlignment="1" applyProtection="1">
      <alignment vertical="center" wrapText="1"/>
    </xf>
    <xf numFmtId="0" fontId="13" fillId="4" borderId="6" xfId="0" applyFont="1" applyFill="1" applyBorder="1" applyAlignment="1">
      <alignment horizontal="center" vertical="center"/>
    </xf>
    <xf numFmtId="0" fontId="19" fillId="2" borderId="0" xfId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14" fontId="13" fillId="4" borderId="6" xfId="0" applyNumberFormat="1" applyFont="1" applyFill="1" applyBorder="1" applyAlignment="1">
      <alignment horizontal="center" vertical="center"/>
    </xf>
    <xf numFmtId="0" fontId="18" fillId="4" borderId="7" xfId="1" applyFont="1" applyFill="1" applyBorder="1" applyAlignment="1" applyProtection="1">
      <alignment vertical="center" wrapText="1"/>
    </xf>
    <xf numFmtId="0" fontId="18" fillId="4" borderId="9" xfId="1" applyFont="1" applyFill="1" applyBorder="1" applyAlignment="1" applyProtection="1">
      <alignment vertical="center" wrapText="1"/>
    </xf>
    <xf numFmtId="0" fontId="18" fillId="0" borderId="6" xfId="1" applyFont="1" applyBorder="1" applyAlignment="1" applyProtection="1">
      <alignment horizontal="left" vertical="center" wrapText="1"/>
    </xf>
    <xf numFmtId="0" fontId="18" fillId="0" borderId="6" xfId="1" applyFont="1" applyFill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vertical="center" wrapText="1"/>
    </xf>
    <xf numFmtId="0" fontId="18" fillId="0" borderId="8" xfId="1" applyFont="1" applyBorder="1" applyAlignment="1" applyProtection="1">
      <alignment vertical="center" wrapText="1"/>
    </xf>
    <xf numFmtId="0" fontId="18" fillId="0" borderId="8" xfId="1" applyFont="1" applyFill="1" applyBorder="1" applyAlignment="1" applyProtection="1">
      <alignment vertical="center" wrapText="1"/>
    </xf>
    <xf numFmtId="0" fontId="19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18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8" fillId="4" borderId="7" xfId="1" applyFont="1" applyFill="1" applyBorder="1" applyAlignment="1" applyProtection="1">
      <alignment horizontal="center" vertical="center" wrapText="1"/>
    </xf>
    <xf numFmtId="0" fontId="18" fillId="4" borderId="7" xfId="1" applyFont="1" applyFill="1" applyBorder="1" applyAlignment="1" applyProtection="1">
      <alignment horizontal="left" vertical="center" wrapText="1"/>
    </xf>
    <xf numFmtId="0" fontId="27" fillId="0" borderId="6" xfId="10" applyFont="1" applyBorder="1" applyAlignment="1">
      <alignment horizontal="left" vertical="center" wrapText="1"/>
    </xf>
    <xf numFmtId="0" fontId="27" fillId="0" borderId="6" xfId="10" applyFont="1" applyBorder="1" applyAlignment="1">
      <alignment wrapText="1"/>
    </xf>
    <xf numFmtId="0" fontId="18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27" fillId="2" borderId="6" xfId="1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6" xfId="0" applyFont="1" applyBorder="1" applyAlignment="1">
      <alignment wrapText="1"/>
    </xf>
    <xf numFmtId="0" fontId="27" fillId="2" borderId="6" xfId="1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wrapText="1"/>
    </xf>
    <xf numFmtId="0" fontId="19" fillId="0" borderId="6" xfId="1" applyFont="1" applyBorder="1" applyAlignment="1" applyProtection="1">
      <alignment wrapText="1"/>
    </xf>
    <xf numFmtId="0" fontId="27" fillId="2" borderId="6" xfId="10" applyFont="1" applyFill="1" applyBorder="1" applyAlignment="1">
      <alignment vertical="center" wrapText="1"/>
    </xf>
    <xf numFmtId="0" fontId="32" fillId="11" borderId="38" xfId="0" applyFont="1" applyFill="1" applyBorder="1"/>
    <xf numFmtId="0" fontId="32" fillId="0" borderId="20" xfId="0" applyFont="1" applyBorder="1"/>
    <xf numFmtId="0" fontId="30" fillId="10" borderId="38" xfId="0" applyFont="1" applyFill="1" applyBorder="1" applyAlignment="1">
      <alignment vertical="center"/>
    </xf>
    <xf numFmtId="0" fontId="30" fillId="10" borderId="37" xfId="0" applyFont="1" applyFill="1" applyBorder="1" applyAlignment="1">
      <alignment vertical="center"/>
    </xf>
    <xf numFmtId="0" fontId="30" fillId="10" borderId="20" xfId="0" applyFont="1" applyFill="1" applyBorder="1" applyAlignment="1">
      <alignment vertical="center"/>
    </xf>
    <xf numFmtId="0" fontId="30" fillId="10" borderId="42" xfId="0" applyFont="1" applyFill="1" applyBorder="1" applyAlignment="1">
      <alignment vertical="center"/>
    </xf>
    <xf numFmtId="0" fontId="30" fillId="10" borderId="31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vertical="center"/>
    </xf>
    <xf numFmtId="0" fontId="30" fillId="10" borderId="30" xfId="0" applyFont="1" applyFill="1" applyBorder="1" applyAlignment="1">
      <alignment horizontal="center" vertical="center" wrapText="1"/>
    </xf>
    <xf numFmtId="0" fontId="30" fillId="10" borderId="29" xfId="0" applyFont="1" applyFill="1" applyBorder="1" applyAlignment="1">
      <alignment horizontal="center" vertical="center" wrapText="1"/>
    </xf>
    <xf numFmtId="0" fontId="30" fillId="10" borderId="28" xfId="0" applyFont="1" applyFill="1" applyBorder="1" applyAlignment="1">
      <alignment horizontal="center" vertical="center" wrapText="1"/>
    </xf>
    <xf numFmtId="0" fontId="30" fillId="10" borderId="27" xfId="0" applyFont="1" applyFill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3" fillId="9" borderId="21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0" xfId="0" applyNumberFormat="1" applyFont="1" applyAlignment="1">
      <alignment vertical="center" wrapText="1"/>
    </xf>
    <xf numFmtId="0" fontId="19" fillId="0" borderId="0" xfId="1" applyFont="1" applyFill="1" applyAlignment="1" applyProtection="1">
      <alignment vertical="center" wrapText="1"/>
    </xf>
    <xf numFmtId="0" fontId="19" fillId="0" borderId="0" xfId="1" applyFont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/>
    </xf>
    <xf numFmtId="0" fontId="38" fillId="5" borderId="17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center" vertical="center" wrapText="1"/>
    </xf>
    <xf numFmtId="0" fontId="40" fillId="6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vertical="center" wrapText="1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vertical="center" wrapText="1"/>
    </xf>
    <xf numFmtId="14" fontId="40" fillId="2" borderId="0" xfId="0" applyNumberFormat="1" applyFont="1" applyFill="1" applyBorder="1" applyAlignment="1">
      <alignment horizontal="center" vertical="center"/>
    </xf>
    <xf numFmtId="14" fontId="40" fillId="2" borderId="0" xfId="0" applyNumberFormat="1" applyFont="1" applyFill="1" applyBorder="1" applyAlignment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40" fillId="7" borderId="0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 wrapText="1"/>
    </xf>
    <xf numFmtId="0" fontId="37" fillId="7" borderId="0" xfId="1" applyFont="1" applyFill="1" applyBorder="1" applyAlignment="1" applyProtection="1">
      <alignment horizontal="center" vertical="center" wrapText="1"/>
    </xf>
    <xf numFmtId="14" fontId="40" fillId="7" borderId="0" xfId="0" applyNumberFormat="1" applyFont="1" applyFill="1" applyBorder="1" applyAlignment="1">
      <alignment horizontal="center" vertical="center" wrapText="1"/>
    </xf>
    <xf numFmtId="0" fontId="41" fillId="7" borderId="0" xfId="1" applyFont="1" applyFill="1" applyBorder="1" applyAlignment="1" applyProtection="1">
      <alignment horizontal="center" vertical="center" wrapText="1"/>
    </xf>
    <xf numFmtId="0" fontId="41" fillId="7" borderId="0" xfId="1" applyFont="1" applyFill="1" applyBorder="1" applyAlignment="1" applyProtection="1">
      <alignment vertical="center" wrapText="1"/>
    </xf>
    <xf numFmtId="14" fontId="40" fillId="7" borderId="0" xfId="0" applyNumberFormat="1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vertical="center"/>
    </xf>
    <xf numFmtId="0" fontId="41" fillId="2" borderId="0" xfId="1" applyFont="1" applyFill="1" applyBorder="1" applyAlignment="1" applyProtection="1">
      <alignment vertical="center" wrapText="1"/>
    </xf>
    <xf numFmtId="0" fontId="37" fillId="7" borderId="0" xfId="1" applyFont="1" applyFill="1" applyBorder="1" applyAlignment="1" applyProtection="1">
      <alignment vertical="center" wrapText="1"/>
    </xf>
    <xf numFmtId="0" fontId="40" fillId="7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 wrapText="1"/>
    </xf>
    <xf numFmtId="14" fontId="40" fillId="2" borderId="0" xfId="0" applyNumberFormat="1" applyFont="1" applyFill="1" applyBorder="1" applyAlignment="1">
      <alignment vertical="center"/>
    </xf>
    <xf numFmtId="14" fontId="37" fillId="2" borderId="0" xfId="1" applyNumberFormat="1" applyFont="1" applyFill="1" applyBorder="1" applyAlignment="1" applyProtection="1">
      <alignment vertical="center" wrapText="1"/>
    </xf>
    <xf numFmtId="0" fontId="37" fillId="2" borderId="0" xfId="1" applyFont="1" applyFill="1" applyBorder="1" applyAlignment="1" applyProtection="1">
      <alignment horizontal="center" vertical="top" wrapText="1"/>
    </xf>
    <xf numFmtId="0" fontId="42" fillId="2" borderId="0" xfId="1" applyFont="1" applyFill="1" applyBorder="1" applyAlignment="1" applyProtection="1">
      <alignment vertical="center" wrapText="1"/>
    </xf>
    <xf numFmtId="0" fontId="11" fillId="2" borderId="0" xfId="0" applyFont="1" applyFill="1" applyBorder="1" applyAlignment="1">
      <alignment vertical="center" wrapText="1"/>
    </xf>
    <xf numFmtId="14" fontId="40" fillId="2" borderId="0" xfId="0" applyNumberFormat="1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vertical="center"/>
    </xf>
    <xf numFmtId="0" fontId="37" fillId="7" borderId="0" xfId="1" applyFont="1" applyFill="1" applyBorder="1" applyAlignment="1" applyProtection="1">
      <alignment horizontal="center" wrapText="1"/>
    </xf>
    <xf numFmtId="0" fontId="37" fillId="7" borderId="0" xfId="1" applyFont="1" applyFill="1" applyBorder="1" applyAlignment="1" applyProtection="1">
      <alignment horizontal="center" vertical="top" wrapText="1"/>
    </xf>
    <xf numFmtId="0" fontId="40" fillId="6" borderId="0" xfId="0" applyFont="1" applyFill="1" applyBorder="1" applyAlignment="1">
      <alignment horizontal="center" vertical="center"/>
    </xf>
    <xf numFmtId="0" fontId="45" fillId="0" borderId="0" xfId="1" applyFont="1" applyBorder="1" applyAlignment="1" applyProtection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14" fontId="44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14" fontId="45" fillId="2" borderId="0" xfId="1" applyNumberFormat="1" applyFont="1" applyFill="1" applyBorder="1" applyAlignment="1" applyProtection="1">
      <alignment horizontal="center" vertical="center" wrapText="1"/>
    </xf>
    <xf numFmtId="0" fontId="41" fillId="0" borderId="0" xfId="1" applyFont="1" applyBorder="1" applyAlignment="1" applyProtection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14" fontId="12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/>
    </xf>
    <xf numFmtId="14" fontId="37" fillId="7" borderId="0" xfId="1" applyNumberFormat="1" applyFont="1" applyFill="1" applyBorder="1" applyAlignment="1" applyProtection="1">
      <alignment horizontal="center" vertical="center" wrapText="1"/>
    </xf>
    <xf numFmtId="14" fontId="12" fillId="7" borderId="0" xfId="0" applyNumberFormat="1" applyFont="1" applyFill="1" applyBorder="1" applyAlignment="1">
      <alignment horizontal="center" vertical="center" wrapText="1"/>
    </xf>
    <xf numFmtId="0" fontId="37" fillId="0" borderId="0" xfId="1" applyFont="1" applyBorder="1" applyAlignment="1" applyProtection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4" fontId="40" fillId="0" borderId="0" xfId="0" applyNumberFormat="1" applyFont="1" applyBorder="1" applyAlignment="1">
      <alignment horizontal="center" vertical="center"/>
    </xf>
    <xf numFmtId="14" fontId="40" fillId="0" borderId="0" xfId="0" applyNumberFormat="1" applyFont="1" applyBorder="1" applyAlignment="1">
      <alignment horizontal="center" vertical="center" wrapText="1"/>
    </xf>
    <xf numFmtId="0" fontId="40" fillId="6" borderId="0" xfId="0" applyFont="1" applyFill="1" applyBorder="1" applyAlignment="1">
      <alignment horizontal="center" vertical="center" wrapText="1"/>
    </xf>
    <xf numFmtId="0" fontId="43" fillId="6" borderId="0" xfId="0" applyFont="1" applyFill="1" applyBorder="1" applyAlignment="1">
      <alignment vertical="center"/>
    </xf>
    <xf numFmtId="14" fontId="39" fillId="6" borderId="0" xfId="0" applyNumberFormat="1" applyFont="1" applyFill="1" applyBorder="1" applyAlignment="1">
      <alignment horizontal="center" vertical="center" wrapText="1"/>
    </xf>
    <xf numFmtId="0" fontId="37" fillId="0" borderId="0" xfId="1" applyFont="1" applyFill="1" applyBorder="1" applyAlignment="1" applyProtection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14" fontId="40" fillId="2" borderId="0" xfId="0" applyNumberFormat="1" applyFont="1" applyFill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5" fillId="2" borderId="0" xfId="0" applyFont="1" applyFill="1"/>
    <xf numFmtId="0" fontId="52" fillId="2" borderId="0" xfId="1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>
      <alignment vertical="center"/>
    </xf>
    <xf numFmtId="0" fontId="51" fillId="2" borderId="0" xfId="0" applyFont="1" applyFill="1" applyBorder="1" applyAlignment="1">
      <alignment horizontal="center" vertical="center" wrapText="1"/>
    </xf>
    <xf numFmtId="0" fontId="52" fillId="7" borderId="0" xfId="1" applyFont="1" applyFill="1" applyBorder="1" applyAlignment="1" applyProtection="1">
      <alignment horizontal="center" vertical="center" wrapText="1"/>
    </xf>
    <xf numFmtId="0" fontId="52" fillId="2" borderId="0" xfId="1" applyFont="1" applyFill="1" applyBorder="1" applyAlignment="1" applyProtection="1">
      <alignment vertical="center" wrapText="1"/>
    </xf>
    <xf numFmtId="0" fontId="52" fillId="7" borderId="0" xfId="1" applyFont="1" applyFill="1" applyBorder="1" applyAlignment="1" applyProtection="1">
      <alignment horizontal="center" wrapText="1"/>
    </xf>
    <xf numFmtId="0" fontId="52" fillId="7" borderId="0" xfId="1" applyFont="1" applyFill="1" applyBorder="1" applyAlignment="1" applyProtection="1">
      <alignment horizontal="center" vertical="top" wrapText="1"/>
    </xf>
    <xf numFmtId="0" fontId="52" fillId="7" borderId="0" xfId="1" applyFont="1" applyFill="1" applyBorder="1" applyAlignment="1" applyProtection="1">
      <alignment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</xf>
    <xf numFmtId="0" fontId="34" fillId="0" borderId="0" xfId="11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34" fillId="0" borderId="0" xfId="1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2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20" xfId="0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10" borderId="40" xfId="0" applyFont="1" applyFill="1" applyBorder="1" applyAlignment="1">
      <alignment horizontal="center" vertical="center"/>
    </xf>
    <xf numFmtId="0" fontId="30" fillId="10" borderId="39" xfId="0" applyFont="1" applyFill="1" applyBorder="1" applyAlignment="1">
      <alignment horizontal="center" vertical="center"/>
    </xf>
    <xf numFmtId="0" fontId="30" fillId="10" borderId="35" xfId="0" applyFont="1" applyFill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0" fillId="10" borderId="37" xfId="0" applyFont="1" applyFill="1" applyBorder="1" applyAlignment="1">
      <alignment horizontal="center" vertical="center" wrapText="1"/>
    </xf>
    <xf numFmtId="0" fontId="30" fillId="10" borderId="20" xfId="0" applyFont="1" applyFill="1" applyBorder="1" applyAlignment="1">
      <alignment horizontal="center" vertical="center" wrapText="1"/>
    </xf>
    <xf numFmtId="0" fontId="30" fillId="10" borderId="42" xfId="0" applyFont="1" applyFill="1" applyBorder="1" applyAlignment="1">
      <alignment horizontal="center" vertical="center" wrapText="1"/>
    </xf>
    <xf numFmtId="0" fontId="30" fillId="10" borderId="23" xfId="0" applyFont="1" applyFill="1" applyBorder="1" applyAlignment="1">
      <alignment horizontal="center" vertical="center" wrapText="1"/>
    </xf>
    <xf numFmtId="0" fontId="30" fillId="10" borderId="21" xfId="0" applyFont="1" applyFill="1" applyBorder="1" applyAlignment="1">
      <alignment horizontal="center" vertical="center" wrapText="1"/>
    </xf>
    <xf numFmtId="0" fontId="30" fillId="10" borderId="36" xfId="0" applyFont="1" applyFill="1" applyBorder="1" applyAlignment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  <xf numFmtId="0" fontId="34" fillId="0" borderId="0" xfId="11" applyFont="1" applyFill="1" applyAlignment="1">
      <alignment horizontal="center" vertical="center" wrapText="1"/>
    </xf>
    <xf numFmtId="0" fontId="30" fillId="10" borderId="38" xfId="0" applyFont="1" applyFill="1" applyBorder="1" applyAlignment="1">
      <alignment horizontal="center" vertical="center" wrapText="1"/>
    </xf>
    <xf numFmtId="0" fontId="30" fillId="10" borderId="31" xfId="0" applyFont="1" applyFill="1" applyBorder="1" applyAlignment="1">
      <alignment horizontal="center" vertical="center" wrapText="1"/>
    </xf>
    <xf numFmtId="0" fontId="30" fillId="10" borderId="22" xfId="0" applyFont="1" applyFill="1" applyBorder="1" applyAlignment="1">
      <alignment horizontal="center" vertical="center" wrapText="1"/>
    </xf>
    <xf numFmtId="0" fontId="31" fillId="11" borderId="20" xfId="0" applyFont="1" applyFill="1" applyBorder="1" applyAlignment="1">
      <alignment horizontal="center"/>
    </xf>
    <xf numFmtId="0" fontId="30" fillId="10" borderId="34" xfId="0" applyFont="1" applyFill="1" applyBorder="1" applyAlignment="1">
      <alignment horizontal="center" vertical="center" wrapText="1"/>
    </xf>
    <xf numFmtId="0" fontId="30" fillId="10" borderId="33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40" xfId="0" applyFont="1" applyFill="1" applyBorder="1" applyAlignment="1">
      <alignment horizontal="center" vertical="center" wrapText="1"/>
    </xf>
    <xf numFmtId="0" fontId="30" fillId="10" borderId="39" xfId="0" applyFont="1" applyFill="1" applyBorder="1" applyAlignment="1">
      <alignment horizontal="center" vertical="center" wrapText="1"/>
    </xf>
    <xf numFmtId="0" fontId="30" fillId="10" borderId="41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0" fillId="10" borderId="32" xfId="0" applyFont="1" applyFill="1" applyBorder="1" applyAlignment="1">
      <alignment horizontal="center" vertical="center" wrapText="1"/>
    </xf>
    <xf numFmtId="0" fontId="30" fillId="10" borderId="41" xfId="0" applyFont="1" applyFill="1" applyBorder="1" applyAlignment="1">
      <alignment horizontal="center" vertical="center"/>
    </xf>
    <xf numFmtId="0" fontId="19" fillId="0" borderId="20" xfId="1" applyFont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43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9" fillId="0" borderId="7" xfId="1" applyFont="1" applyBorder="1" applyAlignment="1" applyProtection="1">
      <alignment horizontal="center" vertical="center" wrapText="1"/>
    </xf>
    <xf numFmtId="0" fontId="19" fillId="0" borderId="7" xfId="1" applyFont="1" applyFill="1" applyBorder="1" applyAlignment="1" applyProtection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14" fontId="13" fillId="2" borderId="7" xfId="0" applyNumberFormat="1" applyFont="1" applyFill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19" fillId="0" borderId="8" xfId="1" applyFont="1" applyBorder="1" applyAlignment="1" applyProtection="1">
      <alignment horizontal="center" vertical="center" wrapText="1"/>
    </xf>
    <xf numFmtId="0" fontId="19" fillId="0" borderId="9" xfId="1" applyFont="1" applyBorder="1" applyAlignment="1" applyProtection="1">
      <alignment horizontal="center" vertical="center" wrapText="1"/>
    </xf>
    <xf numFmtId="0" fontId="27" fillId="2" borderId="6" xfId="1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0" borderId="8" xfId="1" applyFont="1" applyFill="1" applyBorder="1" applyAlignment="1" applyProtection="1">
      <alignment horizontal="center" vertical="center" wrapText="1"/>
    </xf>
    <xf numFmtId="0" fontId="19" fillId="0" borderId="9" xfId="1" applyFont="1" applyFill="1" applyBorder="1" applyAlignment="1" applyProtection="1">
      <alignment horizontal="center" vertical="center" wrapText="1"/>
    </xf>
    <xf numFmtId="0" fontId="27" fillId="2" borderId="7" xfId="10" applyFont="1" applyFill="1" applyBorder="1" applyAlignment="1">
      <alignment horizontal="center" vertical="center" wrapText="1"/>
    </xf>
    <xf numFmtId="0" fontId="3" fillId="2" borderId="7" xfId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4" fontId="18" fillId="0" borderId="7" xfId="1" applyNumberFormat="1" applyFont="1" applyBorder="1" applyAlignment="1" applyProtection="1">
      <alignment horizontal="center" vertical="center" wrapText="1"/>
    </xf>
    <xf numFmtId="14" fontId="18" fillId="0" borderId="8" xfId="1" applyNumberFormat="1" applyFont="1" applyBorder="1" applyAlignment="1" applyProtection="1">
      <alignment horizontal="center" vertical="center" wrapText="1"/>
    </xf>
    <xf numFmtId="14" fontId="18" fillId="0" borderId="9" xfId="1" applyNumberFormat="1" applyFont="1" applyBorder="1" applyAlignment="1" applyProtection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9" fillId="0" borderId="7" xfId="1" applyFont="1" applyFill="1" applyBorder="1" applyAlignment="1" applyProtection="1">
      <alignment horizontal="left" vertical="center" wrapText="1"/>
    </xf>
    <xf numFmtId="0" fontId="19" fillId="0" borderId="9" xfId="1" applyFont="1" applyFill="1" applyBorder="1" applyAlignment="1" applyProtection="1">
      <alignment horizontal="left" vertical="center" wrapText="1"/>
    </xf>
    <xf numFmtId="0" fontId="28" fillId="0" borderId="7" xfId="1" applyFont="1" applyFill="1" applyBorder="1" applyAlignment="1" applyProtection="1">
      <alignment horizontal="left" vertical="center" wrapText="1"/>
    </xf>
    <xf numFmtId="0" fontId="28" fillId="0" borderId="9" xfId="1" applyFont="1" applyFill="1" applyBorder="1" applyAlignment="1" applyProtection="1">
      <alignment horizontal="left" vertical="center" wrapText="1"/>
    </xf>
    <xf numFmtId="0" fontId="27" fillId="0" borderId="6" xfId="10" applyFont="1" applyBorder="1" applyAlignment="1">
      <alignment horizontal="left" vertical="center" wrapText="1"/>
    </xf>
    <xf numFmtId="0" fontId="13" fillId="8" borderId="16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14" fontId="13" fillId="0" borderId="7" xfId="0" applyNumberFormat="1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8" fillId="0" borderId="7" xfId="1" applyFont="1" applyFill="1" applyBorder="1" applyAlignment="1" applyProtection="1">
      <alignment horizontal="left" vertical="center" wrapText="1"/>
    </xf>
    <xf numFmtId="14" fontId="28" fillId="0" borderId="7" xfId="1" applyNumberFormat="1" applyFont="1" applyFill="1" applyBorder="1" applyAlignment="1" applyProtection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left" vertical="center" wrapText="1"/>
    </xf>
    <xf numFmtId="0" fontId="28" fillId="0" borderId="8" xfId="1" applyFont="1" applyFill="1" applyBorder="1" applyAlignment="1" applyProtection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8" xfId="1" applyFont="1" applyFill="1" applyBorder="1" applyAlignment="1" applyProtection="1">
      <alignment horizontal="left" vertical="center" wrapText="1"/>
    </xf>
    <xf numFmtId="0" fontId="18" fillId="0" borderId="6" xfId="1" applyFont="1" applyFill="1" applyBorder="1" applyAlignment="1" applyProtection="1">
      <alignment horizontal="left" vertical="center" wrapText="1"/>
    </xf>
    <xf numFmtId="2" fontId="22" fillId="0" borderId="6" xfId="8" applyNumberFormat="1" applyFont="1" applyFill="1" applyBorder="1" applyAlignment="1" applyProtection="1">
      <alignment horizontal="left" vertical="center" wrapText="1"/>
    </xf>
    <xf numFmtId="4" fontId="13" fillId="0" borderId="7" xfId="0" applyNumberFormat="1" applyFont="1" applyBorder="1" applyAlignment="1">
      <alignment horizontal="left" vertical="center" wrapText="1"/>
    </xf>
    <xf numFmtId="4" fontId="13" fillId="0" borderId="9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9" fillId="0" borderId="7" xfId="1" applyFont="1" applyFill="1" applyBorder="1" applyAlignment="1" applyProtection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4" fontId="18" fillId="0" borderId="7" xfId="1" applyNumberFormat="1" applyFont="1" applyFill="1" applyBorder="1" applyAlignment="1" applyProtection="1">
      <alignment horizontal="left" vertical="center" wrapText="1"/>
    </xf>
    <xf numFmtId="0" fontId="19" fillId="0" borderId="10" xfId="1" applyFont="1" applyFill="1" applyBorder="1" applyAlignment="1" applyProtection="1">
      <alignment horizontal="left" vertical="center" wrapText="1"/>
    </xf>
    <xf numFmtId="0" fontId="19" fillId="0" borderId="12" xfId="1" applyFont="1" applyFill="1" applyBorder="1" applyAlignment="1" applyProtection="1">
      <alignment horizontal="left" vertical="center" wrapText="1"/>
    </xf>
    <xf numFmtId="0" fontId="19" fillId="0" borderId="14" xfId="1" applyFont="1" applyFill="1" applyBorder="1" applyAlignment="1" applyProtection="1">
      <alignment horizontal="left" vertical="center" wrapText="1"/>
    </xf>
    <xf numFmtId="4" fontId="13" fillId="0" borderId="8" xfId="0" applyNumberFormat="1" applyFont="1" applyBorder="1" applyAlignment="1">
      <alignment horizontal="left" vertical="center" wrapText="1"/>
    </xf>
    <xf numFmtId="14" fontId="18" fillId="0" borderId="8" xfId="1" applyNumberFormat="1" applyFont="1" applyFill="1" applyBorder="1" applyAlignment="1" applyProtection="1">
      <alignment horizontal="left" vertical="center" wrapText="1"/>
    </xf>
    <xf numFmtId="14" fontId="18" fillId="0" borderId="9" xfId="1" applyNumberFormat="1" applyFont="1" applyFill="1" applyBorder="1" applyAlignment="1" applyProtection="1">
      <alignment horizontal="left" vertical="center" wrapText="1"/>
    </xf>
    <xf numFmtId="0" fontId="18" fillId="4" borderId="6" xfId="1" applyFont="1" applyFill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9" fillId="4" borderId="7" xfId="1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2" fontId="22" fillId="4" borderId="7" xfId="0" applyNumberFormat="1" applyFont="1" applyFill="1" applyBorder="1" applyAlignment="1">
      <alignment horizontal="center" vertical="center" wrapText="1"/>
    </xf>
    <xf numFmtId="14" fontId="24" fillId="4" borderId="7" xfId="0" applyNumberFormat="1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8" fillId="4" borderId="7" xfId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8" fillId="4" borderId="7" xfId="1" applyFont="1" applyFill="1" applyBorder="1" applyAlignment="1" applyProtection="1">
      <alignment horizontal="left" vertical="center" wrapText="1"/>
    </xf>
    <xf numFmtId="14" fontId="13" fillId="4" borderId="7" xfId="0" applyNumberFormat="1" applyFont="1" applyFill="1" applyBorder="1" applyAlignment="1">
      <alignment horizontal="center" vertical="center" wrapText="1"/>
    </xf>
    <xf numFmtId="0" fontId="18" fillId="0" borderId="7" xfId="1" applyFont="1" applyBorder="1" applyAlignment="1" applyProtection="1">
      <alignment horizontal="left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18" fillId="4" borderId="6" xfId="1" applyFont="1" applyFill="1" applyBorder="1" applyAlignment="1" applyProtection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8" fillId="4" borderId="7" xfId="1" applyFont="1" applyFill="1" applyBorder="1" applyAlignment="1" applyProtection="1">
      <alignment vertical="center" wrapText="1"/>
    </xf>
    <xf numFmtId="0" fontId="18" fillId="4" borderId="8" xfId="1" applyFont="1" applyFill="1" applyBorder="1" applyAlignment="1" applyProtection="1">
      <alignment vertical="center" wrapText="1"/>
    </xf>
    <xf numFmtId="0" fontId="18" fillId="4" borderId="9" xfId="1" applyFont="1" applyFill="1" applyBorder="1" applyAlignment="1" applyProtection="1">
      <alignment vertical="center" wrapText="1"/>
    </xf>
    <xf numFmtId="0" fontId="18" fillId="4" borderId="8" xfId="1" applyFont="1" applyFill="1" applyBorder="1" applyAlignment="1" applyProtection="1">
      <alignment horizontal="left" vertical="center" wrapText="1"/>
    </xf>
    <xf numFmtId="0" fontId="18" fillId="4" borderId="9" xfId="1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/>
    </xf>
    <xf numFmtId="14" fontId="13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9" fillId="4" borderId="8" xfId="1" applyFont="1" applyFill="1" applyBorder="1" applyAlignment="1" applyProtection="1">
      <alignment horizontal="center" vertical="center" wrapText="1"/>
    </xf>
    <xf numFmtId="0" fontId="19" fillId="4" borderId="9" xfId="1" applyFont="1" applyFill="1" applyBorder="1" applyAlignment="1" applyProtection="1">
      <alignment horizontal="center" vertical="center" wrapText="1"/>
    </xf>
    <xf numFmtId="14" fontId="18" fillId="4" borderId="6" xfId="1" applyNumberFormat="1" applyFont="1" applyFill="1" applyBorder="1" applyAlignment="1" applyProtection="1">
      <alignment horizontal="center" vertical="center" wrapText="1"/>
    </xf>
    <xf numFmtId="0" fontId="18" fillId="4" borderId="8" xfId="1" applyFont="1" applyFill="1" applyBorder="1" applyAlignment="1" applyProtection="1">
      <alignment horizontal="center" vertical="center" wrapText="1"/>
    </xf>
    <xf numFmtId="0" fontId="18" fillId="4" borderId="9" xfId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8" fillId="0" borderId="10" xfId="1" applyFont="1" applyBorder="1" applyAlignment="1" applyProtection="1">
      <alignment horizontal="center" vertical="center" wrapText="1"/>
    </xf>
    <xf numFmtId="0" fontId="18" fillId="0" borderId="12" xfId="1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14" fontId="18" fillId="0" borderId="6" xfId="1" applyNumberFormat="1" applyFont="1" applyBorder="1" applyAlignment="1" applyProtection="1">
      <alignment horizontal="center" vertical="center" wrapText="1"/>
    </xf>
    <xf numFmtId="0" fontId="20" fillId="0" borderId="7" xfId="1" applyFont="1" applyBorder="1" applyAlignment="1" applyProtection="1">
      <alignment horizontal="center" vertical="center" wrapText="1"/>
    </xf>
    <xf numFmtId="0" fontId="20" fillId="0" borderId="8" xfId="1" applyFont="1" applyBorder="1" applyAlignment="1" applyProtection="1">
      <alignment horizontal="center" vertical="center" wrapText="1"/>
    </xf>
    <xf numFmtId="0" fontId="20" fillId="0" borderId="9" xfId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 wrapText="1"/>
    </xf>
    <xf numFmtId="0" fontId="17" fillId="0" borderId="2" xfId="1" applyFont="1" applyBorder="1" applyAlignment="1" applyProtection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4" fontId="13" fillId="2" borderId="7" xfId="0" applyNumberFormat="1" applyFont="1" applyFill="1" applyBorder="1" applyAlignment="1">
      <alignment horizontal="center" vertical="center"/>
    </xf>
    <xf numFmtId="14" fontId="13" fillId="2" borderId="8" xfId="0" applyNumberFormat="1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2" fontId="18" fillId="0" borderId="7" xfId="1" applyNumberFormat="1" applyFont="1" applyFill="1" applyBorder="1" applyAlignment="1" applyProtection="1">
      <alignment horizontal="center" vertical="center" wrapText="1"/>
    </xf>
    <xf numFmtId="2" fontId="18" fillId="0" borderId="8" xfId="1" applyNumberFormat="1" applyFont="1" applyFill="1" applyBorder="1" applyAlignment="1" applyProtection="1">
      <alignment horizontal="center" vertical="center" wrapText="1"/>
    </xf>
    <xf numFmtId="2" fontId="18" fillId="0" borderId="9" xfId="1" applyNumberFormat="1" applyFont="1" applyFill="1" applyBorder="1" applyAlignment="1" applyProtection="1">
      <alignment horizontal="center" vertical="center" wrapText="1"/>
    </xf>
    <xf numFmtId="0" fontId="18" fillId="0" borderId="7" xfId="1" applyFont="1" applyFill="1" applyBorder="1" applyAlignment="1" applyProtection="1">
      <alignment horizontal="center" vertical="center" wrapText="1"/>
    </xf>
    <xf numFmtId="0" fontId="18" fillId="0" borderId="8" xfId="1" applyFont="1" applyFill="1" applyBorder="1" applyAlignment="1" applyProtection="1">
      <alignment horizontal="center" vertical="center" wrapText="1"/>
    </xf>
    <xf numFmtId="0" fontId="18" fillId="0" borderId="9" xfId="1" applyFont="1" applyFill="1" applyBorder="1" applyAlignment="1" applyProtection="1">
      <alignment horizontal="center" vertical="center" wrapText="1"/>
    </xf>
    <xf numFmtId="14" fontId="18" fillId="0" borderId="7" xfId="1" applyNumberFormat="1" applyFont="1" applyFill="1" applyBorder="1" applyAlignment="1" applyProtection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14" fontId="22" fillId="4" borderId="8" xfId="0" applyNumberFormat="1" applyFont="1" applyFill="1" applyBorder="1" applyAlignment="1">
      <alignment horizontal="center" vertical="center" wrapText="1"/>
    </xf>
    <xf numFmtId="14" fontId="22" fillId="4" borderId="9" xfId="0" applyNumberFormat="1" applyFont="1" applyFill="1" applyBorder="1" applyAlignment="1">
      <alignment horizontal="center" vertical="center" wrapText="1"/>
    </xf>
    <xf numFmtId="2" fontId="22" fillId="4" borderId="8" xfId="0" applyNumberFormat="1" applyFont="1" applyFill="1" applyBorder="1" applyAlignment="1">
      <alignment horizontal="center" vertical="center" wrapText="1"/>
    </xf>
    <xf numFmtId="2" fontId="22" fillId="4" borderId="9" xfId="0" applyNumberFormat="1" applyFont="1" applyFill="1" applyBorder="1" applyAlignment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9" xfId="0" applyFont="1" applyBorder="1"/>
    <xf numFmtId="0" fontId="13" fillId="2" borderId="6" xfId="0" applyFont="1" applyFill="1" applyBorder="1" applyAlignment="1">
      <alignment horizontal="center" vertical="center"/>
    </xf>
    <xf numFmtId="14" fontId="13" fillId="2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18" fillId="0" borderId="0" xfId="1" applyNumberFormat="1" applyFont="1" applyAlignment="1" applyProtection="1">
      <alignment horizontal="center" vertical="center" wrapText="1"/>
    </xf>
    <xf numFmtId="14" fontId="18" fillId="0" borderId="8" xfId="1" applyNumberFormat="1" applyFont="1" applyFill="1" applyBorder="1" applyAlignment="1" applyProtection="1">
      <alignment horizontal="center" vertical="center" wrapText="1"/>
    </xf>
    <xf numFmtId="14" fontId="18" fillId="0" borderId="9" xfId="1" applyNumberFormat="1" applyFont="1" applyFill="1" applyBorder="1" applyAlignment="1" applyProtection="1">
      <alignment horizontal="center" vertical="center" wrapText="1"/>
    </xf>
    <xf numFmtId="14" fontId="13" fillId="0" borderId="7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4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</xf>
    <xf numFmtId="0" fontId="18" fillId="0" borderId="15" xfId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18" fillId="2" borderId="8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 wrapText="1"/>
    </xf>
    <xf numFmtId="2" fontId="18" fillId="4" borderId="7" xfId="1" applyNumberFormat="1" applyFont="1" applyFill="1" applyBorder="1" applyAlignment="1" applyProtection="1">
      <alignment horizontal="center" vertical="center" wrapText="1"/>
    </xf>
    <xf numFmtId="2" fontId="18" fillId="4" borderId="8" xfId="1" applyNumberFormat="1" applyFont="1" applyFill="1" applyBorder="1" applyAlignment="1" applyProtection="1">
      <alignment horizontal="center" vertical="center" wrapText="1"/>
    </xf>
    <xf numFmtId="2" fontId="18" fillId="4" borderId="9" xfId="1" applyNumberFormat="1" applyFont="1" applyFill="1" applyBorder="1" applyAlignment="1" applyProtection="1">
      <alignment horizontal="center" vertical="center" wrapText="1"/>
    </xf>
    <xf numFmtId="14" fontId="18" fillId="4" borderId="7" xfId="1" applyNumberFormat="1" applyFont="1" applyFill="1" applyBorder="1" applyAlignment="1" applyProtection="1">
      <alignment horizontal="center" vertical="center" wrapText="1"/>
    </xf>
    <xf numFmtId="14" fontId="18" fillId="4" borderId="8" xfId="1" applyNumberFormat="1" applyFont="1" applyFill="1" applyBorder="1" applyAlignment="1" applyProtection="1">
      <alignment horizontal="center" vertical="center" wrapText="1"/>
    </xf>
    <xf numFmtId="14" fontId="18" fillId="4" borderId="9" xfId="1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 wrapText="1"/>
    </xf>
    <xf numFmtId="2" fontId="22" fillId="0" borderId="9" xfId="0" applyNumberFormat="1" applyFont="1" applyBorder="1" applyAlignment="1">
      <alignment horizontal="center" vertical="center" wrapText="1"/>
    </xf>
    <xf numFmtId="2" fontId="22" fillId="4" borderId="7" xfId="8" applyNumberFormat="1" applyFont="1" applyFill="1" applyBorder="1" applyAlignment="1" applyProtection="1">
      <alignment horizontal="center" vertical="center" wrapText="1"/>
    </xf>
    <xf numFmtId="2" fontId="22" fillId="4" borderId="9" xfId="8" applyNumberFormat="1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9" fillId="2" borderId="9" xfId="1" applyFont="1" applyFill="1" applyBorder="1" applyAlignment="1" applyProtection="1">
      <alignment horizontal="center" vertical="center" wrapText="1"/>
    </xf>
    <xf numFmtId="2" fontId="23" fillId="4" borderId="7" xfId="9" applyNumberFormat="1" applyFont="1" applyFill="1" applyBorder="1" applyAlignment="1">
      <alignment horizontal="center" vertical="center" wrapText="1"/>
    </xf>
    <xf numFmtId="2" fontId="23" fillId="4" borderId="9" xfId="9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14" fontId="22" fillId="4" borderId="7" xfId="8" applyNumberFormat="1" applyFont="1" applyFill="1" applyBorder="1" applyAlignment="1" applyProtection="1">
      <alignment horizontal="center" vertical="center" wrapText="1"/>
    </xf>
    <xf numFmtId="14" fontId="22" fillId="4" borderId="9" xfId="8" applyNumberFormat="1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2" fontId="22" fillId="4" borderId="8" xfId="8" applyNumberFormat="1" applyFont="1" applyFill="1" applyBorder="1" applyAlignment="1" applyProtection="1">
      <alignment horizontal="center" vertical="center" wrapText="1"/>
    </xf>
    <xf numFmtId="14" fontId="22" fillId="4" borderId="8" xfId="8" applyNumberFormat="1" applyFont="1" applyFill="1" applyBorder="1" applyAlignment="1" applyProtection="1">
      <alignment horizontal="center" vertical="center" wrapText="1"/>
    </xf>
    <xf numFmtId="2" fontId="23" fillId="4" borderId="8" xfId="9" applyNumberFormat="1" applyFont="1" applyFill="1" applyBorder="1" applyAlignment="1">
      <alignment horizontal="center" vertical="center" wrapText="1"/>
    </xf>
    <xf numFmtId="14" fontId="19" fillId="0" borderId="7" xfId="1" applyNumberFormat="1" applyFont="1" applyFill="1" applyBorder="1" applyAlignment="1" applyProtection="1">
      <alignment horizontal="center" vertical="center" wrapText="1"/>
    </xf>
    <xf numFmtId="14" fontId="22" fillId="0" borderId="8" xfId="8" applyNumberFormat="1" applyFont="1" applyFill="1" applyBorder="1" applyAlignment="1" applyProtection="1">
      <alignment horizontal="center" vertical="center" wrapText="1"/>
    </xf>
    <xf numFmtId="14" fontId="22" fillId="0" borderId="9" xfId="8" applyNumberFormat="1" applyFont="1" applyFill="1" applyBorder="1" applyAlignment="1" applyProtection="1">
      <alignment horizontal="center" vertical="center" wrapText="1"/>
    </xf>
    <xf numFmtId="14" fontId="19" fillId="4" borderId="7" xfId="1" applyNumberFormat="1" applyFont="1" applyFill="1" applyBorder="1" applyAlignment="1" applyProtection="1">
      <alignment horizontal="center" vertical="center" wrapText="1"/>
    </xf>
    <xf numFmtId="14" fontId="18" fillId="0" borderId="16" xfId="1" applyNumberFormat="1" applyFont="1" applyBorder="1" applyAlignment="1" applyProtection="1">
      <alignment horizontal="center" vertical="center" wrapText="1"/>
    </xf>
    <xf numFmtId="14" fontId="18" fillId="0" borderId="0" xfId="1" applyNumberFormat="1" applyFont="1" applyBorder="1" applyAlignment="1" applyProtection="1">
      <alignment horizontal="center" vertical="center" wrapText="1"/>
    </xf>
    <xf numFmtId="14" fontId="18" fillId="0" borderId="17" xfId="1" applyNumberFormat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left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6" fillId="6" borderId="1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8" fillId="0" borderId="6" xfId="1" applyFont="1" applyFill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horizontal="center" vertical="center" wrapText="1"/>
    </xf>
    <xf numFmtId="14" fontId="18" fillId="0" borderId="6" xfId="1" applyNumberFormat="1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7" fillId="2" borderId="7" xfId="10" applyFont="1" applyFill="1" applyBorder="1" applyAlignment="1">
      <alignment vertical="center" wrapText="1"/>
    </xf>
    <xf numFmtId="14" fontId="14" fillId="0" borderId="7" xfId="0" applyNumberFormat="1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14" fontId="14" fillId="0" borderId="8" xfId="0" applyNumberFormat="1" applyFont="1" applyBorder="1" applyAlignment="1">
      <alignment vertical="center" wrapText="1"/>
    </xf>
    <xf numFmtId="14" fontId="14" fillId="0" borderId="9" xfId="0" applyNumberFormat="1" applyFont="1" applyBorder="1" applyAlignment="1">
      <alignment vertical="center" wrapText="1"/>
    </xf>
    <xf numFmtId="0" fontId="19" fillId="0" borderId="7" xfId="1" applyFont="1" applyBorder="1" applyAlignment="1" applyProtection="1">
      <alignment vertical="center" wrapText="1"/>
    </xf>
    <xf numFmtId="0" fontId="14" fillId="0" borderId="7" xfId="0" applyFont="1" applyBorder="1" applyAlignment="1">
      <alignment wrapText="1"/>
    </xf>
    <xf numFmtId="14" fontId="14" fillId="0" borderId="7" xfId="0" applyNumberFormat="1" applyFont="1" applyBorder="1" applyAlignment="1">
      <alignment wrapText="1"/>
    </xf>
    <xf numFmtId="0" fontId="19" fillId="2" borderId="7" xfId="1" applyFont="1" applyFill="1" applyBorder="1" applyAlignment="1" applyProtection="1">
      <alignment wrapText="1"/>
    </xf>
    <xf numFmtId="0" fontId="14" fillId="2" borderId="9" xfId="0" applyFont="1" applyFill="1" applyBorder="1" applyAlignment="1">
      <alignment wrapText="1"/>
    </xf>
    <xf numFmtId="0" fontId="19" fillId="0" borderId="7" xfId="1" applyFont="1" applyFill="1" applyBorder="1" applyAlignment="1" applyProtection="1">
      <alignment wrapText="1"/>
    </xf>
    <xf numFmtId="0" fontId="27" fillId="2" borderId="7" xfId="10" applyFont="1" applyFill="1" applyBorder="1" applyAlignment="1">
      <alignment horizontal="left" vertical="center" wrapText="1"/>
    </xf>
    <xf numFmtId="0" fontId="27" fillId="2" borderId="8" xfId="10" applyFont="1" applyFill="1" applyBorder="1" applyAlignment="1">
      <alignment horizontal="center" vertical="center" wrapText="1"/>
    </xf>
    <xf numFmtId="0" fontId="27" fillId="2" borderId="9" xfId="1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 wrapText="1"/>
    </xf>
    <xf numFmtId="14" fontId="40" fillId="7" borderId="0" xfId="0" applyNumberFormat="1" applyFont="1" applyFill="1" applyBorder="1" applyAlignment="1">
      <alignment horizontal="center" vertical="center"/>
    </xf>
    <xf numFmtId="0" fontId="41" fillId="7" borderId="0" xfId="1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>
      <alignment horizontal="center" vertical="center"/>
    </xf>
    <xf numFmtId="0" fontId="41" fillId="2" borderId="0" xfId="1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14" fontId="40" fillId="2" borderId="0" xfId="0" applyNumberFormat="1" applyFont="1" applyFill="1" applyBorder="1" applyAlignment="1">
      <alignment horizontal="center" vertical="center"/>
    </xf>
    <xf numFmtId="0" fontId="37" fillId="7" borderId="0" xfId="1" applyFont="1" applyFill="1" applyBorder="1" applyAlignment="1" applyProtection="1">
      <alignment horizontal="center" vertical="center" wrapText="1"/>
    </xf>
    <xf numFmtId="0" fontId="41" fillId="0" borderId="0" xfId="1" applyFont="1" applyFill="1" applyBorder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0" fontId="37" fillId="7" borderId="0" xfId="0" applyFont="1" applyFill="1" applyBorder="1" applyAlignment="1">
      <alignment horizontal="center" vertical="center" wrapText="1"/>
    </xf>
    <xf numFmtId="14" fontId="40" fillId="7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4" fontId="40" fillId="2" borderId="0" xfId="0" applyNumberFormat="1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53" fillId="7" borderId="0" xfId="1" applyFont="1" applyFill="1" applyBorder="1" applyAlignment="1" applyProtection="1">
      <alignment horizontal="center" vertical="center" wrapText="1"/>
    </xf>
    <xf numFmtId="0" fontId="51" fillId="7" borderId="0" xfId="0" applyFont="1" applyFill="1" applyBorder="1" applyAlignment="1">
      <alignment horizontal="center" vertical="center" wrapText="1"/>
    </xf>
    <xf numFmtId="14" fontId="51" fillId="7" borderId="0" xfId="0" applyNumberFormat="1" applyFont="1" applyFill="1" applyBorder="1" applyAlignment="1">
      <alignment horizontal="center" vertical="center" wrapText="1"/>
    </xf>
    <xf numFmtId="0" fontId="52" fillId="7" borderId="0" xfId="1" applyFont="1" applyFill="1" applyBorder="1" applyAlignment="1" applyProtection="1">
      <alignment horizontal="center" vertical="center" wrapText="1"/>
    </xf>
    <xf numFmtId="0" fontId="54" fillId="7" borderId="0" xfId="0" applyFont="1" applyFill="1" applyBorder="1" applyAlignment="1">
      <alignment horizontal="center" vertical="center" wrapText="1"/>
    </xf>
    <xf numFmtId="14" fontId="52" fillId="7" borderId="0" xfId="1" applyNumberFormat="1" applyFont="1" applyFill="1" applyBorder="1" applyAlignment="1" applyProtection="1">
      <alignment horizontal="center" vertical="center" wrapText="1"/>
    </xf>
    <xf numFmtId="14" fontId="51" fillId="2" borderId="0" xfId="0" applyNumberFormat="1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7" borderId="0" xfId="0" applyFont="1" applyFill="1" applyBorder="1" applyAlignment="1">
      <alignment horizontal="center" vertical="center"/>
    </xf>
    <xf numFmtId="14" fontId="51" fillId="7" borderId="0" xfId="0" applyNumberFormat="1" applyFont="1" applyFill="1" applyBorder="1" applyAlignment="1">
      <alignment horizontal="center" vertical="center"/>
    </xf>
    <xf numFmtId="0" fontId="52" fillId="2" borderId="0" xfId="1" applyFont="1" applyFill="1" applyBorder="1" applyAlignment="1" applyProtection="1">
      <alignment horizontal="center" vertical="center" wrapText="1"/>
    </xf>
    <xf numFmtId="0" fontId="53" fillId="2" borderId="0" xfId="1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>
      <alignment horizontal="center" vertical="center"/>
    </xf>
    <xf numFmtId="14" fontId="51" fillId="2" borderId="0" xfId="0" applyNumberFormat="1" applyFont="1" applyFill="1" applyBorder="1" applyAlignment="1">
      <alignment horizontal="center" vertical="center"/>
    </xf>
    <xf numFmtId="14" fontId="52" fillId="2" borderId="0" xfId="1" applyNumberFormat="1" applyFont="1" applyFill="1" applyBorder="1" applyAlignment="1" applyProtection="1">
      <alignment horizontal="center" vertical="center" wrapText="1"/>
    </xf>
    <xf numFmtId="14" fontId="53" fillId="2" borderId="0" xfId="1" applyNumberFormat="1" applyFont="1" applyFill="1" applyBorder="1" applyAlignment="1" applyProtection="1">
      <alignment horizontal="center" vertical="center" wrapText="1"/>
    </xf>
    <xf numFmtId="0" fontId="37" fillId="0" borderId="0" xfId="1" applyFont="1" applyBorder="1" applyAlignment="1" applyProtection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1" fillId="0" borderId="0" xfId="1" applyFont="1" applyBorder="1" applyAlignment="1" applyProtection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3" fillId="7" borderId="0" xfId="0" applyFont="1" applyFill="1" applyBorder="1" applyAlignment="1">
      <alignment horizontal="center" vertical="center" wrapText="1"/>
    </xf>
    <xf numFmtId="14" fontId="37" fillId="7" borderId="0" xfId="1" applyNumberFormat="1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4" fontId="40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4" fontId="37" fillId="0" borderId="0" xfId="1" applyNumberFormat="1" applyFont="1" applyBorder="1" applyAlignment="1" applyProtection="1">
      <alignment horizontal="center" vertical="center" wrapText="1"/>
    </xf>
    <xf numFmtId="14" fontId="40" fillId="0" borderId="0" xfId="0" applyNumberFormat="1" applyFont="1" applyBorder="1" applyAlignment="1">
      <alignment horizontal="center" vertical="center" wrapText="1"/>
    </xf>
    <xf numFmtId="14" fontId="40" fillId="2" borderId="0" xfId="0" applyNumberFormat="1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50" fillId="7" borderId="0" xfId="1" applyFont="1" applyFill="1" applyBorder="1" applyAlignment="1" applyProtection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49" fillId="7" borderId="0" xfId="0" applyFont="1" applyFill="1" applyBorder="1" applyAlignment="1">
      <alignment horizontal="center" vertical="center" wrapText="1"/>
    </xf>
    <xf numFmtId="0" fontId="48" fillId="2" borderId="0" xfId="1" applyFont="1" applyFill="1" applyBorder="1" applyAlignment="1" applyProtection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48" fillId="7" borderId="0" xfId="1" applyFont="1" applyFill="1" applyBorder="1" applyAlignment="1" applyProtection="1">
      <alignment horizontal="center" vertical="center" wrapText="1"/>
    </xf>
    <xf numFmtId="14" fontId="12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14" fontId="40" fillId="7" borderId="0" xfId="0" applyNumberFormat="1" applyFont="1" applyFill="1" applyAlignment="1">
      <alignment horizontal="center" vertical="center" wrapText="1"/>
    </xf>
    <xf numFmtId="0" fontId="40" fillId="7" borderId="0" xfId="0" applyFont="1" applyFill="1" applyAlignment="1">
      <alignment horizontal="center" vertical="center"/>
    </xf>
    <xf numFmtId="14" fontId="41" fillId="2" borderId="0" xfId="1" applyNumberFormat="1" applyFont="1" applyFill="1" applyBorder="1" applyAlignment="1" applyProtection="1">
      <alignment horizontal="center" vertical="center" wrapText="1"/>
    </xf>
    <xf numFmtId="14" fontId="37" fillId="2" borderId="0" xfId="1" applyNumberFormat="1" applyFont="1" applyFill="1" applyBorder="1" applyAlignment="1" applyProtection="1">
      <alignment horizontal="center" vertical="center" wrapText="1"/>
    </xf>
    <xf numFmtId="0" fontId="43" fillId="7" borderId="0" xfId="1" applyFont="1" applyFill="1" applyBorder="1" applyAlignment="1" applyProtection="1">
      <alignment horizontal="center" vertical="center" wrapText="1"/>
    </xf>
    <xf numFmtId="0" fontId="45" fillId="0" borderId="0" xfId="1" applyFont="1" applyBorder="1" applyAlignment="1" applyProtection="1">
      <alignment horizontal="center" vertical="center" wrapText="1"/>
    </xf>
    <xf numFmtId="0" fontId="46" fillId="0" borderId="0" xfId="1" applyFont="1" applyBorder="1" applyAlignment="1" applyProtection="1">
      <alignment horizontal="center" vertical="center" wrapText="1"/>
    </xf>
    <xf numFmtId="14" fontId="44" fillId="2" borderId="0" xfId="0" applyNumberFormat="1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 wrapText="1"/>
    </xf>
    <xf numFmtId="14" fontId="45" fillId="0" borderId="0" xfId="1" applyNumberFormat="1" applyFont="1" applyBorder="1" applyAlignment="1" applyProtection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14" fontId="44" fillId="2" borderId="0" xfId="0" applyNumberFormat="1" applyFont="1" applyFill="1" applyAlignment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0" fontId="44" fillId="2" borderId="0" xfId="0" applyFont="1" applyFill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14" fontId="44" fillId="0" borderId="0" xfId="0" applyNumberFormat="1" applyFont="1" applyBorder="1" applyAlignment="1">
      <alignment horizontal="center" vertical="center"/>
    </xf>
    <xf numFmtId="14" fontId="44" fillId="2" borderId="0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7" fillId="2" borderId="0" xfId="1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/>
    </xf>
    <xf numFmtId="0" fontId="36" fillId="6" borderId="16" xfId="0" applyFont="1" applyFill="1" applyBorder="1" applyAlignment="1">
      <alignment horizontal="center" vertical="center" wrapText="1"/>
    </xf>
    <xf numFmtId="14" fontId="38" fillId="5" borderId="0" xfId="0" applyNumberFormat="1" applyFont="1" applyFill="1" applyBorder="1" applyAlignment="1">
      <alignment horizontal="center" vertical="center" wrapText="1"/>
    </xf>
    <xf numFmtId="14" fontId="38" fillId="5" borderId="17" xfId="0" applyNumberFormat="1" applyFont="1" applyFill="1" applyBorder="1" applyAlignment="1">
      <alignment horizontal="center" vertical="center" wrapText="1"/>
    </xf>
  </cellXfs>
  <cellStyles count="12">
    <cellStyle name="Hipervínculo" xfId="1" builtinId="8"/>
    <cellStyle name="Hipervínculo 2" xfId="4" xr:uid="{00000000-0005-0000-0000-000001000000}"/>
    <cellStyle name="Hipervínculo 3" xfId="11" xr:uid="{00000000-0005-0000-0000-000002000000}"/>
    <cellStyle name="Moneda" xfId="8" builtinId="4"/>
    <cellStyle name="Moneda 2" xfId="2" xr:uid="{00000000-0005-0000-0000-000004000000}"/>
    <cellStyle name="Moneda 2 2" xfId="6" xr:uid="{00000000-0005-0000-0000-000005000000}"/>
    <cellStyle name="Moneda 3" xfId="5" xr:uid="{00000000-0005-0000-0000-000006000000}"/>
    <cellStyle name="Moneda 3 2" xfId="7" xr:uid="{00000000-0005-0000-0000-000007000000}"/>
    <cellStyle name="Normal" xfId="0" builtinId="0"/>
    <cellStyle name="Normal 2" xfId="3" xr:uid="{00000000-0005-0000-0000-000009000000}"/>
    <cellStyle name="Normal 4" xfId="10" xr:uid="{00000000-0005-0000-0000-00000A000000}"/>
    <cellStyle name="Normal_Hoja1" xfId="9" xr:uid="{00000000-0005-0000-0000-00000B000000}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3</xdr:col>
      <xdr:colOff>180975</xdr:colOff>
      <xdr:row>0</xdr:row>
      <xdr:rowOff>1474621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6675"/>
          <a:ext cx="3343275" cy="1407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98535</xdr:colOff>
      <xdr:row>0</xdr:row>
      <xdr:rowOff>87586</xdr:rowOff>
    </xdr:from>
    <xdr:to>
      <xdr:col>3</xdr:col>
      <xdr:colOff>319042</xdr:colOff>
      <xdr:row>0</xdr:row>
      <xdr:rowOff>1543707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35" y="87586"/>
          <a:ext cx="3461197" cy="1456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132886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144820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144820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130412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21/Dir_RecMat_Serv/EIUA.pdf" TargetMode="External"/><Relationship Id="rId21" Type="http://schemas.openxmlformats.org/officeDocument/2006/relationships/hyperlink" Target="http://data.salud.cdmx.gob.mx/ssdf/portalut/archivo/Actualizaciones/1erTrimestre21/Dir_RecMat_Serv/AP00521.pdf" TargetMode="External"/><Relationship Id="rId42" Type="http://schemas.openxmlformats.org/officeDocument/2006/relationships/hyperlink" Target="http://data.salud.cdmx.gob.mx/ssdf/portalut/archivo/Actualizaciones/1erTrimestre21/Dir_RecMat_Serv/AFN.pdf" TargetMode="External"/><Relationship Id="rId47" Type="http://schemas.openxmlformats.org/officeDocument/2006/relationships/hyperlink" Target="http://data.salud.cdmx.gob.mx/ssdf/portalut/archivo/Actualizaciones/1erTrimestre21/Dir_RecMat_Serv/AETF.pdf" TargetMode="External"/><Relationship Id="rId63" Type="http://schemas.openxmlformats.org/officeDocument/2006/relationships/hyperlink" Target="http://data.salud.cdmx.gob.mx/ssdf/portalut/archivo/Actualizaciones/1erTrimestre21/Dir_RecMat_Serv/En_Proceso.pdf" TargetMode="External"/><Relationship Id="rId68" Type="http://schemas.openxmlformats.org/officeDocument/2006/relationships/hyperlink" Target="http://data.salud.cdmx.gob.mx/ssdf/portalut/archivo/Actualizaciones/1erTrimestre21/Dir_RecMat_Serv/CNR.pdf" TargetMode="External"/><Relationship Id="rId2" Type="http://schemas.openxmlformats.org/officeDocument/2006/relationships/hyperlink" Target="http://data.salud.cdmx.gob.mx/ssdf/portalut/archivo/Actualizaciones/1erTrimestre21/Dir_RecMat_Serv/APIR-001-21.pdf" TargetMode="External"/><Relationship Id="rId16" Type="http://schemas.openxmlformats.org/officeDocument/2006/relationships/hyperlink" Target="http://data.salud.cdmx.gob.mx/ssdf/portalut/archivo/Actualizaciones/1erTrimestre21/Dir_RecMat_Serv/JA00421.pdf" TargetMode="External"/><Relationship Id="rId29" Type="http://schemas.openxmlformats.org/officeDocument/2006/relationships/hyperlink" Target="http://data.salud.cdmx.gob.mx/ssdf/portalut/archivo/Actualizaciones/1erTrimestre21/Dir_RecMat_Serv/EIUA.pdf" TargetMode="External"/><Relationship Id="rId11" Type="http://schemas.openxmlformats.org/officeDocument/2006/relationships/hyperlink" Target="http://data.salud.cdmx.gob.mx/ssdf/portalut/archivo/Actualizaciones/1erTrimestre21/Dir_RecMat_Serv/convocatoria3.pdf" TargetMode="External"/><Relationship Id="rId24" Type="http://schemas.openxmlformats.org/officeDocument/2006/relationships/hyperlink" Target="http://data.salud.cdmx.gob.mx/ssdf/portalut/archivo/Actualizaciones/1erTrimestre21/Dir_RecMat_Serv/EIUA.pdf" TargetMode="External"/><Relationship Id="rId32" Type="http://schemas.openxmlformats.org/officeDocument/2006/relationships/hyperlink" Target="http://data.salud.cdmx.gob.mx/ssdf/portalut/archivo/Actualizaciones/1erTrimestre21/Dir_RecMat_Serv/SCM.pdf" TargetMode="External"/><Relationship Id="rId37" Type="http://schemas.openxmlformats.org/officeDocument/2006/relationships/hyperlink" Target="http://data.salud.cdmx.gob.mx/ssdf/portalut/archivo/Actualizaciones/1erTrimestre21/Dir_RecMat_Serv/AF.pdf" TargetMode="External"/><Relationship Id="rId40" Type="http://schemas.openxmlformats.org/officeDocument/2006/relationships/hyperlink" Target="http://data.salud.cdmx.gob.mx/ssdf/portalut/archivo/Actualizaciones/1erTrimestre21/Dir_RecMat_Serv/AF.pdf" TargetMode="External"/><Relationship Id="rId45" Type="http://schemas.openxmlformats.org/officeDocument/2006/relationships/hyperlink" Target="http://data.salud.cdmx.gob.mx/ssdf/portalut/archivo/Actualizaciones/1erTrimestre21/Dir_RecMat_Serv/AFN.pdf" TargetMode="External"/><Relationship Id="rId53" Type="http://schemas.openxmlformats.org/officeDocument/2006/relationships/hyperlink" Target="http://data.salud.cdmx.gob.mx/ssdf/portalut/archivo/Actualizaciones/1erTrimestre21/Dir_RecMat_Serv/AETF.pdf" TargetMode="External"/><Relationship Id="rId58" Type="http://schemas.openxmlformats.org/officeDocument/2006/relationships/hyperlink" Target="http://data.salud.cdmx.gob.mx/ssdf/portalut/archivo/Actualizaciones/1erTrimestre21/Dir_RecMat_Serv/FAI.pdf" TargetMode="External"/><Relationship Id="rId66" Type="http://schemas.openxmlformats.org/officeDocument/2006/relationships/hyperlink" Target="http://data.salud.cdmx.gob.mx/ssdf/portalut/archivo/Actualizaciones/1erTrimestre21/Dir_RecMat_Serv/CNR.pdf" TargetMode="External"/><Relationship Id="rId5" Type="http://schemas.openxmlformats.org/officeDocument/2006/relationships/hyperlink" Target="http://data.salud.cdmx.gob.mx/ssdf/portalut/archivo/Actualizaciones/1erTrimestre21/Dir_RecMat_Serv/FALLO001.pdf" TargetMode="External"/><Relationship Id="rId61" Type="http://schemas.openxmlformats.org/officeDocument/2006/relationships/hyperlink" Target="http://data.salud.cdmx.gob.mx/ssdf/portalut/archivo/Actualizaciones/1erTrimestre21/Dir_RecMat_Serv/CNR.pdf" TargetMode="External"/><Relationship Id="rId19" Type="http://schemas.openxmlformats.org/officeDocument/2006/relationships/hyperlink" Target="http://data.salud.cdmx.gob.mx/ssdf/portalut/archivo/Actualizaciones/1erTrimestre21/Dir_RecMat_Serv/convocatoria5.pdf" TargetMode="External"/><Relationship Id="rId14" Type="http://schemas.openxmlformats.org/officeDocument/2006/relationships/hyperlink" Target="http://data.salud.cdmx.gob.mx/ssdf/portalut/archivo/Actualizaciones/1erTrimestre21/Dir_RecMat_Serv/FALLO003.pdf" TargetMode="External"/><Relationship Id="rId22" Type="http://schemas.openxmlformats.org/officeDocument/2006/relationships/hyperlink" Target="http://data.salud.cdmx.gob.mx/ssdf/portalut/archivo/Actualizaciones/1erTrimestre21/Dir_RecMat_Serv/AP00521.pdf" TargetMode="External"/><Relationship Id="rId27" Type="http://schemas.openxmlformats.org/officeDocument/2006/relationships/hyperlink" Target="http://data.salud.cdmx.gob.mx/ssdf/portalut/archivo/Actualizaciones/1erTrimestre21/Dir_RecMat_Serv/EIUA.pdf" TargetMode="External"/><Relationship Id="rId30" Type="http://schemas.openxmlformats.org/officeDocument/2006/relationships/hyperlink" Target="http://data.salud.cdmx.gob.mx/ssdf/portalut/archivo/Actualizaciones/1erTrimestre21/Dir_RecMat_Serv/SCM.pdf" TargetMode="External"/><Relationship Id="rId35" Type="http://schemas.openxmlformats.org/officeDocument/2006/relationships/hyperlink" Target="http://data.salud.cdmx.gob.mx/ssdf/portalut/archivo/Actualizaciones/1erTrimestre21/Dir_RecMat_Serv/AF.pdf" TargetMode="External"/><Relationship Id="rId43" Type="http://schemas.openxmlformats.org/officeDocument/2006/relationships/hyperlink" Target="http://data.salud.cdmx.gob.mx/ssdf/portalut/archivo/Actualizaciones/1erTrimestre21/Dir_RecMat_Serv/AFN.pdf" TargetMode="External"/><Relationship Id="rId48" Type="http://schemas.openxmlformats.org/officeDocument/2006/relationships/hyperlink" Target="http://data.salud.cdmx.gob.mx/ssdf/portalut/archivo/Actualizaciones/1erTrimestre21/Dir_RecMat_Serv/FAI.pdf" TargetMode="External"/><Relationship Id="rId56" Type="http://schemas.openxmlformats.org/officeDocument/2006/relationships/hyperlink" Target="http://data.salud.cdmx.gob.mx/ssdf/portalut/archivo/Actualizaciones/1erTrimestre21/Dir_RecMat_Serv/FAI.pdf" TargetMode="External"/><Relationship Id="rId64" Type="http://schemas.openxmlformats.org/officeDocument/2006/relationships/hyperlink" Target="http://data.salud.cdmx.gob.mx/ssdf/portalut/archivo/Actualizaciones/1erTrimestre21/Dir_RecMat_Serv/CNR.pdf" TargetMode="External"/><Relationship Id="rId69" Type="http://schemas.openxmlformats.org/officeDocument/2006/relationships/hyperlink" Target="http://data.salud.cdmx.gob.mx/ssdf/portalut/archivo/Actualizaciones/1erTrimestre21/Dir_RecMat_Serv/En_Proceso.pdf" TargetMode="External"/><Relationship Id="rId8" Type="http://schemas.openxmlformats.org/officeDocument/2006/relationships/hyperlink" Target="http://data.salud.cdmx.gob.mx/ssdf/portalut/archivo/Actualizaciones/1erTrimestre21/Dir_RecMat_Serv/JA00221.pdf" TargetMode="External"/><Relationship Id="rId51" Type="http://schemas.openxmlformats.org/officeDocument/2006/relationships/hyperlink" Target="http://data.salud.cdmx.gob.mx/ssdf/portalut/archivo/Actualizaciones/1erTrimestre21/Dir_RecMat_Serv/AETF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1erTrimestre21/Dir_RecMat_Serv/JA00121.pdf" TargetMode="External"/><Relationship Id="rId12" Type="http://schemas.openxmlformats.org/officeDocument/2006/relationships/hyperlink" Target="http://data.salud.cdmx.gob.mx/ssdf/portalut/archivo/Actualizaciones/1erTrimestre21/Dir_RecMat_Serv/JA00321.pdf" TargetMode="External"/><Relationship Id="rId17" Type="http://schemas.openxmlformats.org/officeDocument/2006/relationships/hyperlink" Target="http://data.salud.cdmx.gob.mx/ssdf/portalut/archivo/Actualizaciones/1erTrimestre21/Dir_RecMat_Serv/AP00421.pdf" TargetMode="External"/><Relationship Id="rId25" Type="http://schemas.openxmlformats.org/officeDocument/2006/relationships/hyperlink" Target="http://data.salud.cdmx.gob.mx/ssdf/portalut/archivo/Actualizaciones/1erTrimestre21/Dir_RecMat_Serv/EIUA.pdf" TargetMode="External"/><Relationship Id="rId33" Type="http://schemas.openxmlformats.org/officeDocument/2006/relationships/hyperlink" Target="http://data.salud.cdmx.gob.mx/ssdf/portalut/archivo/Actualizaciones/1erTrimestre21/Dir_RecMat_Serv/SCM.pdf" TargetMode="External"/><Relationship Id="rId38" Type="http://schemas.openxmlformats.org/officeDocument/2006/relationships/hyperlink" Target="http://data.salud.cdmx.gob.mx/ssdf/portalut/archivo/Actualizaciones/1erTrimestre21/Dir_RecMat_Serv/AF.pdf" TargetMode="External"/><Relationship Id="rId46" Type="http://schemas.openxmlformats.org/officeDocument/2006/relationships/hyperlink" Target="http://data.salud.cdmx.gob.mx/ssdf/portalut/archivo/Actualizaciones/1erTrimestre21/Dir_RecMat_Serv/AFN.pdf" TargetMode="External"/><Relationship Id="rId59" Type="http://schemas.openxmlformats.org/officeDocument/2006/relationships/hyperlink" Target="http://data.salud.cdmx.gob.mx/ssdf/portalut/archivo/Actualizaciones/1erTrimestre21/Dir_RecMat_Serv/En_Proceso.pdf" TargetMode="External"/><Relationship Id="rId67" Type="http://schemas.openxmlformats.org/officeDocument/2006/relationships/hyperlink" Target="http://data.salud.cdmx.gob.mx/ssdf/portalut/archivo/Actualizaciones/1erTrimestre21/Dir_RecMat_Serv/En_Proceso.pdf" TargetMode="External"/><Relationship Id="rId20" Type="http://schemas.openxmlformats.org/officeDocument/2006/relationships/hyperlink" Target="http://data.salud.cdmx.gob.mx/ssdf/portalut/archivo/Actualizaciones/1erTrimestre21/Dir_RecMat_Serv/JA00521.pdf" TargetMode="External"/><Relationship Id="rId41" Type="http://schemas.openxmlformats.org/officeDocument/2006/relationships/hyperlink" Target="http://data.salud.cdmx.gob.mx/ssdf/portalut/archivo/Actualizaciones/1erTrimestre21/Dir_RecMat_Serv/AFN.pdf" TargetMode="External"/><Relationship Id="rId54" Type="http://schemas.openxmlformats.org/officeDocument/2006/relationships/hyperlink" Target="http://data.salud.cdmx.gob.mx/ssdf/portalut/archivo/Actualizaciones/1erTrimestre21/Dir_RecMat_Serv/FAI.pdf" TargetMode="External"/><Relationship Id="rId62" Type="http://schemas.openxmlformats.org/officeDocument/2006/relationships/hyperlink" Target="http://data.salud.cdmx.gob.mx/ssdf/portalut/archivo/Actualizaciones/1erTrimestre21/Dir_RecMat_Serv/CNR.pdf" TargetMode="External"/><Relationship Id="rId70" Type="http://schemas.openxmlformats.org/officeDocument/2006/relationships/hyperlink" Target="http://data.salud.cdmx.gob.mx/ssdf/portalut/archivo/Actualizaciones/1erTrimestre21/Dir_RecMat_Serv/CNR.pdf" TargetMode="External"/><Relationship Id="rId1" Type="http://schemas.openxmlformats.org/officeDocument/2006/relationships/hyperlink" Target="http://data.salud.cdmx.gob.mx/ssdf/portalut/archivo/Actualizaciones/1erTrimestre21/Dir_RecMat_Serv/JAIR-001-21.pdf" TargetMode="External"/><Relationship Id="rId6" Type="http://schemas.openxmlformats.org/officeDocument/2006/relationships/hyperlink" Target="http://data.salud.cdmx.gob.mx/ssdf/portalut/archivo/Actualizaciones/1erTrimestre21/Dir_RecMat_Serv/convocatoria1.pdf" TargetMode="External"/><Relationship Id="rId15" Type="http://schemas.openxmlformats.org/officeDocument/2006/relationships/hyperlink" Target="http://data.salud.cdmx.gob.mx/ssdf/portalut/archivo/Actualizaciones/1erTrimestre21/Dir_RecMat_Serv/convocatoria4.pdf" TargetMode="External"/><Relationship Id="rId23" Type="http://schemas.openxmlformats.org/officeDocument/2006/relationships/hyperlink" Target="http://data.salud.cdmx.gob.mx/ssdf/portalut/archivo/Actualizaciones/1erTrimestre21/Dir_RecMat_Serv/falloIR-001-21.pdf" TargetMode="External"/><Relationship Id="rId28" Type="http://schemas.openxmlformats.org/officeDocument/2006/relationships/hyperlink" Target="http://data.salud.cdmx.gob.mx/ssdf/portalut/archivo/Actualizaciones/1erTrimestre21/Dir_RecMat_Serv/EIUA.pdf" TargetMode="External"/><Relationship Id="rId36" Type="http://schemas.openxmlformats.org/officeDocument/2006/relationships/hyperlink" Target="http://data.salud.cdmx.gob.mx/ssdf/portalut/archivo/Actualizaciones/1erTrimestre21/Dir_RecMat_Serv/AF.pdf" TargetMode="External"/><Relationship Id="rId49" Type="http://schemas.openxmlformats.org/officeDocument/2006/relationships/hyperlink" Target="http://data.salud.cdmx.gob.mx/ssdf/portalut/archivo/Actualizaciones/1erTrimestre21/Dir_RecMat_Serv/AETF.pdf" TargetMode="External"/><Relationship Id="rId57" Type="http://schemas.openxmlformats.org/officeDocument/2006/relationships/hyperlink" Target="http://data.salud.cdmx.gob.mx/ssdf/portalut/archivo/Actualizaciones/1erTrimestre21/Dir_RecMat_Serv/AETF.pdf" TargetMode="External"/><Relationship Id="rId10" Type="http://schemas.openxmlformats.org/officeDocument/2006/relationships/hyperlink" Target="http://data.salud.cdmx.gob.mx/ssdf/portalut/archivo/Actualizaciones/1erTrimestre21/Dir_RecMat_Serv/FALLO002.pdf" TargetMode="External"/><Relationship Id="rId31" Type="http://schemas.openxmlformats.org/officeDocument/2006/relationships/hyperlink" Target="http://data.salud.cdmx.gob.mx/ssdf/portalut/archivo/Actualizaciones/1erTrimestre21/Dir_RecMat_Serv/SCM.pdf" TargetMode="External"/><Relationship Id="rId44" Type="http://schemas.openxmlformats.org/officeDocument/2006/relationships/hyperlink" Target="http://data.salud.cdmx.gob.mx/ssdf/portalut/archivo/Actualizaciones/1erTrimestre21/Dir_RecMat_Serv/AFN.pdf" TargetMode="External"/><Relationship Id="rId52" Type="http://schemas.openxmlformats.org/officeDocument/2006/relationships/hyperlink" Target="http://data.salud.cdmx.gob.mx/ssdf/portalut/archivo/Actualizaciones/1erTrimestre21/Dir_RecMat_Serv/FAI.pdf" TargetMode="External"/><Relationship Id="rId60" Type="http://schemas.openxmlformats.org/officeDocument/2006/relationships/hyperlink" Target="http://data.salud.cdmx.gob.mx/ssdf/portalut/archivo/Actualizaciones/1erTrimestre21/Dir_RecMat_Serv/En_Proceso.pdf" TargetMode="External"/><Relationship Id="rId65" Type="http://schemas.openxmlformats.org/officeDocument/2006/relationships/hyperlink" Target="http://data.salud.cdmx.gob.mx/ssdf/portalut/archivo/Actualizaciones/1erTrimestre21/Dir_RecMat_Serv/En_Proceso.pdf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://data.salud.cdmx.gob.mx/ssdf/portalut/archivo/Actualizaciones/1erTrimestre21/Dir_RecMat_Serv/AP00121.pdf" TargetMode="External"/><Relationship Id="rId9" Type="http://schemas.openxmlformats.org/officeDocument/2006/relationships/hyperlink" Target="http://data.salud.cdmx.gob.mx/ssdf/portalut/archivo/Actualizaciones/1erTrimestre21/Dir_RecMat_Serv/AP00221.pdf" TargetMode="External"/><Relationship Id="rId13" Type="http://schemas.openxmlformats.org/officeDocument/2006/relationships/hyperlink" Target="http://data.salud.cdmx.gob.mx/ssdf/portalut/archivo/Actualizaciones/1erTrimestre21/Dir_RecMat_Serv/AP00321.pdf" TargetMode="External"/><Relationship Id="rId18" Type="http://schemas.openxmlformats.org/officeDocument/2006/relationships/hyperlink" Target="http://data.salud.cdmx.gob.mx/ssdf/portalut/archivo/Actualizaciones/1erTrimestre21/Dir_RecMat_Serv/FALLO004.pdf" TargetMode="External"/><Relationship Id="rId39" Type="http://schemas.openxmlformats.org/officeDocument/2006/relationships/hyperlink" Target="http://data.salud.cdmx.gob.mx/ssdf/portalut/archivo/Actualizaciones/1erTrimestre21/Dir_RecMat_Serv/AF.pdf" TargetMode="External"/><Relationship Id="rId34" Type="http://schemas.openxmlformats.org/officeDocument/2006/relationships/hyperlink" Target="http://data.salud.cdmx.gob.mx/ssdf/portalut/archivo/Actualizaciones/1erTrimestre21/Dir_RecMat_Serv/SCM.pdf" TargetMode="External"/><Relationship Id="rId50" Type="http://schemas.openxmlformats.org/officeDocument/2006/relationships/hyperlink" Target="http://data.salud.cdmx.gob.mx/ssdf/portalut/archivo/Actualizaciones/1erTrimestre21/Dir_RecMat_Serv/FAI.pdf" TargetMode="External"/><Relationship Id="rId55" Type="http://schemas.openxmlformats.org/officeDocument/2006/relationships/hyperlink" Target="http://data.salud.cdmx.gob.mx/ssdf/portalut/archivo/Actualizaciones/1erTrimestre21/Dir_RecMat_Serv/AETF.pdf" TargetMode="External"/><Relationship Id="rId7" Type="http://schemas.openxmlformats.org/officeDocument/2006/relationships/hyperlink" Target="http://data.salud.cdmx.gob.mx/ssdf/portalut/archivo/Actualizaciones/1erTrimestre21/Dir_RecMat_Serv/convocatoria2.pdf" TargetMode="External"/><Relationship Id="rId71" Type="http://schemas.openxmlformats.org/officeDocument/2006/relationships/hyperlink" Target="http://data.salud.cdmx.gob.mx/ssdf/portalut/archivo/Actualizaciones/1erTrimestre21/Dir_RecMat_Serv/convocatoria3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9/Dir_RecMat_Serv/no_convenio.pdf" TargetMode="External"/><Relationship Id="rId21" Type="http://schemas.openxmlformats.org/officeDocument/2006/relationships/hyperlink" Target="http://data.salud.cdmx.gob.mx/ssdf/portalut/archivo/Actualizaciones/1erTrimestre20/Dir_RecMat_Serv/fallo6.pdf" TargetMode="External"/><Relationship Id="rId63" Type="http://schemas.openxmlformats.org/officeDocument/2006/relationships/hyperlink" Target="http://data.salud.cdmx.gob.mx/ssdf/portalut/archivo/Actualizaciones/4toTrimestre19/Dir_RecMat_Serv/info-avance-financiero.pdf" TargetMode="External"/><Relationship Id="rId159" Type="http://schemas.openxmlformats.org/officeDocument/2006/relationships/hyperlink" Target="http://data.salud.cdmx.gob.mx/ssdf/portalut/archivo/Actualizaciones/1erTrimestre20/Dir_RecMat_Serv/LPN-010-20%20CONVOCATORIA.pdf" TargetMode="External"/><Relationship Id="rId170" Type="http://schemas.openxmlformats.org/officeDocument/2006/relationships/hyperlink" Target="http://data.salud.cdmx.gob.mx/ssdf/portalut/archivo/Actualizaciones/4toTrimestre19/Dir_RecMat_Serv/no_convenio.pdf" TargetMode="External"/><Relationship Id="rId226" Type="http://schemas.openxmlformats.org/officeDocument/2006/relationships/hyperlink" Target="http://data.salud.cdmx.gob.mx/ssdf/portalut/archivo/Actualizaciones/4toTrimestre20/Dir_RecMat_Serv/InvitacionesIR-007-2020.pdf" TargetMode="External"/><Relationship Id="rId268" Type="http://schemas.openxmlformats.org/officeDocument/2006/relationships/hyperlink" Target="http://data.salud.cdmx.gob.mx/ssdf/portalut/archivo/Actualizaciones/3erTrimestre20/Dir_RecMat_Serv/JA01220.pdf" TargetMode="External"/><Relationship Id="rId32" Type="http://schemas.openxmlformats.org/officeDocument/2006/relationships/hyperlink" Target="http://data.salud.cdmx.gob.mx/ssdf/portalut/archivo/Actualizaciones/1erTrimestre20/Dir_RecMat_Serv/aclaraciones8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128" Type="http://schemas.openxmlformats.org/officeDocument/2006/relationships/hyperlink" Target="http://data.salud.cdmx.gob.mx/ssdf/portalut/archivo/Actualizaciones/4toTrimestre19/Dir_RecMat_Serv/no_convenio.pdf" TargetMode="External"/><Relationship Id="rId5" Type="http://schemas.openxmlformats.org/officeDocument/2006/relationships/hyperlink" Target="http://data.salud.cdmx.gob.mx/ssdf/portalut/archivo/Actualizaciones/1erTrimestre20/Dir_RecMat_Serv/convocatoria7.pdf" TargetMode="External"/><Relationship Id="rId181" Type="http://schemas.openxmlformats.org/officeDocument/2006/relationships/hyperlink" Target="http://data.salud.cdmx.gob.mx/ssdf/portalut/archivo/Actualizaciones/1erTrimestre19/DRMAS/info-avance-financiero.pdf" TargetMode="External"/><Relationship Id="rId237" Type="http://schemas.openxmlformats.org/officeDocument/2006/relationships/hyperlink" Target="http://data.salud.cdmx.gob.mx/ssdf/portalut/archivo/Actualizaciones/1erTrimestre19/DRMAS/info-avance-financiero.pdf" TargetMode="External"/><Relationship Id="rId279" Type="http://schemas.openxmlformats.org/officeDocument/2006/relationships/hyperlink" Target="http://data.salud.cdmx.gob.mx/ssdf/portalut/archivo/Actualizaciones/3erTrimestre20/Dir_RecMat_Serv/JA01220.pdf" TargetMode="External"/><Relationship Id="rId43" Type="http://schemas.openxmlformats.org/officeDocument/2006/relationships/hyperlink" Target="http://data.salud.cdmx.gob.mx/ssdf/portalut/archivo/Actualizaciones/1erTrimestre20/Dir_RecMat_Serv/068-B-2020%20Farmac.%20Althos.pdf" TargetMode="External"/><Relationship Id="rId139" Type="http://schemas.openxmlformats.org/officeDocument/2006/relationships/hyperlink" Target="http://data.salud.cdmx.gob.mx/ssdf/portalut/archivo/Actualizaciones/4toTrimestre19/Dir_RecMat_Serv/acta-recepcion-trab.pdf" TargetMode="External"/><Relationship Id="rId290" Type="http://schemas.openxmlformats.org/officeDocument/2006/relationships/printerSettings" Target="../printerSettings/printerSettings2.bin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2" Type="http://schemas.openxmlformats.org/officeDocument/2006/relationships/hyperlink" Target="http://data.salud.cdmx.gob.mx/ssdf/portalut/archivo/Actualizaciones/1erTrimestre20/Dir_RecMat_Serv/30b1t%20impacto%20ambiental.pdf" TargetMode="External"/><Relationship Id="rId206" Type="http://schemas.openxmlformats.org/officeDocument/2006/relationships/hyperlink" Target="http://data.salud.cdmx.gob.mx/ssdf/portalut/archivo/Actualizaciones/4toTrimestre19/Dir_RecMat_Serv/no_convenio.pdf" TargetMode="External"/><Relationship Id="rId24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9" Type="http://schemas.openxmlformats.org/officeDocument/2006/relationships/hyperlink" Target="http://data.salud.cdmx.gob.mx/ssdf/portalut/archivo/Actualizaciones/3erTrimestre20/Dir_RecMat_Serv/JA01220.pdf" TargetMode="External"/><Relationship Id="rId12" Type="http://schemas.openxmlformats.org/officeDocument/2006/relationships/hyperlink" Target="http://data.salud.cdmx.gob.mx/ssdf/portalut/archivo/Actualizaciones/1erTrimestre20/Dir_RecMat_Serv/fallo2.pdf" TargetMode="External"/><Relationship Id="rId33" Type="http://schemas.openxmlformats.org/officeDocument/2006/relationships/hyperlink" Target="http://data.salud.cdmx.gob.mx/ssdf/portalut/archivo/Actualizaciones/1erTrimestre20/Dir_RecMat_Serv/fallo8.pdf" TargetMode="External"/><Relationship Id="rId108" Type="http://schemas.openxmlformats.org/officeDocument/2006/relationships/hyperlink" Target="http://data.salud.cdmx.gob.mx/ssdf/portalut/archivo/Actualizaciones/1erTrimestre20/Dir_RecMat_Serv/30b1t%20impacto%20ambiental.pdf" TargetMode="External"/><Relationship Id="rId129" Type="http://schemas.openxmlformats.org/officeDocument/2006/relationships/hyperlink" Target="http://data.salud.cdmx.gob.mx/ssdf/portalut/archivo/Actualizaciones/4toTrimestre19/Dir_RecMat_Serv/no_convenio.pdf" TargetMode="External"/><Relationship Id="rId280" Type="http://schemas.openxmlformats.org/officeDocument/2006/relationships/hyperlink" Target="http://data.salud.cdmx.gob.mx/ssdf/portalut/archivo/Actualizaciones/3erTrimestre20/Dir_RecMat_Serv/JA01220.pdf" TargetMode="External"/><Relationship Id="rId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40" Type="http://schemas.openxmlformats.org/officeDocument/2006/relationships/hyperlink" Target="http://data.salud.cdmx.gob.mx/ssdf/portalut/archivo/Actualizaciones/4toTrimestre19/Dir_RecMat_Serv/info-avance-financiero.pdf" TargetMode="External"/><Relationship Id="rId161" Type="http://schemas.openxmlformats.org/officeDocument/2006/relationships/hyperlink" Target="http://data.salud.cdmx.gob.mx/ssdf/portalut/archivo/Actualizaciones/1erTrimestre20/Dir_RecMat_Serv/LPN-010-20%20ACTA%20DE%20APERTURA.pdf" TargetMode="External"/><Relationship Id="rId182" Type="http://schemas.openxmlformats.org/officeDocument/2006/relationships/hyperlink" Target="http://data.salud.cdmx.gob.mx/ssdf/portalut/archivo/Actualizaciones/1erTrimestre19/DRMAS/acta-recepcion-trab.pdf" TargetMode="External"/><Relationship Id="rId217" Type="http://schemas.openxmlformats.org/officeDocument/2006/relationships/hyperlink" Target="http://data.salud.cdmx.gob.mx/ssdf/portalut/archivo/Actualizaciones/1erTrimestre19/DRMAS/acta-recepcion-trab.pdf" TargetMode="External"/><Relationship Id="rId6" Type="http://schemas.openxmlformats.org/officeDocument/2006/relationships/hyperlink" Target="http://data.salud.cdmx.gob.mx/ssdf/portalut/archivo/Actualizaciones/1erTrimestre20/Dir_RecMat_Serv/convocatoria7.pdf" TargetMode="External"/><Relationship Id="rId238" Type="http://schemas.openxmlformats.org/officeDocument/2006/relationships/hyperlink" Target="http://data.salud.cdmx.gob.mx/ssdf/portalut/archivo/Actualizaciones/1erTrimestre19/DRMAS/acta-recepcion-trab.pdf" TargetMode="External"/><Relationship Id="rId259" Type="http://schemas.openxmlformats.org/officeDocument/2006/relationships/hyperlink" Target="http://data.salud.cdmx.gob.mx/ssdf/portalut/archivo/Actualizaciones/3erTrimestre20/Dir_RecMat_Serv/JA01220.pdf" TargetMode="External"/><Relationship Id="rId23" Type="http://schemas.openxmlformats.org/officeDocument/2006/relationships/hyperlink" Target="http://data.salud.cdmx.gob.mx/ssdf/portalut/archivo/Actualizaciones/1erTrimestre20/Dir_RecMat_Serv/apertura5.pdf" TargetMode="External"/><Relationship Id="rId119" Type="http://schemas.openxmlformats.org/officeDocument/2006/relationships/hyperlink" Target="http://data.salud.cdmx.gob.mx/ssdf/portalut/archivo/Actualizaciones/4toTrimestre19/Dir_RecMat_Serv/no_convenio.pdf" TargetMode="External"/><Relationship Id="rId270" Type="http://schemas.openxmlformats.org/officeDocument/2006/relationships/hyperlink" Target="http://data.salud.cdmx.gob.mx/ssdf/portalut/archivo/Actualizaciones/3erTrimestre20/Dir_RecMat_Serv/JA01220.pdf" TargetMode="External"/><Relationship Id="rId291" Type="http://schemas.openxmlformats.org/officeDocument/2006/relationships/drawing" Target="../drawings/drawing2.xml"/><Relationship Id="rId4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65" Type="http://schemas.openxmlformats.org/officeDocument/2006/relationships/hyperlink" Target="http://data.salud.cdmx.gob.mx/ssdf/portalut/archivo/Actualizaciones/4toTrimestre19/Dir_RecMat_Serv/finiquito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130" Type="http://schemas.openxmlformats.org/officeDocument/2006/relationships/hyperlink" Target="http://data.salud.cdmx.gob.mx/ssdf/portalut/archivo/Actualizaciones/4toTrimestre19/Dir_RecMat_Serv/finiquito.pdf" TargetMode="External"/><Relationship Id="rId151" Type="http://schemas.openxmlformats.org/officeDocument/2006/relationships/hyperlink" Target="http://data.salud.cdmx.gob.mx/ssdf/portalut/archivo/Actualizaciones/1erTrimestre19/DRMAS/info-avance-fisico.pdf" TargetMode="External"/><Relationship Id="rId172" Type="http://schemas.openxmlformats.org/officeDocument/2006/relationships/hyperlink" Target="http://data.salud.cdmx.gob.mx/ssdf/portalut/archivo/Actualizaciones/1erTrimestre20/Dir_RecMat_Serv/30b1t%20impacto%20ambiental.pdf" TargetMode="External"/><Relationship Id="rId193" Type="http://schemas.openxmlformats.org/officeDocument/2006/relationships/hyperlink" Target="http://data.salud.cdmx.gob.mx/ssdf/portalut/archivo/Actualizaciones/1erTrimestre20/Dir_RecMat_Serv/255-2020%20Equipamiento%20y%20Asesoria.pdf" TargetMode="External"/><Relationship Id="rId207" Type="http://schemas.openxmlformats.org/officeDocument/2006/relationships/hyperlink" Target="http://data.salud.cdmx.gob.mx/ssdf/portalut/archivo/Actualizaciones/1erTrimestre20/Dir_RecMat_Serv/259-2020%20Lumafesa.pdf" TargetMode="External"/><Relationship Id="rId228" Type="http://schemas.openxmlformats.org/officeDocument/2006/relationships/hyperlink" Target="http://data.salud.cdmx.gob.mx/ssdf/portalut/archivo/Actualizaciones/4toTrimestre20/Dir_RecMat_Serv/277-A-2020%20Motioncorp.pdf" TargetMode="External"/><Relationship Id="rId24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3" Type="http://schemas.openxmlformats.org/officeDocument/2006/relationships/hyperlink" Target="http://data.salud.cdmx.gob.mx/ssdf/portalut/archivo/Actualizaciones/1erTrimestre20/Dir_RecMat_Serv/aclaraciones3.pdf" TargetMode="External"/><Relationship Id="rId109" Type="http://schemas.openxmlformats.org/officeDocument/2006/relationships/hyperlink" Target="http://data.salud.cdmx.gob.mx/ssdf/portalut/archivo/Actualizaciones/1erTrimestre20/Dir_RecMat_Serv/30b1t%20impacto%20ambiental.pdf" TargetMode="External"/><Relationship Id="rId2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1" Type="http://schemas.openxmlformats.org/officeDocument/2006/relationships/hyperlink" Target="http://data.salud.cdmx.gob.mx/ssdf/portalut/archivo/Actualizaciones/3erTrimestre20/Dir_RecMat_Serv/JA01220.pdf" TargetMode="External"/><Relationship Id="rId34" Type="http://schemas.openxmlformats.org/officeDocument/2006/relationships/hyperlink" Target="http://data.salud.cdmx.gob.mx/ssdf/portalut/archivo/Actualizaciones/1erTrimestre20/Dir_RecMat_Serv/aclaraciones9.pdf" TargetMode="External"/><Relationship Id="rId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20" Type="http://schemas.openxmlformats.org/officeDocument/2006/relationships/hyperlink" Target="http://data.salud.cdmx.gob.mx/ssdf/portalut/archivo/Actualizaciones/4toTrimestre19/Dir_RecMat_Serv/no_convenio.pdf" TargetMode="External"/><Relationship Id="rId141" Type="http://schemas.openxmlformats.org/officeDocument/2006/relationships/hyperlink" Target="http://data.salud.cdmx.gob.mx/ssdf/portalut/archivo/Actualizaciones/4toTrimestre19/Dir_RecMat_Serv/info-avance-fisico.pdf" TargetMode="External"/><Relationship Id="rId7" Type="http://schemas.openxmlformats.org/officeDocument/2006/relationships/hyperlink" Target="http://data.salud.cdmx.gob.mx/ssdf/portalut/archivo/Actualizaciones/1erTrimestre20/Dir_RecMat_Serv/convocatoria8.pdf" TargetMode="External"/><Relationship Id="rId162" Type="http://schemas.openxmlformats.org/officeDocument/2006/relationships/hyperlink" Target="http://data.salud.cdmx.gob.mx/ssdf/portalut/archivo/Actualizaciones/1erTrimestre20/Dir_RecMat_Serv/LPN-010-20%20FALLO.pdf" TargetMode="External"/><Relationship Id="rId183" Type="http://schemas.openxmlformats.org/officeDocument/2006/relationships/hyperlink" Target="http://data.salud.cdmx.gob.mx/ssdf/portalut/archivo/Actualizaciones/1erTrimestre19/DRMAS/finiquito.pdf" TargetMode="External"/><Relationship Id="rId218" Type="http://schemas.openxmlformats.org/officeDocument/2006/relationships/hyperlink" Target="http://data.salud.cdmx.gob.mx/ssdf/portalut/archivo/Actualizaciones/1erTrimestre19/DRMAS/finiquito.pdf" TargetMode="External"/><Relationship Id="rId239" Type="http://schemas.openxmlformats.org/officeDocument/2006/relationships/hyperlink" Target="http://data.salud.cdmx.gob.mx/ssdf/portalut/archivo/Actualizaciones/1erTrimestre19/DRMAS/finiquito.pdf" TargetMode="External"/><Relationship Id="rId2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1" Type="http://schemas.openxmlformats.org/officeDocument/2006/relationships/hyperlink" Target="http://data.salud.cdmx.gob.mx/ssdf/portalut/archivo/Actualizaciones/1erTrimestre20/Dir_RecMat_Serv/apertura5.pdf" TargetMode="External"/><Relationship Id="rId24" Type="http://schemas.openxmlformats.org/officeDocument/2006/relationships/hyperlink" Target="http://data.salud.cdmx.gob.mx/ssdf/portalut/archivo/Actualizaciones/1erTrimestre20/Dir_RecMat_Serv/fallo6.pdf" TargetMode="External"/><Relationship Id="rId45" Type="http://schemas.openxmlformats.org/officeDocument/2006/relationships/hyperlink" Target="http://data.salud.cdmx.gob.mx/ssdf/portalut/archivo/Actualizaciones/1erTrimestre20/Dir_RecMat_Serv/061-2020%20Expertos%20en%20Computo.pdf" TargetMode="External"/><Relationship Id="rId66" Type="http://schemas.openxmlformats.org/officeDocument/2006/relationships/hyperlink" Target="http://data.salud.cdmx.gob.mx/ssdf/portalut/archivo/Actualizaciones/4toTrimestre19/Dir_RecMat_Serv/info-avance-fisic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4toTrimestre19/Dir_RecMat_Serv/acta-recepcion-trab.pdf" TargetMode="External"/><Relationship Id="rId152" Type="http://schemas.openxmlformats.org/officeDocument/2006/relationships/hyperlink" Target="http://data.salud.cdmx.gob.mx/ssdf/portalut/archivo/Actualizaciones/1erTrimestre19/DRMAS/info-avance-fisico.pdf" TargetMode="External"/><Relationship Id="rId173" Type="http://schemas.openxmlformats.org/officeDocument/2006/relationships/hyperlink" Target="http://data.salud.cdmx.gob.mx/ssdf/portalut/archivo/Actualizaciones/1erTrimestre20/Dir_RecMat_Serv/30b1t%20impacto%20ambiental.pdf" TargetMode="External"/><Relationship Id="rId19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29" Type="http://schemas.openxmlformats.org/officeDocument/2006/relationships/hyperlink" Target="http://data.salud.cdmx.gob.mx/ssdf/portalut/archivo/Actualizaciones/3erTrimestre20/Dir_RecMat_Serv/336-2020%20Comercial.%20Vamir.pdf" TargetMode="External"/><Relationship Id="rId240" Type="http://schemas.openxmlformats.org/officeDocument/2006/relationships/hyperlink" Target="http://data.salud.cdmx.gob.mx/ssdf/portalut/archivo/Actualizaciones/4toTrimestre20/Dir_RecMat_Serv/291-A-2020%20Equipamiento%20y%20Ases..pdf" TargetMode="External"/><Relationship Id="rId2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" Type="http://schemas.openxmlformats.org/officeDocument/2006/relationships/hyperlink" Target="http://data.salud.cdmx.gob.mx/ssdf/portalut/archivo/Actualizaciones/1erTrimestre20/Dir_RecMat_Serv/apertura3.pdf" TargetMode="External"/><Relationship Id="rId35" Type="http://schemas.openxmlformats.org/officeDocument/2006/relationships/hyperlink" Target="http://data.salud.cdmx.gob.mx/ssdf/portalut/archivo/Actualizaciones/1erTrimestre20/Dir_RecMat_Serv/leyendadesiertabases9.pdf" TargetMode="External"/><Relationship Id="rId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" Type="http://schemas.openxmlformats.org/officeDocument/2006/relationships/hyperlink" Target="http://data.salud.cdmx.gob.mx/ssdf/portalut/archivo/Actualizaciones/4toTrimestre19/Dir_RecMat_Serv/info-avance-financiero.pdf" TargetMode="External"/><Relationship Id="rId100" Type="http://schemas.openxmlformats.org/officeDocument/2006/relationships/hyperlink" Target="http://data.salud.cdmx.gob.mx/ssdf/portalut/archivo/Actualizaciones/1erTrimestre20/Dir_RecMat_Serv/leyendadesiertabases1.pdf" TargetMode="External"/><Relationship Id="rId282" Type="http://schemas.openxmlformats.org/officeDocument/2006/relationships/hyperlink" Target="http://data.salud.cdmx.gob.mx/ssdf/portalut/archivo/Actualizaciones/3erTrimestre20/Dir_RecMat_Serv/JA01220.pdf" TargetMode="External"/><Relationship Id="rId8" Type="http://schemas.openxmlformats.org/officeDocument/2006/relationships/hyperlink" Target="http://data.salud.cdmx.gob.mx/ssdf/portalut/archivo/Actualizaciones/1erTrimestre20/Dir_RecMat_Serv/convocatoria9.pdf" TargetMode="External"/><Relationship Id="rId98" Type="http://schemas.openxmlformats.org/officeDocument/2006/relationships/hyperlink" Target="http://data.salud.cdmx.gob.mx/ssdf/portalut/archivo/Actualizaciones/1erTrimestre20/Dir_RecMat_Serv/aclaraciones1.pdf" TargetMode="External"/><Relationship Id="rId121" Type="http://schemas.openxmlformats.org/officeDocument/2006/relationships/hyperlink" Target="http://data.salud.cdmx.gob.mx/ssdf/portalut/archivo/Actualizaciones/4toTrimestre19/Dir_RecMat_Serv/no_convenio.pdf" TargetMode="External"/><Relationship Id="rId142" Type="http://schemas.openxmlformats.org/officeDocument/2006/relationships/hyperlink" Target="http://data.salud.cdmx.gob.mx/ssdf/portalut/archivo/Actualizaciones/4toTrimestre19/Dir_RecMat_Serv/info-avance-fisico.pdf" TargetMode="External"/><Relationship Id="rId163" Type="http://schemas.openxmlformats.org/officeDocument/2006/relationships/hyperlink" Target="http://data.salud.cdmx.gob.mx/ssdf/portalut/archivo/Actualizaciones/1erTrimestre20/Dir_RecMat_Serv/Convocatoria%2011.pdf" TargetMode="External"/><Relationship Id="rId184" Type="http://schemas.openxmlformats.org/officeDocument/2006/relationships/hyperlink" Target="http://data.salud.cdmx.gob.mx/ssdf/portalut/archivo/Actualizaciones/4toTrimestre19/Dir_RecMat_Serv/no_convenio.pdf" TargetMode="External"/><Relationship Id="rId219" Type="http://schemas.openxmlformats.org/officeDocument/2006/relationships/hyperlink" Target="http://data.salud.cdmx.gob.mx/ssdf/portalut/archivo/Actualizaciones/1erTrimestre19/DRMAS/finiquito.pdf" TargetMode="External"/><Relationship Id="rId230" Type="http://schemas.openxmlformats.org/officeDocument/2006/relationships/hyperlink" Target="http://data.salud.cdmx.gob.mx/ssdf/portalut/archivo/Actualizaciones/4toTrimestre19/Dir_RecMat_Serv/no_convenio.pdf" TargetMode="External"/><Relationship Id="rId2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" Type="http://schemas.openxmlformats.org/officeDocument/2006/relationships/hyperlink" Target="http://data.salud.cdmx.gob.mx/ssdf/portalut/archivo/Actualizaciones/1erTrimestre20/Dir_RecMat_Serv/aclaraciones6.pdf" TargetMode="External"/><Relationship Id="rId46" Type="http://schemas.openxmlformats.org/officeDocument/2006/relationships/hyperlink" Target="http://data.salud.cdmx.gob.mx/ssdf/portalut/archivo/Actualizaciones/2doTrimestre20/Dir_RecMat_Serv/067-2020%20Expertos%20en%20Computo.pdf" TargetMode="External"/><Relationship Id="rId67" Type="http://schemas.openxmlformats.org/officeDocument/2006/relationships/hyperlink" Target="http://data.salud.cdmx.gob.mx/ssdf/portalut/archivo/Actualizaciones/4toTrimestre19/Dir_RecMat_Serv/info-avance-fisico.pdf" TargetMode="External"/><Relationship Id="rId272" Type="http://schemas.openxmlformats.org/officeDocument/2006/relationships/hyperlink" Target="http://data.salud.cdmx.gob.mx/ssdf/portalut/archivo/Actualizaciones/1erTrimestre20/Dir_RecMat_Serv/aclaraciones3.pdf" TargetMode="External"/><Relationship Id="rId88" Type="http://schemas.openxmlformats.org/officeDocument/2006/relationships/hyperlink" Target="http://data.salud.cdmx.gob.mx/ssdf/portalut/archivo/Actualizaciones/4toTrimestre19/Dir_RecMat_Serv/acta-recepcion-trab.pdf" TargetMode="External"/><Relationship Id="rId111" Type="http://schemas.openxmlformats.org/officeDocument/2006/relationships/hyperlink" Target="http://data.salud.cdmx.gob.mx/ssdf/portalut/archivo/Actualizaciones/1erTrimestre20/Dir_RecMat_Serv/30b1t%20impacto%20ambiental.pdf" TargetMode="External"/><Relationship Id="rId132" Type="http://schemas.openxmlformats.org/officeDocument/2006/relationships/hyperlink" Target="http://data.salud.cdmx.gob.mx/ssdf/portalut/archivo/Actualizaciones/4toTrimestre19/Dir_RecMat_Serv/info-avance-financiero.pdf" TargetMode="External"/><Relationship Id="rId153" Type="http://schemas.openxmlformats.org/officeDocument/2006/relationships/hyperlink" Target="http://data.salud.cdmx.gob.mx/ssdf/portalut/archivo/Actualizaciones/1erTrimestre19/DRMAS/info-avance-financiero.pdf" TargetMode="External"/><Relationship Id="rId174" Type="http://schemas.openxmlformats.org/officeDocument/2006/relationships/hyperlink" Target="http://data.salud.cdmx.gob.mx/ssdf/portalut/archivo/Actualizaciones/4toTrimestre20/Dir_RecMat_Serv/213-2020%20Procesadora%20Chaneques.pdf" TargetMode="External"/><Relationship Id="rId195" Type="http://schemas.openxmlformats.org/officeDocument/2006/relationships/hyperlink" Target="http://data.salud.cdmx.gob.mx/ssdf/portalut/archivo/Actualizaciones/1erTrimestre20/Dir_RecMat_Serv/30b1t%20impacto%20ambiental.pdf" TargetMode="External"/><Relationship Id="rId209" Type="http://schemas.openxmlformats.org/officeDocument/2006/relationships/hyperlink" Target="http://data.salud.cdmx.gob.mx/ssdf/portalut/archivo/Actualizaciones/1erTrimestre20/Dir_RecMat_Serv/30b1t%20impacto%20ambiental.pdf" TargetMode="External"/><Relationship Id="rId220" Type="http://schemas.openxmlformats.org/officeDocument/2006/relationships/hyperlink" Target="http://data.salud.cdmx.gob.mx/ssdf/portalut/archivo/Actualizaciones/4toTrimestre20/Dir_RecMat_Serv/convocatoria14.pdf" TargetMode="External"/><Relationship Id="rId241" Type="http://schemas.openxmlformats.org/officeDocument/2006/relationships/hyperlink" Target="http://data.salud.cdmx.gob.mx/ssdf/portalut/archivo/Actualizaciones/1erTrimestre20/Dir_RecMat_Serv/291-B-2020%20Tecnologias%20EOS.pdf" TargetMode="External"/><Relationship Id="rId15" Type="http://schemas.openxmlformats.org/officeDocument/2006/relationships/hyperlink" Target="http://data.salud.cdmx.gob.mx/ssdf/portalut/archivo/Actualizaciones/1erTrimestre20/Dir_RecMat_Serv/leyendadesierta3.pdf" TargetMode="External"/><Relationship Id="rId36" Type="http://schemas.openxmlformats.org/officeDocument/2006/relationships/hyperlink" Target="http://data.salud.cdmx.gob.mx/ssdf/portalut/archivo/Actualizaciones/1erTrimestre20/Dir_RecMat_Serv/leyendadesiertabases9.pdf" TargetMode="External"/><Relationship Id="rId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3" Type="http://schemas.openxmlformats.org/officeDocument/2006/relationships/hyperlink" Target="http://data.salud.cdmx.gob.mx/ssdf/portalut/archivo/Actualizaciones/3erTrimestre20/Dir_RecMat_Serv/JA01220.pdf" TargetMode="External"/><Relationship Id="rId78" Type="http://schemas.openxmlformats.org/officeDocument/2006/relationships/hyperlink" Target="http://data.salud.cdmx.gob.mx/ssdf/portalut/archivo/Actualizaciones/4toTrimestre19/Dir_RecMat_Serv/info-avance-financiero.pdf" TargetMode="External"/><Relationship Id="rId99" Type="http://schemas.openxmlformats.org/officeDocument/2006/relationships/hyperlink" Target="http://data.salud.cdmx.gob.mx/ssdf/portalut/archivo/Actualizaciones/1erTrimestre20/Dir_RecMat_Serv/leyendadesiertabases1.pdf" TargetMode="External"/><Relationship Id="rId101" Type="http://schemas.openxmlformats.org/officeDocument/2006/relationships/hyperlink" Target="http://data.salud.cdmx.gob.mx/ssdf/portalut/archivo/Actualizaciones/1erTrimestre20/Dir_RecMat_Serv/convocatoria2.pdf" TargetMode="External"/><Relationship Id="rId122" Type="http://schemas.openxmlformats.org/officeDocument/2006/relationships/hyperlink" Target="http://data.salud.cdmx.gob.mx/ssdf/portalut/archivo/Actualizaciones/4toTrimestre19/Dir_RecMat_Serv/no_convenio.pdf" TargetMode="External"/><Relationship Id="rId143" Type="http://schemas.openxmlformats.org/officeDocument/2006/relationships/hyperlink" Target="http://data.salud.cdmx.gob.mx/ssdf/portalut/archivo/Actualizaciones/4toTrimestre19/Dir_RecMat_Serv/info-avance-financiero.pdf" TargetMode="External"/><Relationship Id="rId164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85" Type="http://schemas.openxmlformats.org/officeDocument/2006/relationships/hyperlink" Target="http://data.salud.cdmx.gob.mx/ssdf/portalut/archivo/Actualizaciones/1erTrimestre19/DRMAS/info-avance-fisico.pdf" TargetMode="External"/><Relationship Id="rId9" Type="http://schemas.openxmlformats.org/officeDocument/2006/relationships/hyperlink" Target="http://data.salud.cdmx.gob.mx/ssdf/portalut/archivo/Actualizaciones/1erTrimestre20/Dir_RecMat_Serv/invitaciones10.pdf" TargetMode="External"/><Relationship Id="rId210" Type="http://schemas.openxmlformats.org/officeDocument/2006/relationships/hyperlink" Target="http://data.salud.cdmx.gob.mx/ssdf/portalut/archivo/Actualizaciones/4toTrimestre19/Dir_RecMat_Serv/no_convenio.pdf" TargetMode="External"/><Relationship Id="rId26" Type="http://schemas.openxmlformats.org/officeDocument/2006/relationships/hyperlink" Target="http://data.salud.cdmx.gob.mx/ssdf/portalut/archivo/Actualizaciones/1erTrimestre20/Dir_RecMat_Serv/apertura6.pdf" TargetMode="External"/><Relationship Id="rId231" Type="http://schemas.openxmlformats.org/officeDocument/2006/relationships/hyperlink" Target="http://data.salud.cdmx.gob.mx/ssdf/portalut/archivo/Actualizaciones/1erTrimestre19/DRMAS/info-avance-fisico.pdf" TargetMode="External"/><Relationship Id="rId2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3" Type="http://schemas.openxmlformats.org/officeDocument/2006/relationships/hyperlink" Target="http://data.salud.cdmx.gob.mx/ssdf/portalut/archivo/Actualizaciones/1erTrimestre20/Dir_RecMat_Serv/aclaraciones3.pdf" TargetMode="External"/><Relationship Id="rId47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68" Type="http://schemas.openxmlformats.org/officeDocument/2006/relationships/hyperlink" Target="http://data.salud.cdmx.gob.mx/ssdf/portalut/archivo/Actualizaciones/4toTrimestre19/Dir_RecMat_Serv/info-avance-fisico.pdf" TargetMode="External"/><Relationship Id="rId89" Type="http://schemas.openxmlformats.org/officeDocument/2006/relationships/hyperlink" Target="http://data.salud.cdmx.gob.mx/ssdf/portalut/archivo/Actualizaciones/4toTrimestre19/Dir_RecMat_Serv/acta-recepcion-trab.pdf" TargetMode="External"/><Relationship Id="rId112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4toTrimestre19/Dir_RecMat_Serv/info-avance-fisico.pdf" TargetMode="External"/><Relationship Id="rId154" Type="http://schemas.openxmlformats.org/officeDocument/2006/relationships/hyperlink" Target="http://data.salud.cdmx.gob.mx/ssdf/portalut/archivo/Actualizaciones/1erTrimestre19/DRMAS/info-avance-financiero.pdf" TargetMode="External"/><Relationship Id="rId175" Type="http://schemas.openxmlformats.org/officeDocument/2006/relationships/hyperlink" Target="http://data.salud.cdmx.gob.mx/ssdf/portalut/archivo/Actualizaciones/1erTrimestre20/Dir_RecMat_Serv/30b1t%20impacto%20ambiental.pdf" TargetMode="External"/><Relationship Id="rId196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6" Type="http://schemas.openxmlformats.org/officeDocument/2006/relationships/hyperlink" Target="http://data.salud.cdmx.gob.mx/ssdf/portalut/archivo/Actualizaciones/1erTrimestre20/Dir_RecMat_Serv/aclaraciones3.pdf" TargetMode="External"/><Relationship Id="rId221" Type="http://schemas.openxmlformats.org/officeDocument/2006/relationships/hyperlink" Target="http://data.salud.cdmx.gob.mx/ssdf/portalut/archivo/Actualizaciones/4toTrimestre20/Dir_RecMat_Serv/InvitacionesIR-002-2020.pdf" TargetMode="External"/><Relationship Id="rId242" Type="http://schemas.openxmlformats.org/officeDocument/2006/relationships/hyperlink" Target="http://data.salud.cdmx.gob.mx/ssdf/portalut/archivo/Actualizaciones/4toTrimestre20/Dir_RecMat_Serv/277-B-2020%20Lab-Tech.pdf" TargetMode="External"/><Relationship Id="rId2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4" Type="http://schemas.openxmlformats.org/officeDocument/2006/relationships/hyperlink" Target="http://data.salud.cdmx.gob.mx/ssdf/portalut/archivo/Actualizaciones/3erTrimestre20/Dir_RecMat_Serv/JA01220.pdf" TargetMode="External"/><Relationship Id="rId37" Type="http://schemas.openxmlformats.org/officeDocument/2006/relationships/hyperlink" Target="http://data.salud.cdmx.gob.mx/ssdf/portalut/archivo/Actualizaciones/1erTrimestre20/Dir_RecMat_Serv/leyendadesiertabases9.pdf" TargetMode="External"/><Relationship Id="rId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" Type="http://schemas.openxmlformats.org/officeDocument/2006/relationships/hyperlink" Target="http://data.salud.cdmx.gob.mx/ssdf/portalut/archivo/Actualizaciones/4toTrimestre19/Dir_RecMat_Serv/info-avance-financiero.pdf" TargetMode="External"/><Relationship Id="rId102" Type="http://schemas.openxmlformats.org/officeDocument/2006/relationships/hyperlink" Target="http://data.salud.cdmx.gob.mx/ssdf/portalut/archivo/Actualizaciones/1erTrimestre20/Dir_RecMat_Serv/30b1t%20impacto%20ambiental.pdf" TargetMode="External"/><Relationship Id="rId123" Type="http://schemas.openxmlformats.org/officeDocument/2006/relationships/hyperlink" Target="http://data.salud.cdmx.gob.mx/ssdf/portalut/archivo/Actualizaciones/4toTrimestre19/Dir_RecMat_Serv/no_convenio.pdf" TargetMode="External"/><Relationship Id="rId144" Type="http://schemas.openxmlformats.org/officeDocument/2006/relationships/hyperlink" Target="http://data.salud.cdmx.gob.mx/ssdf/portalut/archivo/Actualizaciones/4toTrimestre19/Dir_RecMat_Serv/acta-recepcion-trab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165" Type="http://schemas.openxmlformats.org/officeDocument/2006/relationships/hyperlink" Target="http://data.salud.cdmx.gob.mx/ssdf/portalut/archivo/Actualizaciones/1erTrimestre20/Dir_RecMat_Serv/Acta%20de%20apertura%2011.pdf" TargetMode="External"/><Relationship Id="rId186" Type="http://schemas.openxmlformats.org/officeDocument/2006/relationships/hyperlink" Target="http://data.salud.cdmx.gob.mx/ssdf/portalut/archivo/Actualizaciones/1erTrimestre19/DRMAS/info-avance-financiero.pdf" TargetMode="External"/><Relationship Id="rId211" Type="http://schemas.openxmlformats.org/officeDocument/2006/relationships/hyperlink" Target="http://data.salud.cdmx.gob.mx/ssdf/portalut/archivo/Actualizaciones/4toTrimestre19/Dir_RecMat_Serv/no_convenio.pdf" TargetMode="External"/><Relationship Id="rId232" Type="http://schemas.openxmlformats.org/officeDocument/2006/relationships/hyperlink" Target="http://data.salud.cdmx.gob.mx/ssdf/portalut/archivo/Actualizaciones/1erTrimestre19/DRMAS/info-avance-financiero.pdf" TargetMode="External"/><Relationship Id="rId2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27" Type="http://schemas.openxmlformats.org/officeDocument/2006/relationships/hyperlink" Target="http://data.salud.cdmx.gob.mx/ssdf/portalut/archivo/Actualizaciones/1erTrimestre20/Dir_RecMat_Serv/leyendadesierta7.pdf" TargetMode="External"/><Relationship Id="rId48" Type="http://schemas.openxmlformats.org/officeDocument/2006/relationships/hyperlink" Target="http://data.salud.cdmx.gob.mx/ssdf/portalut/archivo/Actualizaciones/1erTrimestre20/Dir_RecMat_Serv/049-D-2020-1%20Grupo%20Relissa.pdf" TargetMode="External"/><Relationship Id="rId69" Type="http://schemas.openxmlformats.org/officeDocument/2006/relationships/hyperlink" Target="http://data.salud.cdmx.gob.mx/ssdf/portalut/archivo/Actualizaciones/4toTrimestre19/Dir_RecMat_Serv/info-avance-fisico.pdf" TargetMode="External"/><Relationship Id="rId113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4toTrimestre19/Dir_RecMat_Serv/finiquito.pdf" TargetMode="External"/><Relationship Id="rId80" Type="http://schemas.openxmlformats.org/officeDocument/2006/relationships/hyperlink" Target="http://data.salud.cdmx.gob.mx/ssdf/portalut/archivo/Actualizaciones/4toTrimestre19/Dir_RecMat_Serv/info-avance-financiero.pdf" TargetMode="External"/><Relationship Id="rId155" Type="http://schemas.openxmlformats.org/officeDocument/2006/relationships/hyperlink" Target="http://data.salud.cdmx.gob.mx/ssdf/portalut/archivo/Actualizaciones/1erTrimestre19/DRMAS/acta-recepcion-trab.pdf" TargetMode="External"/><Relationship Id="rId176" Type="http://schemas.openxmlformats.org/officeDocument/2006/relationships/hyperlink" Target="http://data.salud.cdmx.gob.mx/ssdf/portalut/archivo/Actualizaciones/3erTrimestre20/Dir_RecMat_Serv/convocatoria12.pdf" TargetMode="External"/><Relationship Id="rId19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1" Type="http://schemas.openxmlformats.org/officeDocument/2006/relationships/hyperlink" Target="http://data.salud.cdmx.gob.mx/ssdf/portalut/archivo/Actualizaciones/1erTrimestre20/Dir_RecMat_Serv/30b1t%20impacto%20ambiental.pdf" TargetMode="External"/><Relationship Id="rId222" Type="http://schemas.openxmlformats.org/officeDocument/2006/relationships/hyperlink" Target="http://data.salud.cdmx.gob.mx/ssdf/portalut/archivo/Actualizaciones/4toTrimestre20/Dir_RecMat_Serv/InvitacionesIR-003-2020.pdf" TargetMode="External"/><Relationship Id="rId243" Type="http://schemas.openxmlformats.org/officeDocument/2006/relationships/hyperlink" Target="http://data.salud.cdmx.gob.mx/ssdf/portalut/archivo/Actualizaciones/1erTrimestre20/Dir_RecMat_Serv/338-A-2020%20Gpo.%20Ferretero%20Gala.pdf" TargetMode="External"/><Relationship Id="rId2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5" Type="http://schemas.openxmlformats.org/officeDocument/2006/relationships/hyperlink" Target="http://data.salud.cdmx.gob.mx/ssdf/portalut/archivo/Actualizaciones/3erTrimestre20/Dir_RecMat_Serv/JA01220.pdf" TargetMode="External"/><Relationship Id="rId17" Type="http://schemas.openxmlformats.org/officeDocument/2006/relationships/hyperlink" Target="http://data.salud.cdmx.gob.mx/ssdf/portalut/archivo/Actualizaciones/1erTrimestre20/Dir_RecMat_Serv/aclaraciones4.pdf" TargetMode="External"/><Relationship Id="rId38" Type="http://schemas.openxmlformats.org/officeDocument/2006/relationships/hyperlink" Target="http://data.salud.cdmx.gob.mx/ssdf/portalut/archivo/Actualizaciones/1erTrimestre20/Dir_RecMat_Serv/apertura10.pdf" TargetMode="External"/><Relationship Id="rId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3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sic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4toTrimestre19/Dir_RecMat_Serv/finiquito.pdf" TargetMode="External"/><Relationship Id="rId166" Type="http://schemas.openxmlformats.org/officeDocument/2006/relationships/hyperlink" Target="http://data.salud.cdmx.gob.mx/ssdf/portalut/archivo/Actualizaciones/1erTrimestre20/Dir_RecMat_Serv/Fallo%2011.pdf" TargetMode="External"/><Relationship Id="rId187" Type="http://schemas.openxmlformats.org/officeDocument/2006/relationships/hyperlink" Target="http://data.salud.cdmx.gob.mx/ssdf/portalut/archivo/Actualizaciones/1erTrimestre19/DRMAS/acta-recepcion-trab.pdf" TargetMode="External"/><Relationship Id="rId1" Type="http://schemas.openxmlformats.org/officeDocument/2006/relationships/hyperlink" Target="http://data.salud.cdmx.gob.mx/ssdf/portalut/archivo/Actualizaciones/1erTrimestre20/Dir_RecMat_Serv/convocatoria1.pdf" TargetMode="External"/><Relationship Id="rId212" Type="http://schemas.openxmlformats.org/officeDocument/2006/relationships/hyperlink" Target="http://data.salud.cdmx.gob.mx/ssdf/portalut/archivo/Actualizaciones/1erTrimestre19/DRMAS/info-avance-fisico.pdf" TargetMode="External"/><Relationship Id="rId233" Type="http://schemas.openxmlformats.org/officeDocument/2006/relationships/hyperlink" Target="http://data.salud.cdmx.gob.mx/ssdf/portalut/archivo/Actualizaciones/1erTrimestre19/DRMAS/acta-recepcion-trab.pdf" TargetMode="External"/><Relationship Id="rId2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" Type="http://schemas.openxmlformats.org/officeDocument/2006/relationships/hyperlink" Target="http://data.salud.cdmx.gob.mx/ssdf/portalut/archivo/Actualizaciones/1erTrimestre20/Dir_RecMat_Serv/aclaraciones7.pdf" TargetMode="External"/><Relationship Id="rId49" Type="http://schemas.openxmlformats.org/officeDocument/2006/relationships/hyperlink" Target="http://data.salud.cdmx.gob.mx/ssdf/portalut/archivo/Actualizaciones/1erTrimestre20/Dir_RecMat_Serv/049-A-2020%20Joad%20Limpieza.pdf" TargetMode="External"/><Relationship Id="rId114" Type="http://schemas.openxmlformats.org/officeDocument/2006/relationships/hyperlink" Target="http://data.salud.cdmx.gob.mx/ssdf/portalut/archivo/Actualizaciones/1erTrimestre20/Dir_RecMat_Serv/30b1t%20impacto%20ambiental.pdf" TargetMode="External"/><Relationship Id="rId2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" Type="http://schemas.openxmlformats.org/officeDocument/2006/relationships/hyperlink" Target="http://data.salud.cdmx.gob.mx/ssdf/portalut/archivo/Actualizaciones/4toTrimestre19/Dir_RecMat_Serv/info-avance-financiero.pdf" TargetMode="External"/><Relationship Id="rId135" Type="http://schemas.openxmlformats.org/officeDocument/2006/relationships/hyperlink" Target="http://data.salud.cdmx.gob.mx/ssdf/portalut/archivo/Actualizaciones/4toTrimestre19/Dir_RecMat_Serv/acta-recepcion-trab.pdf" TargetMode="External"/><Relationship Id="rId156" Type="http://schemas.openxmlformats.org/officeDocument/2006/relationships/hyperlink" Target="http://data.salud.cdmx.gob.mx/ssdf/portalut/archivo/Actualizaciones/1erTrimestre19/DRMAS/acta-recepcion-trab.pdf" TargetMode="External"/><Relationship Id="rId177" Type="http://schemas.openxmlformats.org/officeDocument/2006/relationships/hyperlink" Target="http://data.salud.cdmx.gob.mx/ssdf/portalut/archivo/Actualizaciones/3erTrimestre20/Dir_RecMat_Serv/JA01220.pdf" TargetMode="External"/><Relationship Id="rId198" Type="http://schemas.openxmlformats.org/officeDocument/2006/relationships/hyperlink" Target="http://data.salud.cdmx.gob.mx/ssdf/portalut/archivo/Actualizaciones/1erTrimestre20/Dir_RecMat_Serv/30b1t%20impacto%20ambiental.pdf" TargetMode="External"/><Relationship Id="rId202" Type="http://schemas.openxmlformats.org/officeDocument/2006/relationships/hyperlink" Target="http://data.salud.cdmx.gob.mx/ssdf/portalut/archivo/Actualizaciones/1erTrimestre19/DRMAS/info-avance-fisico.pdf" TargetMode="External"/><Relationship Id="rId223" Type="http://schemas.openxmlformats.org/officeDocument/2006/relationships/hyperlink" Target="http://data.salud.cdmx.gob.mx/ssdf/portalut/archivo/Actualizaciones/4toTrimestre20/Dir_RecMat_Serv/InvitacionesIR-004-2020.pdf" TargetMode="External"/><Relationship Id="rId244" Type="http://schemas.openxmlformats.org/officeDocument/2006/relationships/hyperlink" Target="http://data.salud.cdmx.gob.mx/ssdf/portalut/archivo/Actualizaciones/1erTrimestre20/Dir_RecMat_Serv/338-B-2020%20Siltecsa.pdf" TargetMode="External"/><Relationship Id="rId18" Type="http://schemas.openxmlformats.org/officeDocument/2006/relationships/hyperlink" Target="http://data.salud.cdmx.gob.mx/ssdf/portalut/archivo/Actualizaciones/1erTrimestre20/Dir_RecMat_Serv/apertura4.pdf" TargetMode="External"/><Relationship Id="rId39" Type="http://schemas.openxmlformats.org/officeDocument/2006/relationships/hyperlink" Target="http://data.salud.cdmx.gob.mx/ssdf/portalut/archivo/Actualizaciones/1erTrimestre20/Dir_RecMat_Serv/fallo10.pdf" TargetMode="External"/><Relationship Id="rId2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6" Type="http://schemas.openxmlformats.org/officeDocument/2006/relationships/hyperlink" Target="http://data.salud.cdmx.gob.mx/ssdf/portalut/archivo/Actualizaciones/3erTrimestre20/Dir_RecMat_Serv/JA01220.pdf" TargetMode="External"/><Relationship Id="rId50" Type="http://schemas.openxmlformats.org/officeDocument/2006/relationships/hyperlink" Target="http://data.salud.cdmx.gob.mx/ssdf/portalut/archivo/Actualizaciones/1erTrimestre20/Dir_RecMat_Serv/049-B-2020%20Racso%20Proyectos.pdf" TargetMode="External"/><Relationship Id="rId104" Type="http://schemas.openxmlformats.org/officeDocument/2006/relationships/hyperlink" Target="http://data.salud.cdmx.gob.mx/ssdf/portalut/archivo/Actualizaciones/1erTrimestre20/Dir_RecMat_Serv/30b1t%20impacto%20ambiental.pdf" TargetMode="External"/><Relationship Id="rId125" Type="http://schemas.openxmlformats.org/officeDocument/2006/relationships/hyperlink" Target="http://data.salud.cdmx.gob.mx/ssdf/portalut/archivo/Actualizaciones/4toTrimestre19/Dir_RecMat_Serv/no_convenio.pdf" TargetMode="External"/><Relationship Id="rId146" Type="http://schemas.openxmlformats.org/officeDocument/2006/relationships/hyperlink" Target="http://data.salud.cdmx.gob.mx/ssdf/portalut/archivo/Actualizaciones/4toTrimestre19/Dir_RecMat_Serv/info-avance-fisico.pdf" TargetMode="External"/><Relationship Id="rId167" Type="http://schemas.openxmlformats.org/officeDocument/2006/relationships/hyperlink" Target="http://data.salud.cdmx.gob.mx/ssdf/portalut/archivo/Actualizaciones/2doTrimestre20/Dir_RecMat_Serv/212-2020%20Esteripharma.pdf" TargetMode="External"/><Relationship Id="rId188" Type="http://schemas.openxmlformats.org/officeDocument/2006/relationships/hyperlink" Target="http://data.salud.cdmx.gob.mx/ssdf/portalut/archivo/Actualizaciones/1erTrimestre19/DRMAS/finiquito.pdf" TargetMode="External"/><Relationship Id="rId71" Type="http://schemas.openxmlformats.org/officeDocument/2006/relationships/hyperlink" Target="http://data.salud.cdmx.gob.mx/ssdf/portalut/archivo/Actualizaciones/4toTrimestre19/Dir_RecMat_Serv/info-avance-fisic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13" Type="http://schemas.openxmlformats.org/officeDocument/2006/relationships/hyperlink" Target="http://data.salud.cdmx.gob.mx/ssdf/portalut/archivo/Actualizaciones/1erTrimestre19/DRMAS/info-avance-fisico.pdf" TargetMode="External"/><Relationship Id="rId234" Type="http://schemas.openxmlformats.org/officeDocument/2006/relationships/hyperlink" Target="http://data.salud.cdmx.gob.mx/ssdf/portalut/archivo/Actualizaciones/1erTrimestre19/DRMAS/finiquito.pdf" TargetMode="External"/><Relationship Id="rId2" Type="http://schemas.openxmlformats.org/officeDocument/2006/relationships/hyperlink" Target="http://data.salud.cdmx.gob.mx/ssdf/portalut/archivo/Actualizaciones/1erTrimestre20/Dir_RecMat_Serv/convocatoria3.pdf" TargetMode="External"/><Relationship Id="rId29" Type="http://schemas.openxmlformats.org/officeDocument/2006/relationships/hyperlink" Target="http://data.salud.cdmx.gob.mx/ssdf/portalut/archivo/Actualizaciones/1erTrimestre20/Dir_RecMat_Serv/apertura7.pdf" TargetMode="External"/><Relationship Id="rId2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6" Type="http://schemas.openxmlformats.org/officeDocument/2006/relationships/hyperlink" Target="http://data.salud.cdmx.gob.mx/ssdf/portalut/archivo/Actualizaciones/3erTrimestre20/Dir_RecMat_Serv/JA01220.pdf" TargetMode="External"/><Relationship Id="rId40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115" Type="http://schemas.openxmlformats.org/officeDocument/2006/relationships/hyperlink" Target="http://data.salud.cdmx.gob.mx/ssdf/portalut/archivo/Actualizaciones/4toTrimestre19/Dir_RecMat_Serv/no_convenio.pdf" TargetMode="External"/><Relationship Id="rId136" Type="http://schemas.openxmlformats.org/officeDocument/2006/relationships/hyperlink" Target="http://data.salud.cdmx.gob.mx/ssdf/portalut/archivo/Actualizaciones/4toTrimestre19/Dir_RecMat_Serv/info-avance-financiero.pdf" TargetMode="External"/><Relationship Id="rId157" Type="http://schemas.openxmlformats.org/officeDocument/2006/relationships/hyperlink" Target="http://data.salud.cdmx.gob.mx/ssdf/portalut/archivo/Actualizaciones/1erTrimestre19/DRMAS/finiquito.pdf" TargetMode="External"/><Relationship Id="rId178" Type="http://schemas.openxmlformats.org/officeDocument/2006/relationships/hyperlink" Target="http://data.salud.cdmx.gob.mx/ssdf/portalut/archivo/Actualizaciones/3erTrimestre20/Dir_RecMat_Serv/AP01220.pdf" TargetMode="External"/><Relationship Id="rId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9" Type="http://schemas.openxmlformats.org/officeDocument/2006/relationships/hyperlink" Target="http://data.salud.cdmx.gob.mx/ssdf/portalut/archivo/Actualizaciones/1erTrimestre20/Dir_RecMat_Serv/257-2020%20Dewimed.pdf" TargetMode="External"/><Relationship Id="rId203" Type="http://schemas.openxmlformats.org/officeDocument/2006/relationships/hyperlink" Target="http://data.salud.cdmx.gob.mx/ssdf/portalut/archivo/Actualizaciones/1erTrimestre19/DRMAS/info-avance-financiero.pdf" TargetMode="External"/><Relationship Id="rId19" Type="http://schemas.openxmlformats.org/officeDocument/2006/relationships/hyperlink" Target="http://data.salud.cdmx.gob.mx/ssdf/portalut/archivo/Actualizaciones/1erTrimestre20/Dir_RecMat_Serv/fallo5.pdf" TargetMode="External"/><Relationship Id="rId224" Type="http://schemas.openxmlformats.org/officeDocument/2006/relationships/hyperlink" Target="http://data.salud.cdmx.gob.mx/ssdf/portalut/archivo/Actualizaciones/4toTrimestre20/Dir_RecMat_Serv/InvitacionesIR-005.pdf" TargetMode="External"/><Relationship Id="rId245" Type="http://schemas.openxmlformats.org/officeDocument/2006/relationships/hyperlink" Target="http://data.salud.cdmx.gob.mx/ssdf/portalut/archivo/Actualizaciones/1erTrimestre20/Dir_RecMat_Serv/338-C-2020%20Comercializadora%20Vamir.pdf" TargetMode="External"/><Relationship Id="rId266" Type="http://schemas.openxmlformats.org/officeDocument/2006/relationships/hyperlink" Target="http://data.salud.cdmx.gob.mx/ssdf/portalut/archivo/Actualizaciones/3erTrimestre20/Dir_RecMat_Serv/JA01220.pdf" TargetMode="External"/><Relationship Id="rId287" Type="http://schemas.openxmlformats.org/officeDocument/2006/relationships/hyperlink" Target="http://data.salud.cdmx.gob.mx/ssdf/portalut/archivo/Actualizaciones/3erTrimestre20/Dir_RecMat_Serv/JA01220.pdf" TargetMode="External"/><Relationship Id="rId30" Type="http://schemas.openxmlformats.org/officeDocument/2006/relationships/hyperlink" Target="http://data.salud.cdmx.gob.mx/ssdf/portalut/archivo/Actualizaciones/1erTrimestre20/Dir_RecMat_Serv/leyendadesierta7.pdf" TargetMode="External"/><Relationship Id="rId105" Type="http://schemas.openxmlformats.org/officeDocument/2006/relationships/hyperlink" Target="http://data.salud.cdmx.gob.mx/ssdf/portalut/archivo/Actualizaciones/1erTrimestre20/Dir_RecMat_Serv/30b1t%20impacto%20ambiental.pdf" TargetMode="External"/><Relationship Id="rId126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7" Type="http://schemas.openxmlformats.org/officeDocument/2006/relationships/hyperlink" Target="http://data.salud.cdmx.gob.mx/ssdf/portalut/archivo/Actualizaciones/4toTrimestre19/Dir_RecMat_Serv/info-avance-financiero.pdf" TargetMode="External"/><Relationship Id="rId1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51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72" Type="http://schemas.openxmlformats.org/officeDocument/2006/relationships/hyperlink" Target="http://data.salud.cdmx.gob.mx/ssdf/portalut/archivo/Actualizaciones/4toTrimestre19/Dir_RecMat_Serv/info-avance-fisic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189" Type="http://schemas.openxmlformats.org/officeDocument/2006/relationships/hyperlink" Target="http://data.salud.cdmx.gob.mx/ssdf/portalut/archivo/Actualizaciones/4toTrimestre19/Dir_RecMat_Serv/no_convenio.pdf" TargetMode="External"/><Relationship Id="rId3" Type="http://schemas.openxmlformats.org/officeDocument/2006/relationships/hyperlink" Target="http://data.salud.cdmx.gob.mx/ssdf/portalut/archivo/Actualizaciones/1erTrimestre20/Dir_RecMat_Serv/convocatoria4.pdf" TargetMode="External"/><Relationship Id="rId214" Type="http://schemas.openxmlformats.org/officeDocument/2006/relationships/hyperlink" Target="http://data.salud.cdmx.gob.mx/ssdf/portalut/archivo/Actualizaciones/1erTrimestre19/DRMAS/info-avance-financiero.pdf" TargetMode="External"/><Relationship Id="rId235" Type="http://schemas.openxmlformats.org/officeDocument/2006/relationships/hyperlink" Target="http://data.salud.cdmx.gob.mx/ssdf/portalut/archivo/Actualizaciones/4toTrimestre19/Dir_RecMat_Serv/no_convenio.pdf" TargetMode="External"/><Relationship Id="rId256" Type="http://schemas.openxmlformats.org/officeDocument/2006/relationships/hyperlink" Target="http://data.salud.cdmx.gob.mx/ssdf/portalut/archivo/Actualizaciones/4toTrimestre20/Dir_RecMat_Serv/convocatoria12-2&#176;V.pdf" TargetMode="External"/><Relationship Id="rId277" Type="http://schemas.openxmlformats.org/officeDocument/2006/relationships/hyperlink" Target="http://data.salud.cdmx.gob.mx/ssdf/portalut/archivo/Actualizaciones/3erTrimestre20/Dir_RecMat_Serv/JA01220.pdf" TargetMode="External"/><Relationship Id="rId116" Type="http://schemas.openxmlformats.org/officeDocument/2006/relationships/hyperlink" Target="http://data.salud.cdmx.gob.mx/ssdf/portalut/archivo/Actualizaciones/4toTrimestre19/Dir_RecMat_Serv/no_convenio.pdf" TargetMode="External"/><Relationship Id="rId137" Type="http://schemas.openxmlformats.org/officeDocument/2006/relationships/hyperlink" Target="http://data.salud.cdmx.gob.mx/ssdf/portalut/archivo/Actualizaciones/4toTrimestre19/Dir_RecMat_Serv/info-avance-fisico.pdf" TargetMode="External"/><Relationship Id="rId158" Type="http://schemas.openxmlformats.org/officeDocument/2006/relationships/hyperlink" Target="http://data.salud.cdmx.gob.mx/ssdf/portalut/archivo/Actualizaciones/1erTrimestre19/DRMAS/finiquito.pdf" TargetMode="External"/><Relationship Id="rId20" Type="http://schemas.openxmlformats.org/officeDocument/2006/relationships/hyperlink" Target="http://data.salud.cdmx.gob.mx/ssdf/portalut/archivo/Actualizaciones/1erTrimestre20/Dir_RecMat_Serv/apertura5.pdf" TargetMode="External"/><Relationship Id="rId4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179" Type="http://schemas.openxmlformats.org/officeDocument/2006/relationships/hyperlink" Target="http://data.salud.cdmx.gob.mx/ssdf/portalut/archivo/Actualizaciones/3erTrimestre20/Dir_RecMat_Serv/FALLO012.pdf" TargetMode="External"/><Relationship Id="rId190" Type="http://schemas.openxmlformats.org/officeDocument/2006/relationships/hyperlink" Target="http://data.salud.cdmx.gob.mx/ssdf/portalut/archivo/Actualizaciones/1erTrimestre20/Dir_RecMat_Serv/258-2020%20Nudomi.pdf" TargetMode="External"/><Relationship Id="rId204" Type="http://schemas.openxmlformats.org/officeDocument/2006/relationships/hyperlink" Target="http://data.salud.cdmx.gob.mx/ssdf/portalut/archivo/Actualizaciones/1erTrimestre19/DRMAS/acta-recepcion-trab.pdf" TargetMode="External"/><Relationship Id="rId225" Type="http://schemas.openxmlformats.org/officeDocument/2006/relationships/hyperlink" Target="http://data.salud.cdmx.gob.mx/ssdf/portalut/archivo/Actualizaciones/4toTrimestre20/Dir_RecMat_Serv/InvitacionesIR-006.pdf" TargetMode="External"/><Relationship Id="rId246" Type="http://schemas.openxmlformats.org/officeDocument/2006/relationships/hyperlink" Target="http://data.salud.cdmx.gob.mx/ssdf/portalut/archivo/Actualizaciones/1erTrimestre20/Dir_RecMat_Serv/CONTRATO.pdf" TargetMode="External"/><Relationship Id="rId267" Type="http://schemas.openxmlformats.org/officeDocument/2006/relationships/hyperlink" Target="http://data.salud.cdmx.gob.mx/ssdf/portalut/archivo/Actualizaciones/3erTrimestre20/Dir_RecMat_Serv/JA01220.pdf" TargetMode="External"/><Relationship Id="rId288" Type="http://schemas.openxmlformats.org/officeDocument/2006/relationships/hyperlink" Target="http://data.salud.cdmx.gob.mx/ssdf/portalut/archivo/Actualizaciones/3erTrimestre20/Dir_RecMat_Serv/JA01220.pdf" TargetMode="External"/><Relationship Id="rId106" Type="http://schemas.openxmlformats.org/officeDocument/2006/relationships/hyperlink" Target="http://data.salud.cdmx.gob.mx/ssdf/portalut/archivo/Actualizaciones/1erTrimestre20/Dir_RecMat_Serv/30b1t%20impacto%20ambiental.pdf" TargetMode="External"/><Relationship Id="rId127" Type="http://schemas.openxmlformats.org/officeDocument/2006/relationships/hyperlink" Target="http://data.salud.cdmx.gob.mx/ssdf/portalut/archivo/Actualizaciones/4toTrimestre19/Dir_RecMat_Serv/no_convenio.pdf" TargetMode="External"/><Relationship Id="rId10" Type="http://schemas.openxmlformats.org/officeDocument/2006/relationships/hyperlink" Target="http://data.salud.cdmx.gob.mx/ssdf/portalut/archivo/Actualizaciones/1erTrimestre20/Dir_RecMat_Serv/aclaraciones2.pdf" TargetMode="External"/><Relationship Id="rId31" Type="http://schemas.openxmlformats.org/officeDocument/2006/relationships/hyperlink" Target="http://data.salud.cdmx.gob.mx/ssdf/portalut/archivo/Actualizaciones/1erTrimestre20/Dir_RecMat_Serv/aclaraciones8.pdf" TargetMode="External"/><Relationship Id="rId52" Type="http://schemas.openxmlformats.org/officeDocument/2006/relationships/hyperlink" Target="http://data.salud.cdmx.gob.mx/ssdf/portalut/archivo/Actualizaciones/1erTrimestre20/Dir_RecMat_Serv/falta%20de%20personal.pdf" TargetMode="External"/><Relationship Id="rId73" Type="http://schemas.openxmlformats.org/officeDocument/2006/relationships/hyperlink" Target="http://data.salud.cdmx.gob.mx/ssdf/portalut/archivo/Actualizaciones/4toTrimestre19/Dir_RecMat_Serv/info-avance-fisico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148" Type="http://schemas.openxmlformats.org/officeDocument/2006/relationships/hyperlink" Target="http://data.salud.cdmx.gob.mx/ssdf/portalut/archivo/Actualizaciones/4toTrimestre19/Dir_RecMat_Serv/acta-recepcion-trab.pdf" TargetMode="External"/><Relationship Id="rId1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4" Type="http://schemas.openxmlformats.org/officeDocument/2006/relationships/hyperlink" Target="http://data.salud.cdmx.gob.mx/ssdf/portalut/archivo/Actualizaciones/1erTrimestre20/Dir_RecMat_Serv/convocatoria6.pdf" TargetMode="External"/><Relationship Id="rId180" Type="http://schemas.openxmlformats.org/officeDocument/2006/relationships/hyperlink" Target="http://data.salud.cdmx.gob.mx/ssdf/portalut/archivo/Actualizaciones/1erTrimestre19/DRMAS/info-avance-fisico.pdf" TargetMode="External"/><Relationship Id="rId215" Type="http://schemas.openxmlformats.org/officeDocument/2006/relationships/hyperlink" Target="http://data.salud.cdmx.gob.mx/ssdf/portalut/archivo/Actualizaciones/1erTrimestre19/DRMAS/info-avance-financiero.pdf" TargetMode="External"/><Relationship Id="rId236" Type="http://schemas.openxmlformats.org/officeDocument/2006/relationships/hyperlink" Target="http://data.salud.cdmx.gob.mx/ssdf/portalut/archivo/Actualizaciones/1erTrimestre19/DRMAS/info-avance-fisico.pdf" TargetMode="External"/><Relationship Id="rId257" Type="http://schemas.openxmlformats.org/officeDocument/2006/relationships/hyperlink" Target="http://data.salud.cdmx.gob.mx/ssdf/portalut/archivo/Actualizaciones/3erTrimestre20/Dir_RecMat_Serv/JA01220.pdf" TargetMode="External"/><Relationship Id="rId278" Type="http://schemas.openxmlformats.org/officeDocument/2006/relationships/hyperlink" Target="http://data.salud.cdmx.gob.mx/ssdf/portalut/archivo/Actualizaciones/3erTrimestre20/Dir_RecMat_Serv/JA01220.pdf" TargetMode="External"/><Relationship Id="rId42" Type="http://schemas.openxmlformats.org/officeDocument/2006/relationships/hyperlink" Target="http://data.salud.cdmx.gob.mx/ssdf/portalut/archivo/Actualizaciones/1erTrimestre20/Dir_RecMat_Serv/En_Proces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138" Type="http://schemas.openxmlformats.org/officeDocument/2006/relationships/hyperlink" Target="http://data.salud.cdmx.gob.mx/ssdf/portalut/archivo/Actualizaciones/4toTrimestre19/Dir_RecMat_Serv/finiquito.pdf" TargetMode="External"/><Relationship Id="rId19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5" Type="http://schemas.openxmlformats.org/officeDocument/2006/relationships/hyperlink" Target="http://data.salud.cdmx.gob.mx/ssdf/portalut/archivo/Actualizaciones/1erTrimestre19/DRMAS/finiquito.pdf" TargetMode="External"/><Relationship Id="rId247" Type="http://schemas.openxmlformats.org/officeDocument/2006/relationships/hyperlink" Target="http://data.salud.cdmx.gob.mx/ssdf/portalut/archivo/Actualizaciones/1erTrimestre20/Dir_RecMat_Serv/339-2020%20Green%20Mercury.pdf" TargetMode="External"/><Relationship Id="rId107" Type="http://schemas.openxmlformats.org/officeDocument/2006/relationships/hyperlink" Target="http://data.salud.cdmx.gob.mx/ssdf/portalut/archivo/Actualizaciones/1erTrimestre20/Dir_RecMat_Serv/30b1t%20impacto%20ambiental.pdf" TargetMode="External"/><Relationship Id="rId289" Type="http://schemas.openxmlformats.org/officeDocument/2006/relationships/hyperlink" Target="http://data.salud.cdmx.gob.mx/ssdf/portalut/archivo/Actualizaciones/1erTrimestre20/Dir_RecMat_Serv/291-C-2020%20Dicipa.pdf" TargetMode="External"/><Relationship Id="rId11" Type="http://schemas.openxmlformats.org/officeDocument/2006/relationships/hyperlink" Target="http://data.salud.cdmx.gob.mx/ssdf/portalut/archivo/Actualizaciones/1erTrimestre20/Dir_RecMat_Serv/apertura2.pdf" TargetMode="External"/><Relationship Id="rId53" Type="http://schemas.openxmlformats.org/officeDocument/2006/relationships/hyperlink" Target="http://data.salud.cdmx.gob.mx/ssdf/portalut/archivo/Actualizaciones/1erTrimestre20/Dir_RecMat_Serv/" TargetMode="External"/><Relationship Id="rId149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160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216" Type="http://schemas.openxmlformats.org/officeDocument/2006/relationships/hyperlink" Target="http://data.salud.cdmx.gob.mx/ssdf/portalut/archivo/Actualizaciones/1erTrimestre19/DRMAS/acta-recepcion-trab.pdf" TargetMode="External"/><Relationship Id="rId258" Type="http://schemas.openxmlformats.org/officeDocument/2006/relationships/hyperlink" Target="http://data.salud.cdmx.gob.mx/ssdf/portalut/archivo/Actualizaciones/3erTrimestre20/Dir_RecMat_Serv/JA01220.pdf" TargetMode="External"/><Relationship Id="rId22" Type="http://schemas.openxmlformats.org/officeDocument/2006/relationships/hyperlink" Target="http://data.salud.cdmx.gob.mx/ssdf/portalut/archivo/Actualizaciones/1erTrimestre20/Dir_RecMat_Serv/aclaraciones5.pdf" TargetMode="External"/><Relationship Id="rId64" Type="http://schemas.openxmlformats.org/officeDocument/2006/relationships/hyperlink" Target="http://data.salud.cdmx.gob.mx/ssdf/portalut/archivo/Actualizaciones/4toTrimestre19/Dir_RecMat_Serv/acta-recepcion-trab.pdf" TargetMode="External"/><Relationship Id="rId118" Type="http://schemas.openxmlformats.org/officeDocument/2006/relationships/hyperlink" Target="http://data.salud.cdmx.gob.mx/ssdf/portalut/archivo/Actualizaciones/4toTrimestre19/Dir_RecMat_Serv/no_convenio.pdf" TargetMode="External"/><Relationship Id="rId171" Type="http://schemas.openxmlformats.org/officeDocument/2006/relationships/hyperlink" Target="http://data.salud.cdmx.gob.mx/ssdf/portalut/archivo/Actualizaciones/4toTrimestre19/Dir_RecMat_Serv/no_convenio.pdf" TargetMode="External"/><Relationship Id="rId227" Type="http://schemas.openxmlformats.org/officeDocument/2006/relationships/hyperlink" Target="http://data.salud.cdmx.gob.mx/ssdf/portalut/archivo/Actualizaciones/1erTrimestre20/Dir_RecMat_Serv/298-2020%20Grupo%20Remis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printerSettings" Target="../printerSettings/printerSettings3.bin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165B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3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4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37" Type="http://schemas.openxmlformats.org/officeDocument/2006/relationships/printerSettings" Target="../printerSettings/printerSettings5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5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0" Type="http://schemas.openxmlformats.org/officeDocument/2006/relationships/hyperlink" Target="http://data.salud.cdmx.gob.mx/ssdf/portalut/archivo/Actualizaciones/3erTrimestre19/Dir_RecMat_Serv/51_1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71" Type="http://schemas.openxmlformats.org/officeDocument/2006/relationships/hyperlink" Target="http://data.salud.cdmx.gob.mx/ssdf/portalut/archivo/Actualizaciones/3erTrimestre19/Dir_RecMat_Serv/64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72" Type="http://schemas.openxmlformats.org/officeDocument/2006/relationships/hyperlink" Target="http://data.salud.cdmx.gob.mx/ssdf/portalut/archivo/Actualizaciones/3erTrimestre19/Dir_RecMat_Serv/68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6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1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75" Type="http://schemas.openxmlformats.org/officeDocument/2006/relationships/drawing" Target="../drawings/drawing6.xml"/><Relationship Id="rId16" Type="http://schemas.openxmlformats.org/officeDocument/2006/relationships/hyperlink" Target="http://data.salud.cdmx.gob.mx/ssdf/portalut/archivo/Actualizaciones/1erTrimestre19/DRMAS/aclaraciones5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0"/>
  <sheetViews>
    <sheetView tabSelected="1" zoomScale="87" zoomScaleNormal="87" workbookViewId="0">
      <selection activeCell="A9" sqref="A9:A14"/>
    </sheetView>
  </sheetViews>
  <sheetFormatPr baseColWidth="10" defaultColWidth="0" defaultRowHeight="15" zeroHeight="1" x14ac:dyDescent="0.25"/>
  <cols>
    <col min="1" max="1" width="11.42578125" customWidth="1"/>
    <col min="2" max="2" width="21.140625" customWidth="1"/>
    <col min="3" max="3" width="19.42578125" customWidth="1"/>
    <col min="4" max="4" width="30" customWidth="1"/>
    <col min="5" max="6" width="24.85546875" customWidth="1"/>
    <col min="7" max="8" width="16.28515625" customWidth="1"/>
    <col min="9" max="9" width="18" customWidth="1"/>
    <col min="10" max="11" width="16.28515625" customWidth="1"/>
    <col min="12" max="12" width="14.140625" customWidth="1"/>
    <col min="13" max="13" width="22.5703125" customWidth="1"/>
    <col min="14" max="14" width="23.85546875" customWidth="1"/>
    <col min="15" max="18" width="11.42578125" customWidth="1"/>
    <col min="19" max="19" width="18.42578125" customWidth="1"/>
    <col min="20" max="20" width="22.5703125" customWidth="1"/>
    <col min="21" max="21" width="20.5703125" customWidth="1"/>
    <col min="22" max="24" width="11.42578125" customWidth="1"/>
    <col min="25" max="25" width="19" customWidth="1"/>
    <col min="26" max="26" width="18.7109375" customWidth="1"/>
    <col min="27" max="29" width="11.42578125" customWidth="1"/>
    <col min="30" max="30" width="20" customWidth="1"/>
    <col min="31" max="31" width="19.140625" customWidth="1"/>
    <col min="32" max="32" width="20.42578125" customWidth="1"/>
    <col min="33" max="33" width="21" customWidth="1"/>
    <col min="34" max="34" width="23.5703125" customWidth="1"/>
    <col min="35" max="37" width="11.42578125" customWidth="1"/>
    <col min="38" max="38" width="19.85546875" customWidth="1"/>
    <col min="39" max="56" width="20" customWidth="1"/>
    <col min="57" max="57" width="15.140625" customWidth="1"/>
    <col min="58" max="58" width="18.140625" customWidth="1"/>
    <col min="59" max="59" width="15.7109375" customWidth="1"/>
    <col min="60" max="60" width="15.42578125" customWidth="1"/>
    <col min="61" max="61" width="14.42578125" customWidth="1"/>
    <col min="62" max="62" width="21.7109375" customWidth="1"/>
    <col min="63" max="63" width="21.140625" customWidth="1"/>
    <col min="64" max="64" width="24.85546875" customWidth="1"/>
    <col min="65" max="72" width="17.7109375" customWidth="1"/>
    <col min="73" max="74" width="15.5703125" customWidth="1"/>
    <col min="75" max="77" width="17.42578125" customWidth="1"/>
    <col min="78" max="78" width="17.85546875" customWidth="1"/>
    <col min="79" max="79" width="18.140625" customWidth="1"/>
    <col min="80" max="80" width="18.85546875" customWidth="1"/>
    <col min="81" max="83" width="21.85546875" customWidth="1"/>
    <col min="84" max="84" width="33.28515625" customWidth="1"/>
    <col min="85" max="85" width="21.85546875" customWidth="1"/>
    <col min="86" max="86" width="19.5703125" customWidth="1"/>
    <col min="87" max="87" width="22.7109375" customWidth="1"/>
    <col min="88" max="88" width="17.85546875" customWidth="1"/>
    <col min="89" max="89" width="18.140625" customWidth="1"/>
    <col min="90" max="90" width="19.42578125" customWidth="1"/>
    <col min="91" max="91" width="18.7109375" customWidth="1"/>
    <col min="92" max="92" width="22.7109375" customWidth="1"/>
    <col min="93" max="93" width="19.42578125" customWidth="1"/>
    <col min="94" max="94" width="20.5703125" customWidth="1"/>
    <col min="95" max="95" width="17.42578125" customWidth="1"/>
    <col min="96" max="96" width="27.140625" customWidth="1"/>
    <col min="97" max="97" width="20.140625" customWidth="1"/>
    <col min="98" max="98" width="19.28515625" customWidth="1"/>
    <col min="99" max="99" width="14.140625" customWidth="1"/>
    <col min="100" max="107" width="0" hidden="1" customWidth="1"/>
    <col min="108" max="16384" width="11.42578125" hidden="1"/>
  </cols>
  <sheetData>
    <row r="1" spans="1:99" s="6" customFormat="1" ht="128.25" customHeight="1" x14ac:dyDescent="0.25"/>
    <row r="2" spans="1:99" s="164" customFormat="1" ht="31.5" customHeight="1" x14ac:dyDescent="0.25">
      <c r="A2" s="163" t="s">
        <v>1911</v>
      </c>
    </row>
    <row r="3" spans="1:99" s="164" customFormat="1" ht="27" customHeight="1" x14ac:dyDescent="0.25">
      <c r="A3" s="214" t="s">
        <v>1912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</row>
    <row r="4" spans="1:99" s="164" customFormat="1" ht="24" customHeight="1" x14ac:dyDescent="0.25">
      <c r="A4" s="215" t="s">
        <v>1909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99" s="69" customFormat="1" ht="30" customHeight="1" x14ac:dyDescent="0.2">
      <c r="A5" s="199" t="s">
        <v>3</v>
      </c>
      <c r="B5" s="199" t="s">
        <v>1272</v>
      </c>
      <c r="C5" s="199" t="s">
        <v>1273</v>
      </c>
      <c r="D5" s="202" t="s">
        <v>2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68"/>
      <c r="CS5" s="68"/>
      <c r="CT5" s="68"/>
      <c r="CU5" s="68"/>
    </row>
    <row r="6" spans="1:99" s="75" customFormat="1" ht="18.75" customHeight="1" x14ac:dyDescent="0.25">
      <c r="A6" s="200"/>
      <c r="B6" s="200"/>
      <c r="C6" s="200"/>
      <c r="D6" s="199" t="s">
        <v>1885</v>
      </c>
      <c r="E6" s="199" t="s">
        <v>1884</v>
      </c>
      <c r="F6" s="199" t="s">
        <v>1883</v>
      </c>
      <c r="G6" s="206" t="s">
        <v>1882</v>
      </c>
      <c r="H6" s="207"/>
      <c r="I6" s="207"/>
      <c r="J6" s="207"/>
      <c r="K6" s="208"/>
      <c r="L6" s="199" t="s">
        <v>4</v>
      </c>
      <c r="M6" s="199" t="s">
        <v>5</v>
      </c>
      <c r="N6" s="199" t="s">
        <v>6</v>
      </c>
      <c r="O6" s="199" t="s">
        <v>7</v>
      </c>
      <c r="P6" s="192" t="s">
        <v>8</v>
      </c>
      <c r="Q6" s="192"/>
      <c r="R6" s="192"/>
      <c r="S6" s="192"/>
      <c r="T6" s="192"/>
      <c r="U6" s="199" t="s">
        <v>13</v>
      </c>
      <c r="V6" s="191" t="s">
        <v>1881</v>
      </c>
      <c r="W6" s="192"/>
      <c r="X6" s="192"/>
      <c r="Y6" s="192"/>
      <c r="Z6" s="193"/>
      <c r="AA6" s="191" t="s">
        <v>15</v>
      </c>
      <c r="AB6" s="192"/>
      <c r="AC6" s="192"/>
      <c r="AD6" s="192"/>
      <c r="AE6" s="192"/>
      <c r="AF6" s="70"/>
      <c r="AG6" s="70"/>
      <c r="AH6" s="70"/>
      <c r="AI6" s="71"/>
      <c r="AJ6" s="72"/>
      <c r="AK6" s="72"/>
      <c r="AL6" s="72"/>
      <c r="AM6" s="73"/>
      <c r="AN6" s="187" t="s">
        <v>1880</v>
      </c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211"/>
      <c r="BA6" s="187" t="s">
        <v>1879</v>
      </c>
      <c r="BB6" s="188"/>
      <c r="BC6" s="188"/>
      <c r="BD6" s="188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1"/>
      <c r="BV6" s="72"/>
      <c r="BW6" s="70"/>
      <c r="BX6" s="70"/>
      <c r="BY6" s="70"/>
      <c r="BZ6" s="70"/>
      <c r="CA6" s="70"/>
      <c r="CB6" s="70"/>
      <c r="CC6" s="71"/>
      <c r="CD6" s="72"/>
      <c r="CE6" s="72"/>
      <c r="CF6" s="72"/>
      <c r="CG6" s="72"/>
      <c r="CH6" s="70"/>
      <c r="CI6" s="70"/>
      <c r="CJ6" s="70"/>
      <c r="CK6" s="70"/>
      <c r="CL6" s="70"/>
      <c r="CM6" s="70"/>
      <c r="CN6" s="70"/>
      <c r="CO6" s="199" t="s">
        <v>1878</v>
      </c>
      <c r="CP6" s="70"/>
      <c r="CQ6" s="71"/>
      <c r="CR6" s="74"/>
      <c r="CS6" s="74"/>
      <c r="CT6" s="74"/>
      <c r="CU6" s="74"/>
    </row>
    <row r="7" spans="1:99" s="75" customFormat="1" ht="154.15" customHeight="1" x14ac:dyDescent="0.25">
      <c r="A7" s="200"/>
      <c r="B7" s="200"/>
      <c r="C7" s="200"/>
      <c r="D7" s="200"/>
      <c r="E7" s="200"/>
      <c r="F7" s="200"/>
      <c r="G7" s="189" t="s">
        <v>9</v>
      </c>
      <c r="H7" s="203" t="s">
        <v>10</v>
      </c>
      <c r="I7" s="203" t="s">
        <v>11</v>
      </c>
      <c r="J7" s="203" t="s">
        <v>12</v>
      </c>
      <c r="K7" s="204" t="s">
        <v>159</v>
      </c>
      <c r="L7" s="200"/>
      <c r="M7" s="200"/>
      <c r="N7" s="200"/>
      <c r="O7" s="200"/>
      <c r="P7" s="195"/>
      <c r="Q7" s="195"/>
      <c r="R7" s="195"/>
      <c r="S7" s="195"/>
      <c r="T7" s="195"/>
      <c r="U7" s="200"/>
      <c r="V7" s="194"/>
      <c r="W7" s="195"/>
      <c r="X7" s="195"/>
      <c r="Y7" s="195"/>
      <c r="Z7" s="196"/>
      <c r="AA7" s="194"/>
      <c r="AB7" s="195"/>
      <c r="AC7" s="195"/>
      <c r="AD7" s="195"/>
      <c r="AE7" s="195"/>
      <c r="AF7" s="200" t="s">
        <v>16</v>
      </c>
      <c r="AG7" s="200" t="s">
        <v>160</v>
      </c>
      <c r="AH7" s="200" t="s">
        <v>17</v>
      </c>
      <c r="AI7" s="194" t="s">
        <v>1877</v>
      </c>
      <c r="AJ7" s="195"/>
      <c r="AK7" s="195"/>
      <c r="AL7" s="195"/>
      <c r="AM7" s="196"/>
      <c r="AN7" s="189" t="s">
        <v>1876</v>
      </c>
      <c r="AO7" s="203" t="s">
        <v>1875</v>
      </c>
      <c r="AP7" s="203" t="s">
        <v>1874</v>
      </c>
      <c r="AQ7" s="203" t="s">
        <v>1873</v>
      </c>
      <c r="AR7" s="203" t="s">
        <v>1872</v>
      </c>
      <c r="AS7" s="203" t="s">
        <v>1871</v>
      </c>
      <c r="AT7" s="203" t="s">
        <v>1870</v>
      </c>
      <c r="AU7" s="203" t="s">
        <v>1869</v>
      </c>
      <c r="AV7" s="203" t="s">
        <v>1868</v>
      </c>
      <c r="AW7" s="203" t="s">
        <v>1867</v>
      </c>
      <c r="AX7" s="203" t="s">
        <v>1866</v>
      </c>
      <c r="AY7" s="203" t="s">
        <v>1865</v>
      </c>
      <c r="AZ7" s="203" t="s">
        <v>1864</v>
      </c>
      <c r="BA7" s="203" t="s">
        <v>1863</v>
      </c>
      <c r="BB7" s="203" t="s">
        <v>1834</v>
      </c>
      <c r="BC7" s="203" t="s">
        <v>1796</v>
      </c>
      <c r="BD7" s="204" t="s">
        <v>1862</v>
      </c>
      <c r="BE7" s="200" t="s">
        <v>1861</v>
      </c>
      <c r="BF7" s="200" t="s">
        <v>1860</v>
      </c>
      <c r="BG7" s="200" t="s">
        <v>1859</v>
      </c>
      <c r="BH7" s="200" t="s">
        <v>1858</v>
      </c>
      <c r="BI7" s="200" t="s">
        <v>23</v>
      </c>
      <c r="BJ7" s="200" t="s">
        <v>1857</v>
      </c>
      <c r="BK7" s="200" t="s">
        <v>1856</v>
      </c>
      <c r="BL7" s="200" t="s">
        <v>1855</v>
      </c>
      <c r="BM7" s="200" t="s">
        <v>25</v>
      </c>
      <c r="BN7" s="200" t="s">
        <v>26</v>
      </c>
      <c r="BO7" s="200" t="s">
        <v>161</v>
      </c>
      <c r="BP7" s="200" t="s">
        <v>162</v>
      </c>
      <c r="BQ7" s="200" t="s">
        <v>27</v>
      </c>
      <c r="BR7" s="200" t="s">
        <v>28</v>
      </c>
      <c r="BS7" s="200" t="s">
        <v>29</v>
      </c>
      <c r="BT7" s="200" t="s">
        <v>30</v>
      </c>
      <c r="BU7" s="194" t="s">
        <v>31</v>
      </c>
      <c r="BV7" s="195"/>
      <c r="BW7" s="200" t="s">
        <v>34</v>
      </c>
      <c r="BX7" s="200" t="s">
        <v>35</v>
      </c>
      <c r="BY7" s="200" t="s">
        <v>36</v>
      </c>
      <c r="BZ7" s="200" t="s">
        <v>1854</v>
      </c>
      <c r="CA7" s="200" t="s">
        <v>1853</v>
      </c>
      <c r="CB7" s="200" t="s">
        <v>39</v>
      </c>
      <c r="CC7" s="194" t="s">
        <v>1852</v>
      </c>
      <c r="CD7" s="195"/>
      <c r="CE7" s="195"/>
      <c r="CF7" s="195"/>
      <c r="CG7" s="195"/>
      <c r="CH7" s="200" t="s">
        <v>53</v>
      </c>
      <c r="CI7" s="200" t="s">
        <v>1851</v>
      </c>
      <c r="CJ7" s="200" t="s">
        <v>46</v>
      </c>
      <c r="CK7" s="200" t="s">
        <v>1850</v>
      </c>
      <c r="CL7" s="200" t="s">
        <v>48</v>
      </c>
      <c r="CM7" s="200" t="s">
        <v>1849</v>
      </c>
      <c r="CN7" s="200" t="s">
        <v>49</v>
      </c>
      <c r="CO7" s="200"/>
      <c r="CP7" s="200" t="s">
        <v>51</v>
      </c>
      <c r="CQ7" s="210" t="s">
        <v>1848</v>
      </c>
      <c r="CR7" s="200" t="s">
        <v>163</v>
      </c>
      <c r="CS7" s="200" t="s">
        <v>164</v>
      </c>
      <c r="CT7" s="200" t="s">
        <v>165</v>
      </c>
      <c r="CU7" s="200" t="s">
        <v>166</v>
      </c>
    </row>
    <row r="8" spans="1:99" s="83" customFormat="1" ht="80.25" customHeight="1" x14ac:dyDescent="0.25">
      <c r="A8" s="201"/>
      <c r="B8" s="201"/>
      <c r="C8" s="201"/>
      <c r="D8" s="201"/>
      <c r="E8" s="201"/>
      <c r="F8" s="201"/>
      <c r="G8" s="209"/>
      <c r="H8" s="190"/>
      <c r="I8" s="190"/>
      <c r="J8" s="190"/>
      <c r="K8" s="205"/>
      <c r="L8" s="201"/>
      <c r="M8" s="201"/>
      <c r="N8" s="201"/>
      <c r="O8" s="201"/>
      <c r="P8" s="76" t="s">
        <v>9</v>
      </c>
      <c r="Q8" s="77" t="s">
        <v>10</v>
      </c>
      <c r="R8" s="77" t="s">
        <v>11</v>
      </c>
      <c r="S8" s="77" t="s">
        <v>12</v>
      </c>
      <c r="T8" s="78" t="s">
        <v>167</v>
      </c>
      <c r="U8" s="201"/>
      <c r="V8" s="79" t="s">
        <v>9</v>
      </c>
      <c r="W8" s="80" t="s">
        <v>10</v>
      </c>
      <c r="X8" s="80" t="s">
        <v>11</v>
      </c>
      <c r="Y8" s="80" t="s">
        <v>12</v>
      </c>
      <c r="Z8" s="80" t="s">
        <v>168</v>
      </c>
      <c r="AA8" s="80" t="s">
        <v>169</v>
      </c>
      <c r="AB8" s="80" t="s">
        <v>170</v>
      </c>
      <c r="AC8" s="80" t="s">
        <v>171</v>
      </c>
      <c r="AD8" s="80" t="s">
        <v>172</v>
      </c>
      <c r="AE8" s="81" t="s">
        <v>173</v>
      </c>
      <c r="AF8" s="201"/>
      <c r="AG8" s="201"/>
      <c r="AH8" s="201"/>
      <c r="AI8" s="82" t="s">
        <v>9</v>
      </c>
      <c r="AJ8" s="80" t="s">
        <v>10</v>
      </c>
      <c r="AK8" s="80" t="s">
        <v>11</v>
      </c>
      <c r="AL8" s="80" t="s">
        <v>12</v>
      </c>
      <c r="AM8" s="80" t="s">
        <v>174</v>
      </c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205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82" t="s">
        <v>32</v>
      </c>
      <c r="BV8" s="81" t="s">
        <v>33</v>
      </c>
      <c r="BW8" s="201"/>
      <c r="BX8" s="201"/>
      <c r="BY8" s="201"/>
      <c r="BZ8" s="201"/>
      <c r="CA8" s="201"/>
      <c r="CB8" s="201"/>
      <c r="CC8" s="82" t="s">
        <v>41</v>
      </c>
      <c r="CD8" s="80" t="s">
        <v>42</v>
      </c>
      <c r="CE8" s="80" t="s">
        <v>43</v>
      </c>
      <c r="CF8" s="80" t="s">
        <v>44</v>
      </c>
      <c r="CG8" s="81" t="s">
        <v>45</v>
      </c>
      <c r="CH8" s="201"/>
      <c r="CI8" s="201"/>
      <c r="CJ8" s="201"/>
      <c r="CK8" s="201"/>
      <c r="CL8" s="201"/>
      <c r="CM8" s="201"/>
      <c r="CN8" s="201"/>
      <c r="CO8" s="201"/>
      <c r="CP8" s="201"/>
      <c r="CQ8" s="194"/>
      <c r="CR8" s="201"/>
      <c r="CS8" s="201"/>
      <c r="CT8" s="201"/>
      <c r="CU8" s="201"/>
    </row>
    <row r="9" spans="1:99" s="85" customFormat="1" ht="90" customHeight="1" x14ac:dyDescent="0.25">
      <c r="A9" s="183">
        <v>2021</v>
      </c>
      <c r="B9" s="184">
        <v>44197</v>
      </c>
      <c r="C9" s="184">
        <v>44286</v>
      </c>
      <c r="D9" s="183" t="s">
        <v>490</v>
      </c>
      <c r="E9" s="183" t="s">
        <v>1274</v>
      </c>
      <c r="F9" s="181"/>
      <c r="G9" s="84" t="s">
        <v>176</v>
      </c>
      <c r="H9" s="84" t="s">
        <v>176</v>
      </c>
      <c r="I9" s="84" t="s">
        <v>176</v>
      </c>
      <c r="J9" s="85" t="s">
        <v>836</v>
      </c>
      <c r="K9" s="85" t="s">
        <v>837</v>
      </c>
      <c r="L9" s="183" t="s">
        <v>1847</v>
      </c>
      <c r="M9" s="178" t="s">
        <v>1888</v>
      </c>
      <c r="N9" s="184">
        <v>44258</v>
      </c>
      <c r="O9" s="183" t="s">
        <v>1846</v>
      </c>
      <c r="P9" s="86" t="s">
        <v>176</v>
      </c>
      <c r="Q9" s="86" t="s">
        <v>176</v>
      </c>
      <c r="R9" s="86" t="s">
        <v>176</v>
      </c>
      <c r="S9" s="86" t="s">
        <v>836</v>
      </c>
      <c r="T9" s="84" t="s">
        <v>837</v>
      </c>
      <c r="U9" s="184">
        <v>44263</v>
      </c>
      <c r="V9" s="183" t="s">
        <v>176</v>
      </c>
      <c r="W9" s="183" t="s">
        <v>176</v>
      </c>
      <c r="X9" s="183" t="s">
        <v>176</v>
      </c>
      <c r="Y9" s="183" t="s">
        <v>1839</v>
      </c>
      <c r="Z9" s="183" t="s">
        <v>1838</v>
      </c>
      <c r="AA9" s="87" t="s">
        <v>289</v>
      </c>
      <c r="AB9" s="87" t="s">
        <v>374</v>
      </c>
      <c r="AC9" s="87" t="s">
        <v>83</v>
      </c>
      <c r="AD9" s="87" t="s">
        <v>290</v>
      </c>
      <c r="AE9" s="87" t="s">
        <v>291</v>
      </c>
      <c r="AF9" s="197" t="s">
        <v>1891</v>
      </c>
      <c r="AG9" s="197" t="s">
        <v>1893</v>
      </c>
      <c r="AH9" s="197" t="s">
        <v>1894</v>
      </c>
      <c r="AI9" s="183" t="s">
        <v>176</v>
      </c>
      <c r="AJ9" s="183" t="s">
        <v>176</v>
      </c>
      <c r="AK9" s="183" t="s">
        <v>176</v>
      </c>
      <c r="AL9" s="183" t="s">
        <v>836</v>
      </c>
      <c r="AM9" s="183" t="s">
        <v>837</v>
      </c>
      <c r="AN9" s="183" t="s">
        <v>1796</v>
      </c>
      <c r="AO9" s="183" t="s">
        <v>1845</v>
      </c>
      <c r="AP9" s="183">
        <v>83</v>
      </c>
      <c r="AQ9" s="183">
        <v>1</v>
      </c>
      <c r="AR9" s="183" t="s">
        <v>1793</v>
      </c>
      <c r="AS9" s="183" t="s">
        <v>1844</v>
      </c>
      <c r="AT9" s="183">
        <v>1</v>
      </c>
      <c r="AU9" s="183" t="s">
        <v>1843</v>
      </c>
      <c r="AV9" s="183">
        <v>14</v>
      </c>
      <c r="AW9" s="183" t="s">
        <v>1842</v>
      </c>
      <c r="AX9" s="183">
        <v>9</v>
      </c>
      <c r="AY9" s="183" t="s">
        <v>1802</v>
      </c>
      <c r="AZ9" s="183">
        <v>3510</v>
      </c>
      <c r="BA9" s="183" t="s">
        <v>1789</v>
      </c>
      <c r="BB9" s="183" t="s">
        <v>1789</v>
      </c>
      <c r="BC9" s="183" t="s">
        <v>1789</v>
      </c>
      <c r="BD9" s="183" t="s">
        <v>1789</v>
      </c>
      <c r="BE9" s="183" t="s">
        <v>1788</v>
      </c>
      <c r="BF9" s="183" t="s">
        <v>1786</v>
      </c>
      <c r="BG9" s="183" t="s">
        <v>1787</v>
      </c>
      <c r="BH9" s="183" t="s">
        <v>1786</v>
      </c>
      <c r="BI9" s="183" t="s">
        <v>1841</v>
      </c>
      <c r="BJ9" s="184">
        <v>44272</v>
      </c>
      <c r="BK9" s="184">
        <v>44273</v>
      </c>
      <c r="BL9" s="184">
        <v>44293</v>
      </c>
      <c r="BM9" s="183">
        <v>1213920</v>
      </c>
      <c r="BN9" s="183">
        <v>1408147.2</v>
      </c>
      <c r="BO9" s="183">
        <v>0</v>
      </c>
      <c r="BP9" s="183">
        <v>0</v>
      </c>
      <c r="BQ9" s="183" t="s">
        <v>58</v>
      </c>
      <c r="BR9" s="183" t="s">
        <v>59</v>
      </c>
      <c r="BS9" s="183" t="s">
        <v>1784</v>
      </c>
      <c r="BT9" s="183" t="s">
        <v>1820</v>
      </c>
      <c r="BU9" s="184">
        <v>44273</v>
      </c>
      <c r="BV9" s="184">
        <v>44293</v>
      </c>
      <c r="BW9" s="197" t="s">
        <v>1782</v>
      </c>
      <c r="BX9" s="212" t="s">
        <v>1781</v>
      </c>
      <c r="BY9" s="183">
        <v>1</v>
      </c>
      <c r="BZ9" s="183" t="s">
        <v>100</v>
      </c>
      <c r="CA9" s="183" t="s">
        <v>1780</v>
      </c>
      <c r="CB9" s="183" t="s">
        <v>1779</v>
      </c>
      <c r="CC9" s="183" t="s">
        <v>61</v>
      </c>
      <c r="CD9" s="183" t="s">
        <v>61</v>
      </c>
      <c r="CE9" s="212" t="s">
        <v>1778</v>
      </c>
      <c r="CF9" s="183" t="s">
        <v>61</v>
      </c>
      <c r="CG9" s="183" t="s">
        <v>121</v>
      </c>
      <c r="CH9" s="183" t="s">
        <v>271</v>
      </c>
      <c r="CI9" s="212" t="s">
        <v>1777</v>
      </c>
      <c r="CJ9" s="183" t="s">
        <v>274</v>
      </c>
      <c r="CK9" s="212" t="s">
        <v>1776</v>
      </c>
      <c r="CL9" s="212" t="s">
        <v>1775</v>
      </c>
      <c r="CM9" s="212" t="s">
        <v>1774</v>
      </c>
      <c r="CN9" s="212" t="s">
        <v>1773</v>
      </c>
      <c r="CO9" s="183" t="s">
        <v>1772</v>
      </c>
      <c r="CP9" s="184">
        <v>44313</v>
      </c>
      <c r="CQ9" s="184">
        <v>44313</v>
      </c>
      <c r="CR9" s="183" t="s">
        <v>1741</v>
      </c>
      <c r="CS9" s="184">
        <v>44313</v>
      </c>
      <c r="CT9" s="184">
        <v>44313</v>
      </c>
      <c r="CU9" s="183"/>
    </row>
    <row r="10" spans="1:99" s="85" customFormat="1" ht="63" x14ac:dyDescent="0.25">
      <c r="A10" s="186"/>
      <c r="B10" s="185"/>
      <c r="C10" s="185"/>
      <c r="D10" s="173"/>
      <c r="E10" s="173"/>
      <c r="F10" s="182"/>
      <c r="G10" s="84" t="s">
        <v>176</v>
      </c>
      <c r="H10" s="84" t="s">
        <v>176</v>
      </c>
      <c r="I10" s="84" t="s">
        <v>176</v>
      </c>
      <c r="J10" s="85" t="s">
        <v>1840</v>
      </c>
      <c r="L10" s="186"/>
      <c r="M10" s="179"/>
      <c r="N10" s="185"/>
      <c r="O10" s="186"/>
      <c r="P10" s="86" t="s">
        <v>176</v>
      </c>
      <c r="Q10" s="86" t="s">
        <v>176</v>
      </c>
      <c r="R10" s="86" t="s">
        <v>176</v>
      </c>
      <c r="S10" s="86" t="s">
        <v>1839</v>
      </c>
      <c r="T10" s="84" t="s">
        <v>1838</v>
      </c>
      <c r="U10" s="185"/>
      <c r="V10" s="173"/>
      <c r="W10" s="173"/>
      <c r="X10" s="173"/>
      <c r="Y10" s="173"/>
      <c r="Z10" s="173"/>
      <c r="AA10" s="87" t="s">
        <v>107</v>
      </c>
      <c r="AB10" s="87" t="s">
        <v>84</v>
      </c>
      <c r="AC10" s="87" t="s">
        <v>85</v>
      </c>
      <c r="AD10" s="87" t="s">
        <v>243</v>
      </c>
      <c r="AE10" s="87" t="s">
        <v>1697</v>
      </c>
      <c r="AF10" s="198"/>
      <c r="AG10" s="198"/>
      <c r="AH10" s="198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4"/>
      <c r="BK10" s="174"/>
      <c r="BL10" s="174"/>
      <c r="BM10" s="173"/>
      <c r="BN10" s="173"/>
      <c r="BO10" s="173"/>
      <c r="BP10" s="173"/>
      <c r="BQ10" s="173"/>
      <c r="BR10" s="173"/>
      <c r="BS10" s="173"/>
      <c r="BT10" s="173"/>
      <c r="BU10" s="174"/>
      <c r="BV10" s="174"/>
      <c r="BW10" s="180"/>
      <c r="BX10" s="173"/>
      <c r="BY10" s="173"/>
      <c r="BZ10" s="173"/>
      <c r="CA10" s="173"/>
      <c r="CB10" s="173"/>
      <c r="CC10" s="173"/>
      <c r="CD10" s="173"/>
      <c r="CE10" s="175"/>
      <c r="CF10" s="173"/>
      <c r="CG10" s="173"/>
      <c r="CH10" s="173"/>
      <c r="CI10" s="175"/>
      <c r="CJ10" s="173"/>
      <c r="CK10" s="175"/>
      <c r="CL10" s="175"/>
      <c r="CM10" s="175"/>
      <c r="CN10" s="175"/>
      <c r="CO10" s="173"/>
      <c r="CP10" s="174"/>
      <c r="CQ10" s="174"/>
      <c r="CR10" s="173"/>
      <c r="CS10" s="174"/>
      <c r="CT10" s="174"/>
      <c r="CU10" s="173"/>
    </row>
    <row r="11" spans="1:99" s="85" customFormat="1" ht="105" customHeight="1" x14ac:dyDescent="0.25">
      <c r="A11" s="186"/>
      <c r="B11" s="185"/>
      <c r="C11" s="185"/>
      <c r="D11" s="173"/>
      <c r="E11" s="173"/>
      <c r="F11" s="182"/>
      <c r="G11" s="84" t="s">
        <v>176</v>
      </c>
      <c r="H11" s="84" t="s">
        <v>176</v>
      </c>
      <c r="I11" s="84" t="s">
        <v>176</v>
      </c>
      <c r="J11" s="85" t="s">
        <v>1839</v>
      </c>
      <c r="K11" s="85" t="s">
        <v>1838</v>
      </c>
      <c r="L11" s="186"/>
      <c r="M11" s="179"/>
      <c r="N11" s="185"/>
      <c r="O11" s="186"/>
      <c r="P11" s="173" t="s">
        <v>176</v>
      </c>
      <c r="Q11" s="173" t="s">
        <v>176</v>
      </c>
      <c r="R11" s="173" t="s">
        <v>176</v>
      </c>
      <c r="S11" s="173" t="s">
        <v>1826</v>
      </c>
      <c r="T11" s="173" t="s">
        <v>1825</v>
      </c>
      <c r="U11" s="185"/>
      <c r="V11" s="173" t="s">
        <v>176</v>
      </c>
      <c r="W11" s="173" t="s">
        <v>176</v>
      </c>
      <c r="X11" s="173" t="s">
        <v>176</v>
      </c>
      <c r="Y11" s="173" t="s">
        <v>1826</v>
      </c>
      <c r="Z11" s="173" t="s">
        <v>1825</v>
      </c>
      <c r="AA11" s="87" t="s">
        <v>1457</v>
      </c>
      <c r="AB11" s="87" t="s">
        <v>1458</v>
      </c>
      <c r="AC11" s="87" t="s">
        <v>1459</v>
      </c>
      <c r="AD11" s="87" t="s">
        <v>1460</v>
      </c>
      <c r="AE11" s="87" t="s">
        <v>409</v>
      </c>
      <c r="AF11" s="198"/>
      <c r="AG11" s="198"/>
      <c r="AH11" s="198"/>
      <c r="AI11" s="173" t="s">
        <v>176</v>
      </c>
      <c r="AJ11" s="173" t="s">
        <v>176</v>
      </c>
      <c r="AK11" s="173" t="s">
        <v>176</v>
      </c>
      <c r="AL11" s="173" t="s">
        <v>1839</v>
      </c>
      <c r="AM11" s="173" t="s">
        <v>1838</v>
      </c>
      <c r="AN11" s="173" t="s">
        <v>1837</v>
      </c>
      <c r="AO11" s="173" t="s">
        <v>1836</v>
      </c>
      <c r="AP11" s="173">
        <v>1903</v>
      </c>
      <c r="AQ11" s="173" t="s">
        <v>1835</v>
      </c>
      <c r="AR11" s="173" t="s">
        <v>1834</v>
      </c>
      <c r="AS11" s="173" t="s">
        <v>1833</v>
      </c>
      <c r="AT11" s="173">
        <v>1</v>
      </c>
      <c r="AU11" s="173" t="s">
        <v>1832</v>
      </c>
      <c r="AV11" s="173">
        <v>57</v>
      </c>
      <c r="AW11" s="173" t="s">
        <v>1831</v>
      </c>
      <c r="AX11" s="173">
        <v>15</v>
      </c>
      <c r="AY11" s="173" t="s">
        <v>1790</v>
      </c>
      <c r="AZ11" s="173">
        <v>53100</v>
      </c>
      <c r="BA11" s="173" t="s">
        <v>1789</v>
      </c>
      <c r="BB11" s="173" t="s">
        <v>1789</v>
      </c>
      <c r="BC11" s="173" t="s">
        <v>1789</v>
      </c>
      <c r="BD11" s="173" t="s">
        <v>1789</v>
      </c>
      <c r="BE11" s="173" t="s">
        <v>1788</v>
      </c>
      <c r="BF11" s="173" t="s">
        <v>1786</v>
      </c>
      <c r="BG11" s="173" t="s">
        <v>1787</v>
      </c>
      <c r="BH11" s="173" t="s">
        <v>1786</v>
      </c>
      <c r="BI11" s="173" t="s">
        <v>1830</v>
      </c>
      <c r="BJ11" s="174">
        <v>44272</v>
      </c>
      <c r="BK11" s="174">
        <v>44273</v>
      </c>
      <c r="BL11" s="174">
        <v>44293</v>
      </c>
      <c r="BM11" s="173">
        <v>622688.04310344835</v>
      </c>
      <c r="BN11" s="173">
        <v>722318.13</v>
      </c>
      <c r="BO11" s="173">
        <v>0</v>
      </c>
      <c r="BP11" s="173">
        <v>0</v>
      </c>
      <c r="BQ11" s="173" t="s">
        <v>58</v>
      </c>
      <c r="BR11" s="173" t="s">
        <v>59</v>
      </c>
      <c r="BS11" s="173" t="s">
        <v>1784</v>
      </c>
      <c r="BT11" s="173" t="s">
        <v>1820</v>
      </c>
      <c r="BU11" s="174">
        <v>44273</v>
      </c>
      <c r="BV11" s="174">
        <v>44293</v>
      </c>
      <c r="BW11" s="213" t="s">
        <v>1782</v>
      </c>
      <c r="BX11" s="175" t="s">
        <v>1781</v>
      </c>
      <c r="BY11" s="173">
        <v>1</v>
      </c>
      <c r="BZ11" s="173" t="s">
        <v>100</v>
      </c>
      <c r="CA11" s="173" t="s">
        <v>1780</v>
      </c>
      <c r="CB11" s="173" t="s">
        <v>1779</v>
      </c>
      <c r="CC11" s="173" t="s">
        <v>61</v>
      </c>
      <c r="CD11" s="173" t="s">
        <v>61</v>
      </c>
      <c r="CE11" s="175" t="s">
        <v>1778</v>
      </c>
      <c r="CF11" s="173" t="s">
        <v>61</v>
      </c>
      <c r="CG11" s="173" t="s">
        <v>121</v>
      </c>
      <c r="CH11" s="173" t="s">
        <v>271</v>
      </c>
      <c r="CI11" s="175" t="s">
        <v>1777</v>
      </c>
      <c r="CJ11" s="173" t="s">
        <v>274</v>
      </c>
      <c r="CK11" s="175" t="s">
        <v>1776</v>
      </c>
      <c r="CL11" s="175" t="s">
        <v>1775</v>
      </c>
      <c r="CM11" s="175" t="s">
        <v>1774</v>
      </c>
      <c r="CN11" s="175" t="s">
        <v>1773</v>
      </c>
      <c r="CO11" s="173" t="s">
        <v>1772</v>
      </c>
      <c r="CP11" s="174">
        <v>44313</v>
      </c>
      <c r="CQ11" s="174">
        <v>44313</v>
      </c>
      <c r="CR11" s="173" t="s">
        <v>1741</v>
      </c>
      <c r="CS11" s="174">
        <v>44313</v>
      </c>
      <c r="CT11" s="174">
        <v>44313</v>
      </c>
      <c r="CU11" s="173"/>
    </row>
    <row r="12" spans="1:99" s="85" customFormat="1" ht="31.5" x14ac:dyDescent="0.25">
      <c r="A12" s="186"/>
      <c r="B12" s="185"/>
      <c r="C12" s="185"/>
      <c r="D12" s="173"/>
      <c r="E12" s="173"/>
      <c r="F12" s="182"/>
      <c r="G12" s="84" t="s">
        <v>176</v>
      </c>
      <c r="H12" s="84" t="s">
        <v>176</v>
      </c>
      <c r="I12" s="84" t="s">
        <v>176</v>
      </c>
      <c r="J12" s="85" t="s">
        <v>1826</v>
      </c>
      <c r="K12" s="85" t="s">
        <v>1825</v>
      </c>
      <c r="L12" s="186"/>
      <c r="M12" s="179"/>
      <c r="N12" s="185"/>
      <c r="O12" s="186"/>
      <c r="P12" s="173"/>
      <c r="Q12" s="173"/>
      <c r="R12" s="173"/>
      <c r="S12" s="173"/>
      <c r="T12" s="173"/>
      <c r="U12" s="185"/>
      <c r="V12" s="173"/>
      <c r="W12" s="173"/>
      <c r="X12" s="173"/>
      <c r="Y12" s="173"/>
      <c r="Z12" s="173"/>
      <c r="AA12" s="87" t="s">
        <v>1470</v>
      </c>
      <c r="AB12" s="87" t="s">
        <v>1471</v>
      </c>
      <c r="AC12" s="87" t="s">
        <v>1472</v>
      </c>
      <c r="AD12" s="87" t="s">
        <v>1473</v>
      </c>
      <c r="AE12" s="87" t="s">
        <v>448</v>
      </c>
      <c r="AF12" s="198"/>
      <c r="AG12" s="198"/>
      <c r="AH12" s="198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4"/>
      <c r="BK12" s="174"/>
      <c r="BL12" s="174"/>
      <c r="BM12" s="173"/>
      <c r="BN12" s="173"/>
      <c r="BO12" s="173"/>
      <c r="BP12" s="173"/>
      <c r="BQ12" s="173"/>
      <c r="BR12" s="173"/>
      <c r="BS12" s="173"/>
      <c r="BT12" s="173"/>
      <c r="BU12" s="174"/>
      <c r="BV12" s="174"/>
      <c r="BW12" s="213"/>
      <c r="BX12" s="175"/>
      <c r="BY12" s="173"/>
      <c r="BZ12" s="173"/>
      <c r="CA12" s="173"/>
      <c r="CB12" s="173"/>
      <c r="CC12" s="173"/>
      <c r="CD12" s="173"/>
      <c r="CE12" s="175"/>
      <c r="CF12" s="173"/>
      <c r="CG12" s="173"/>
      <c r="CH12" s="173"/>
      <c r="CI12" s="175"/>
      <c r="CJ12" s="173"/>
      <c r="CK12" s="175"/>
      <c r="CL12" s="175"/>
      <c r="CM12" s="175"/>
      <c r="CN12" s="175"/>
      <c r="CO12" s="173"/>
      <c r="CP12" s="174"/>
      <c r="CQ12" s="174"/>
      <c r="CR12" s="173"/>
      <c r="CS12" s="174"/>
      <c r="CT12" s="174"/>
      <c r="CU12" s="173"/>
    </row>
    <row r="13" spans="1:99" s="85" customFormat="1" ht="63" x14ac:dyDescent="0.25">
      <c r="A13" s="186"/>
      <c r="B13" s="185"/>
      <c r="C13" s="185"/>
      <c r="D13" s="173"/>
      <c r="E13" s="173"/>
      <c r="F13" s="182"/>
      <c r="G13" s="173" t="s">
        <v>1829</v>
      </c>
      <c r="H13" s="173" t="s">
        <v>77</v>
      </c>
      <c r="I13" s="173" t="s">
        <v>1828</v>
      </c>
      <c r="J13" s="173" t="s">
        <v>154</v>
      </c>
      <c r="K13" s="173" t="s">
        <v>1827</v>
      </c>
      <c r="L13" s="186"/>
      <c r="M13" s="179"/>
      <c r="N13" s="185"/>
      <c r="O13" s="186"/>
      <c r="P13" s="173"/>
      <c r="Q13" s="173"/>
      <c r="R13" s="173"/>
      <c r="S13" s="173"/>
      <c r="T13" s="173"/>
      <c r="U13" s="185"/>
      <c r="V13" s="173"/>
      <c r="W13" s="173"/>
      <c r="X13" s="173"/>
      <c r="Y13" s="173"/>
      <c r="Z13" s="173"/>
      <c r="AA13" s="87" t="s">
        <v>1745</v>
      </c>
      <c r="AB13" s="87" t="s">
        <v>69</v>
      </c>
      <c r="AC13" s="87" t="s">
        <v>1744</v>
      </c>
      <c r="AD13" s="87" t="s">
        <v>1743</v>
      </c>
      <c r="AE13" s="87" t="s">
        <v>1742</v>
      </c>
      <c r="AF13" s="198"/>
      <c r="AG13" s="198"/>
      <c r="AH13" s="198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4"/>
      <c r="BK13" s="174"/>
      <c r="BL13" s="174"/>
      <c r="BM13" s="173"/>
      <c r="BN13" s="173"/>
      <c r="BO13" s="173"/>
      <c r="BP13" s="173"/>
      <c r="BQ13" s="173"/>
      <c r="BR13" s="173"/>
      <c r="BS13" s="173"/>
      <c r="BT13" s="173"/>
      <c r="BU13" s="174"/>
      <c r="BV13" s="174"/>
      <c r="BW13" s="213"/>
      <c r="BX13" s="175"/>
      <c r="BY13" s="173"/>
      <c r="BZ13" s="173"/>
      <c r="CA13" s="173"/>
      <c r="CB13" s="173"/>
      <c r="CC13" s="173"/>
      <c r="CD13" s="173"/>
      <c r="CE13" s="175"/>
      <c r="CF13" s="173"/>
      <c r="CG13" s="173"/>
      <c r="CH13" s="173"/>
      <c r="CI13" s="175"/>
      <c r="CJ13" s="173"/>
      <c r="CK13" s="175"/>
      <c r="CL13" s="175"/>
      <c r="CM13" s="175"/>
      <c r="CN13" s="175"/>
      <c r="CO13" s="173"/>
      <c r="CP13" s="174"/>
      <c r="CQ13" s="174"/>
      <c r="CR13" s="173"/>
      <c r="CS13" s="174"/>
      <c r="CT13" s="174"/>
      <c r="CU13" s="173"/>
    </row>
    <row r="14" spans="1:99" s="85" customFormat="1" ht="110.25" x14ac:dyDescent="0.25">
      <c r="A14" s="186"/>
      <c r="B14" s="185"/>
      <c r="C14" s="185"/>
      <c r="D14" s="173"/>
      <c r="E14" s="173"/>
      <c r="F14" s="182"/>
      <c r="G14" s="173"/>
      <c r="H14" s="173"/>
      <c r="I14" s="173"/>
      <c r="J14" s="173"/>
      <c r="K14" s="173"/>
      <c r="L14" s="186"/>
      <c r="M14" s="179"/>
      <c r="N14" s="185"/>
      <c r="O14" s="186"/>
      <c r="P14" s="173"/>
      <c r="Q14" s="173"/>
      <c r="R14" s="173"/>
      <c r="S14" s="173"/>
      <c r="T14" s="173"/>
      <c r="U14" s="185"/>
      <c r="V14" s="173"/>
      <c r="W14" s="173"/>
      <c r="X14" s="173"/>
      <c r="Y14" s="173"/>
      <c r="Z14" s="173"/>
      <c r="AA14" s="87" t="s">
        <v>1740</v>
      </c>
      <c r="AB14" s="87" t="s">
        <v>1739</v>
      </c>
      <c r="AC14" s="87" t="s">
        <v>67</v>
      </c>
      <c r="AD14" s="87" t="s">
        <v>1738</v>
      </c>
      <c r="AE14" s="87" t="s">
        <v>1737</v>
      </c>
      <c r="AF14" s="198"/>
      <c r="AG14" s="198"/>
      <c r="AH14" s="198"/>
      <c r="AI14" s="86" t="s">
        <v>176</v>
      </c>
      <c r="AJ14" s="86" t="s">
        <v>176</v>
      </c>
      <c r="AK14" s="86" t="s">
        <v>176</v>
      </c>
      <c r="AL14" s="86" t="s">
        <v>1826</v>
      </c>
      <c r="AM14" s="86" t="s">
        <v>1825</v>
      </c>
      <c r="AN14" s="86" t="s">
        <v>1796</v>
      </c>
      <c r="AO14" s="86" t="s">
        <v>1824</v>
      </c>
      <c r="AP14" s="86">
        <v>50</v>
      </c>
      <c r="AQ14" s="86">
        <v>0</v>
      </c>
      <c r="AR14" s="86" t="s">
        <v>1793</v>
      </c>
      <c r="AS14" s="86" t="s">
        <v>1823</v>
      </c>
      <c r="AT14" s="86">
        <v>1</v>
      </c>
      <c r="AU14" s="86" t="s">
        <v>1822</v>
      </c>
      <c r="AV14" s="86">
        <v>5</v>
      </c>
      <c r="AW14" s="86" t="s">
        <v>1822</v>
      </c>
      <c r="AX14" s="86">
        <v>9</v>
      </c>
      <c r="AY14" s="86" t="s">
        <v>1802</v>
      </c>
      <c r="AZ14" s="86">
        <v>7580</v>
      </c>
      <c r="BA14" s="86" t="s">
        <v>1789</v>
      </c>
      <c r="BB14" s="86" t="s">
        <v>1789</v>
      </c>
      <c r="BC14" s="86" t="s">
        <v>1789</v>
      </c>
      <c r="BD14" s="86" t="s">
        <v>1789</v>
      </c>
      <c r="BE14" s="86" t="s">
        <v>1788</v>
      </c>
      <c r="BF14" s="86" t="s">
        <v>1786</v>
      </c>
      <c r="BG14" s="86" t="s">
        <v>1787</v>
      </c>
      <c r="BH14" s="86" t="s">
        <v>1786</v>
      </c>
      <c r="BI14" s="86" t="s">
        <v>1821</v>
      </c>
      <c r="BJ14" s="88">
        <v>44272</v>
      </c>
      <c r="BK14" s="88">
        <v>44273</v>
      </c>
      <c r="BL14" s="88">
        <v>44293</v>
      </c>
      <c r="BM14" s="86">
        <v>869856.25862068974</v>
      </c>
      <c r="BN14" s="86">
        <v>1009033.26</v>
      </c>
      <c r="BO14" s="86">
        <v>0</v>
      </c>
      <c r="BP14" s="86">
        <v>0</v>
      </c>
      <c r="BQ14" s="86" t="s">
        <v>58</v>
      </c>
      <c r="BR14" s="86" t="s">
        <v>59</v>
      </c>
      <c r="BS14" s="86" t="s">
        <v>1784</v>
      </c>
      <c r="BT14" s="86" t="s">
        <v>1820</v>
      </c>
      <c r="BU14" s="88">
        <v>44273</v>
      </c>
      <c r="BV14" s="88">
        <v>44293</v>
      </c>
      <c r="BW14" s="89" t="s">
        <v>1782</v>
      </c>
      <c r="BX14" s="90" t="s">
        <v>1781</v>
      </c>
      <c r="BY14" s="86">
        <v>1</v>
      </c>
      <c r="BZ14" s="86" t="s">
        <v>100</v>
      </c>
      <c r="CA14" s="86" t="s">
        <v>1780</v>
      </c>
      <c r="CB14" s="86" t="s">
        <v>1779</v>
      </c>
      <c r="CC14" s="86" t="s">
        <v>61</v>
      </c>
      <c r="CD14" s="86" t="s">
        <v>61</v>
      </c>
      <c r="CE14" s="90" t="s">
        <v>1778</v>
      </c>
      <c r="CF14" s="86" t="s">
        <v>61</v>
      </c>
      <c r="CG14" s="86" t="s">
        <v>121</v>
      </c>
      <c r="CH14" s="86" t="s">
        <v>271</v>
      </c>
      <c r="CI14" s="90" t="s">
        <v>1777</v>
      </c>
      <c r="CJ14" s="86" t="s">
        <v>274</v>
      </c>
      <c r="CK14" s="90" t="s">
        <v>1776</v>
      </c>
      <c r="CL14" s="90" t="s">
        <v>1775</v>
      </c>
      <c r="CM14" s="90" t="s">
        <v>1774</v>
      </c>
      <c r="CN14" s="90" t="s">
        <v>1773</v>
      </c>
      <c r="CO14" s="86" t="s">
        <v>1772</v>
      </c>
      <c r="CP14" s="88">
        <v>44313</v>
      </c>
      <c r="CQ14" s="88">
        <v>44313</v>
      </c>
      <c r="CR14" s="86" t="s">
        <v>1741</v>
      </c>
      <c r="CS14" s="88">
        <v>44313</v>
      </c>
      <c r="CT14" s="88">
        <v>44313</v>
      </c>
      <c r="CU14" s="86"/>
    </row>
    <row r="15" spans="1:99" s="86" customFormat="1" ht="75" customHeight="1" x14ac:dyDescent="0.25">
      <c r="A15" s="173">
        <v>2021</v>
      </c>
      <c r="B15" s="174">
        <v>44197</v>
      </c>
      <c r="C15" s="174">
        <v>44286</v>
      </c>
      <c r="D15" s="173" t="s">
        <v>489</v>
      </c>
      <c r="E15" s="173" t="s">
        <v>1274</v>
      </c>
      <c r="F15" s="173"/>
      <c r="G15" s="84" t="s">
        <v>176</v>
      </c>
      <c r="H15" s="84" t="s">
        <v>176</v>
      </c>
      <c r="I15" s="84" t="s">
        <v>176</v>
      </c>
      <c r="J15" s="84" t="s">
        <v>522</v>
      </c>
      <c r="K15" s="84" t="s">
        <v>1455</v>
      </c>
      <c r="L15" s="173" t="s">
        <v>1819</v>
      </c>
      <c r="M15" s="175" t="s">
        <v>1886</v>
      </c>
      <c r="N15" s="174">
        <v>44263</v>
      </c>
      <c r="O15" s="173" t="s">
        <v>1818</v>
      </c>
      <c r="P15" s="84" t="s">
        <v>176</v>
      </c>
      <c r="Q15" s="84" t="s">
        <v>176</v>
      </c>
      <c r="R15" s="84" t="s">
        <v>176</v>
      </c>
      <c r="S15" s="84" t="s">
        <v>522</v>
      </c>
      <c r="T15" s="84" t="s">
        <v>1455</v>
      </c>
      <c r="U15" s="174">
        <v>44274</v>
      </c>
      <c r="V15" s="84" t="s">
        <v>176</v>
      </c>
      <c r="W15" s="84" t="s">
        <v>176</v>
      </c>
      <c r="X15" s="84" t="s">
        <v>176</v>
      </c>
      <c r="Y15" s="84" t="s">
        <v>522</v>
      </c>
      <c r="Z15" s="91" t="s">
        <v>1455</v>
      </c>
      <c r="AA15" s="87" t="s">
        <v>1590</v>
      </c>
      <c r="AB15" s="87" t="s">
        <v>1591</v>
      </c>
      <c r="AC15" s="87" t="s">
        <v>1592</v>
      </c>
      <c r="AD15" s="87" t="s">
        <v>1593</v>
      </c>
      <c r="AE15" s="87" t="s">
        <v>287</v>
      </c>
      <c r="AF15" s="178" t="s">
        <v>1892</v>
      </c>
      <c r="AG15" s="178" t="s">
        <v>1895</v>
      </c>
      <c r="AH15" s="178" t="s">
        <v>1896</v>
      </c>
      <c r="AI15" s="173" t="s">
        <v>176</v>
      </c>
      <c r="AJ15" s="173" t="s">
        <v>176</v>
      </c>
      <c r="AK15" s="173" t="s">
        <v>176</v>
      </c>
      <c r="AL15" s="173" t="s">
        <v>507</v>
      </c>
      <c r="AM15" s="173" t="s">
        <v>508</v>
      </c>
      <c r="AN15" s="173" t="s">
        <v>1796</v>
      </c>
      <c r="AO15" s="173" t="s">
        <v>1817</v>
      </c>
      <c r="AP15" s="173">
        <v>174</v>
      </c>
      <c r="AQ15" s="173">
        <v>0</v>
      </c>
      <c r="AR15" s="173" t="s">
        <v>1793</v>
      </c>
      <c r="AS15" s="173" t="s">
        <v>1816</v>
      </c>
      <c r="AT15" s="173">
        <v>1</v>
      </c>
      <c r="AU15" s="173" t="s">
        <v>1804</v>
      </c>
      <c r="AV15" s="173">
        <v>7</v>
      </c>
      <c r="AW15" s="173" t="s">
        <v>1803</v>
      </c>
      <c r="AX15" s="173">
        <v>9</v>
      </c>
      <c r="AY15" s="173" t="s">
        <v>1802</v>
      </c>
      <c r="AZ15" s="173">
        <v>9000</v>
      </c>
      <c r="BA15" s="173" t="s">
        <v>1789</v>
      </c>
      <c r="BB15" s="173" t="s">
        <v>1789</v>
      </c>
      <c r="BC15" s="173" t="s">
        <v>1789</v>
      </c>
      <c r="BD15" s="173" t="s">
        <v>1789</v>
      </c>
      <c r="BE15" s="173" t="s">
        <v>1788</v>
      </c>
      <c r="BF15" s="173" t="s">
        <v>1786</v>
      </c>
      <c r="BG15" s="173" t="s">
        <v>1787</v>
      </c>
      <c r="BH15" s="173" t="s">
        <v>1786</v>
      </c>
      <c r="BI15" s="173" t="s">
        <v>1815</v>
      </c>
      <c r="BJ15" s="174">
        <v>44286</v>
      </c>
      <c r="BK15" s="174">
        <v>44287</v>
      </c>
      <c r="BL15" s="174">
        <v>44561</v>
      </c>
      <c r="BM15" s="173">
        <v>8300710.9913793113</v>
      </c>
      <c r="BN15" s="173">
        <v>9628824.75</v>
      </c>
      <c r="BO15" s="173">
        <v>0</v>
      </c>
      <c r="BP15" s="173">
        <v>0</v>
      </c>
      <c r="BQ15" s="173" t="s">
        <v>58</v>
      </c>
      <c r="BR15" s="173" t="s">
        <v>59</v>
      </c>
      <c r="BS15" s="173" t="s">
        <v>1784</v>
      </c>
      <c r="BT15" s="173" t="s">
        <v>1783</v>
      </c>
      <c r="BU15" s="174">
        <v>44287</v>
      </c>
      <c r="BV15" s="174">
        <v>44561</v>
      </c>
      <c r="BW15" s="213" t="s">
        <v>1782</v>
      </c>
      <c r="BX15" s="175" t="s">
        <v>1781</v>
      </c>
      <c r="BY15" s="173">
        <v>2</v>
      </c>
      <c r="BZ15" s="173" t="s">
        <v>100</v>
      </c>
      <c r="CA15" s="173" t="s">
        <v>1780</v>
      </c>
      <c r="CB15" s="173" t="s">
        <v>1779</v>
      </c>
      <c r="CC15" s="173" t="s">
        <v>61</v>
      </c>
      <c r="CD15" s="173" t="s">
        <v>61</v>
      </c>
      <c r="CE15" s="175" t="s">
        <v>1778</v>
      </c>
      <c r="CF15" s="173" t="s">
        <v>61</v>
      </c>
      <c r="CG15" s="173" t="s">
        <v>121</v>
      </c>
      <c r="CH15" s="173" t="s">
        <v>271</v>
      </c>
      <c r="CI15" s="175" t="s">
        <v>1777</v>
      </c>
      <c r="CJ15" s="173" t="s">
        <v>274</v>
      </c>
      <c r="CK15" s="175" t="s">
        <v>1776</v>
      </c>
      <c r="CL15" s="175" t="s">
        <v>1775</v>
      </c>
      <c r="CM15" s="175" t="s">
        <v>1774</v>
      </c>
      <c r="CN15" s="175" t="s">
        <v>1773</v>
      </c>
      <c r="CO15" s="173" t="s">
        <v>1772</v>
      </c>
      <c r="CP15" s="174">
        <v>44313</v>
      </c>
      <c r="CQ15" s="174">
        <v>44313</v>
      </c>
      <c r="CR15" s="173" t="s">
        <v>1741</v>
      </c>
      <c r="CS15" s="174">
        <v>44313</v>
      </c>
      <c r="CT15" s="174">
        <v>44313</v>
      </c>
    </row>
    <row r="16" spans="1:99" s="86" customFormat="1" ht="63" x14ac:dyDescent="0.25">
      <c r="A16" s="173"/>
      <c r="B16" s="174"/>
      <c r="C16" s="174"/>
      <c r="D16" s="173"/>
      <c r="E16" s="173"/>
      <c r="F16" s="173"/>
      <c r="G16" s="84" t="s">
        <v>176</v>
      </c>
      <c r="H16" s="84" t="s">
        <v>176</v>
      </c>
      <c r="I16" s="84" t="s">
        <v>176</v>
      </c>
      <c r="J16" s="84" t="s">
        <v>1814</v>
      </c>
      <c r="K16" s="84" t="s">
        <v>1813</v>
      </c>
      <c r="L16" s="173"/>
      <c r="M16" s="173"/>
      <c r="N16" s="173"/>
      <c r="O16" s="173"/>
      <c r="P16" s="84" t="s">
        <v>176</v>
      </c>
      <c r="Q16" s="84" t="s">
        <v>176</v>
      </c>
      <c r="R16" s="84" t="s">
        <v>176</v>
      </c>
      <c r="S16" s="84" t="s">
        <v>507</v>
      </c>
      <c r="T16" s="84" t="s">
        <v>508</v>
      </c>
      <c r="U16" s="173"/>
      <c r="V16" s="84" t="s">
        <v>176</v>
      </c>
      <c r="W16" s="84" t="s">
        <v>176</v>
      </c>
      <c r="X16" s="84" t="s">
        <v>176</v>
      </c>
      <c r="Y16" s="84" t="s">
        <v>1814</v>
      </c>
      <c r="Z16" s="91" t="s">
        <v>1813</v>
      </c>
      <c r="AA16" s="87" t="s">
        <v>289</v>
      </c>
      <c r="AB16" s="87" t="s">
        <v>374</v>
      </c>
      <c r="AC16" s="87" t="s">
        <v>83</v>
      </c>
      <c r="AD16" s="87" t="s">
        <v>290</v>
      </c>
      <c r="AE16" s="87" t="s">
        <v>291</v>
      </c>
      <c r="AF16" s="179"/>
      <c r="AG16" s="179"/>
      <c r="AH16" s="179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4"/>
      <c r="BK16" s="174"/>
      <c r="BL16" s="174"/>
      <c r="BM16" s="173"/>
      <c r="BN16" s="173"/>
      <c r="BO16" s="173"/>
      <c r="BP16" s="173"/>
      <c r="BQ16" s="173"/>
      <c r="BR16" s="173"/>
      <c r="BS16" s="173"/>
      <c r="BT16" s="173"/>
      <c r="BU16" s="174"/>
      <c r="BV16" s="174"/>
      <c r="BW16" s="213"/>
      <c r="BX16" s="175"/>
      <c r="BY16" s="173"/>
      <c r="BZ16" s="173"/>
      <c r="CA16" s="173"/>
      <c r="CB16" s="173"/>
      <c r="CC16" s="173"/>
      <c r="CD16" s="173"/>
      <c r="CE16" s="175"/>
      <c r="CF16" s="173"/>
      <c r="CG16" s="173"/>
      <c r="CH16" s="173"/>
      <c r="CI16" s="175"/>
      <c r="CJ16" s="173"/>
      <c r="CK16" s="175"/>
      <c r="CL16" s="175"/>
      <c r="CM16" s="175"/>
      <c r="CN16" s="175"/>
      <c r="CO16" s="173"/>
      <c r="CP16" s="174"/>
      <c r="CQ16" s="174"/>
      <c r="CR16" s="173"/>
      <c r="CS16" s="174"/>
      <c r="CT16" s="174"/>
    </row>
    <row r="17" spans="1:99" s="86" customFormat="1" ht="47.25" x14ac:dyDescent="0.25">
      <c r="A17" s="173"/>
      <c r="B17" s="174"/>
      <c r="C17" s="174"/>
      <c r="D17" s="173"/>
      <c r="E17" s="173"/>
      <c r="F17" s="173"/>
      <c r="G17" s="84" t="s">
        <v>176</v>
      </c>
      <c r="H17" s="84" t="s">
        <v>176</v>
      </c>
      <c r="I17" s="84" t="s">
        <v>176</v>
      </c>
      <c r="J17" s="84" t="s">
        <v>507</v>
      </c>
      <c r="K17" s="84" t="s">
        <v>508</v>
      </c>
      <c r="L17" s="173"/>
      <c r="M17" s="173"/>
      <c r="N17" s="173"/>
      <c r="O17" s="173"/>
      <c r="P17" s="177" t="s">
        <v>176</v>
      </c>
      <c r="Q17" s="177" t="s">
        <v>176</v>
      </c>
      <c r="R17" s="177" t="s">
        <v>176</v>
      </c>
      <c r="S17" s="177" t="s">
        <v>512</v>
      </c>
      <c r="T17" s="177" t="s">
        <v>513</v>
      </c>
      <c r="U17" s="173"/>
      <c r="V17" s="84" t="s">
        <v>176</v>
      </c>
      <c r="W17" s="84" t="s">
        <v>176</v>
      </c>
      <c r="X17" s="84" t="s">
        <v>176</v>
      </c>
      <c r="Y17" s="84" t="s">
        <v>507</v>
      </c>
      <c r="Z17" s="91" t="s">
        <v>508</v>
      </c>
      <c r="AA17" s="87" t="s">
        <v>107</v>
      </c>
      <c r="AB17" s="87" t="s">
        <v>84</v>
      </c>
      <c r="AC17" s="87" t="s">
        <v>85</v>
      </c>
      <c r="AD17" s="87" t="s">
        <v>243</v>
      </c>
      <c r="AE17" s="87" t="s">
        <v>1697</v>
      </c>
      <c r="AF17" s="179"/>
      <c r="AG17" s="179"/>
      <c r="AH17" s="179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4"/>
      <c r="BK17" s="174"/>
      <c r="BL17" s="174"/>
      <c r="BM17" s="173"/>
      <c r="BN17" s="173"/>
      <c r="BO17" s="173"/>
      <c r="BP17" s="173"/>
      <c r="BQ17" s="173"/>
      <c r="BR17" s="173"/>
      <c r="BS17" s="173"/>
      <c r="BT17" s="173"/>
      <c r="BU17" s="174"/>
      <c r="BV17" s="174"/>
      <c r="BW17" s="213"/>
      <c r="BX17" s="175"/>
      <c r="BY17" s="173"/>
      <c r="BZ17" s="173"/>
      <c r="CA17" s="173"/>
      <c r="CB17" s="173"/>
      <c r="CC17" s="173"/>
      <c r="CD17" s="173"/>
      <c r="CE17" s="175"/>
      <c r="CF17" s="173"/>
      <c r="CG17" s="173"/>
      <c r="CH17" s="173"/>
      <c r="CI17" s="175"/>
      <c r="CJ17" s="173"/>
      <c r="CK17" s="175"/>
      <c r="CL17" s="175"/>
      <c r="CM17" s="175"/>
      <c r="CN17" s="175"/>
      <c r="CO17" s="173"/>
      <c r="CP17" s="174"/>
      <c r="CQ17" s="174"/>
      <c r="CR17" s="173"/>
      <c r="CS17" s="174"/>
      <c r="CT17" s="174"/>
    </row>
    <row r="18" spans="1:99" s="86" customFormat="1" ht="78.75" x14ac:dyDescent="0.25">
      <c r="A18" s="173"/>
      <c r="B18" s="174"/>
      <c r="C18" s="174"/>
      <c r="D18" s="173"/>
      <c r="E18" s="173"/>
      <c r="F18" s="173"/>
      <c r="G18" s="84" t="s">
        <v>176</v>
      </c>
      <c r="H18" s="84" t="s">
        <v>176</v>
      </c>
      <c r="I18" s="84" t="s">
        <v>176</v>
      </c>
      <c r="J18" s="84" t="s">
        <v>512</v>
      </c>
      <c r="K18" s="84" t="s">
        <v>513</v>
      </c>
      <c r="L18" s="173"/>
      <c r="M18" s="173"/>
      <c r="N18" s="173"/>
      <c r="O18" s="173"/>
      <c r="P18" s="177"/>
      <c r="Q18" s="177"/>
      <c r="R18" s="177"/>
      <c r="S18" s="177"/>
      <c r="T18" s="177"/>
      <c r="U18" s="173"/>
      <c r="V18" s="84" t="s">
        <v>176</v>
      </c>
      <c r="W18" s="84" t="s">
        <v>176</v>
      </c>
      <c r="X18" s="84" t="s">
        <v>176</v>
      </c>
      <c r="Y18" s="84" t="s">
        <v>512</v>
      </c>
      <c r="Z18" s="91" t="s">
        <v>513</v>
      </c>
      <c r="AA18" s="87" t="s">
        <v>1457</v>
      </c>
      <c r="AB18" s="87" t="s">
        <v>1458</v>
      </c>
      <c r="AC18" s="87" t="s">
        <v>1459</v>
      </c>
      <c r="AD18" s="87" t="s">
        <v>1460</v>
      </c>
      <c r="AE18" s="87" t="s">
        <v>409</v>
      </c>
      <c r="AF18" s="179"/>
      <c r="AG18" s="179"/>
      <c r="AH18" s="179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4"/>
      <c r="BK18" s="174"/>
      <c r="BL18" s="174"/>
      <c r="BM18" s="173"/>
      <c r="BN18" s="173"/>
      <c r="BO18" s="173"/>
      <c r="BP18" s="173"/>
      <c r="BQ18" s="173"/>
      <c r="BR18" s="173"/>
      <c r="BS18" s="173"/>
      <c r="BT18" s="173"/>
      <c r="BU18" s="174"/>
      <c r="BV18" s="174"/>
      <c r="BW18" s="213"/>
      <c r="BX18" s="175"/>
      <c r="BY18" s="173"/>
      <c r="BZ18" s="173"/>
      <c r="CA18" s="173"/>
      <c r="CB18" s="173"/>
      <c r="CC18" s="173"/>
      <c r="CD18" s="173"/>
      <c r="CE18" s="175"/>
      <c r="CF18" s="173"/>
      <c r="CG18" s="173"/>
      <c r="CH18" s="173"/>
      <c r="CI18" s="175"/>
      <c r="CJ18" s="173"/>
      <c r="CK18" s="175"/>
      <c r="CL18" s="175"/>
      <c r="CM18" s="175"/>
      <c r="CN18" s="175"/>
      <c r="CO18" s="173"/>
      <c r="CP18" s="174"/>
      <c r="CQ18" s="174"/>
      <c r="CR18" s="173"/>
      <c r="CS18" s="174"/>
      <c r="CT18" s="174"/>
    </row>
    <row r="19" spans="1:99" s="86" customFormat="1" ht="78.75" x14ac:dyDescent="0.25">
      <c r="A19" s="173"/>
      <c r="B19" s="174"/>
      <c r="C19" s="174"/>
      <c r="D19" s="173"/>
      <c r="E19" s="173"/>
      <c r="F19" s="173"/>
      <c r="G19" s="84" t="s">
        <v>176</v>
      </c>
      <c r="H19" s="84" t="s">
        <v>176</v>
      </c>
      <c r="I19" s="84" t="s">
        <v>176</v>
      </c>
      <c r="J19" s="84" t="s">
        <v>1812</v>
      </c>
      <c r="K19" s="84" t="s">
        <v>1811</v>
      </c>
      <c r="L19" s="173"/>
      <c r="M19" s="173"/>
      <c r="N19" s="173"/>
      <c r="O19" s="173"/>
      <c r="P19" s="177"/>
      <c r="Q19" s="177"/>
      <c r="R19" s="177"/>
      <c r="S19" s="177"/>
      <c r="T19" s="177"/>
      <c r="U19" s="173"/>
      <c r="V19" s="177" t="s">
        <v>176</v>
      </c>
      <c r="W19" s="177" t="s">
        <v>176</v>
      </c>
      <c r="X19" s="177" t="s">
        <v>176</v>
      </c>
      <c r="Y19" s="177" t="s">
        <v>1810</v>
      </c>
      <c r="Z19" s="177" t="s">
        <v>1809</v>
      </c>
      <c r="AA19" s="87" t="s">
        <v>1470</v>
      </c>
      <c r="AB19" s="87" t="s">
        <v>1471</v>
      </c>
      <c r="AC19" s="87" t="s">
        <v>1472</v>
      </c>
      <c r="AD19" s="87" t="s">
        <v>1473</v>
      </c>
      <c r="AE19" s="87" t="s">
        <v>448</v>
      </c>
      <c r="AF19" s="179"/>
      <c r="AG19" s="179"/>
      <c r="AH19" s="179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4"/>
      <c r="BK19" s="174"/>
      <c r="BL19" s="174"/>
      <c r="BM19" s="173"/>
      <c r="BN19" s="173"/>
      <c r="BO19" s="173"/>
      <c r="BP19" s="173"/>
      <c r="BQ19" s="173"/>
      <c r="BR19" s="173"/>
      <c r="BS19" s="173"/>
      <c r="BT19" s="173"/>
      <c r="BU19" s="174"/>
      <c r="BV19" s="174"/>
      <c r="BW19" s="213"/>
      <c r="BX19" s="175"/>
      <c r="BY19" s="173"/>
      <c r="BZ19" s="173"/>
      <c r="CA19" s="173"/>
      <c r="CB19" s="173"/>
      <c r="CC19" s="173"/>
      <c r="CD19" s="173"/>
      <c r="CE19" s="175"/>
      <c r="CF19" s="173"/>
      <c r="CG19" s="173"/>
      <c r="CH19" s="173"/>
      <c r="CI19" s="175"/>
      <c r="CJ19" s="173"/>
      <c r="CK19" s="175"/>
      <c r="CL19" s="175"/>
      <c r="CM19" s="175"/>
      <c r="CN19" s="175"/>
      <c r="CO19" s="173"/>
      <c r="CP19" s="174"/>
      <c r="CQ19" s="174"/>
      <c r="CR19" s="173"/>
      <c r="CS19" s="174"/>
      <c r="CT19" s="174"/>
    </row>
    <row r="20" spans="1:99" s="86" customFormat="1" ht="60" customHeight="1" x14ac:dyDescent="0.25">
      <c r="A20" s="173"/>
      <c r="B20" s="174"/>
      <c r="C20" s="174"/>
      <c r="D20" s="173"/>
      <c r="E20" s="173"/>
      <c r="F20" s="173"/>
      <c r="G20" s="84" t="s">
        <v>176</v>
      </c>
      <c r="H20" s="84" t="s">
        <v>176</v>
      </c>
      <c r="I20" s="84" t="s">
        <v>176</v>
      </c>
      <c r="J20" s="84" t="s">
        <v>1810</v>
      </c>
      <c r="K20" s="84" t="s">
        <v>1809</v>
      </c>
      <c r="L20" s="173"/>
      <c r="M20" s="173"/>
      <c r="N20" s="173"/>
      <c r="O20" s="173"/>
      <c r="P20" s="177"/>
      <c r="Q20" s="177"/>
      <c r="R20" s="177"/>
      <c r="S20" s="177"/>
      <c r="T20" s="177"/>
      <c r="U20" s="173"/>
      <c r="V20" s="177"/>
      <c r="W20" s="177"/>
      <c r="X20" s="177"/>
      <c r="Y20" s="177"/>
      <c r="Z20" s="177"/>
      <c r="AA20" s="180" t="s">
        <v>1745</v>
      </c>
      <c r="AB20" s="180" t="s">
        <v>69</v>
      </c>
      <c r="AC20" s="180" t="s">
        <v>1744</v>
      </c>
      <c r="AD20" s="180" t="s">
        <v>1743</v>
      </c>
      <c r="AE20" s="180" t="s">
        <v>1742</v>
      </c>
      <c r="AF20" s="179"/>
      <c r="AG20" s="179"/>
      <c r="AH20" s="179"/>
      <c r="AI20" s="173" t="s">
        <v>176</v>
      </c>
      <c r="AJ20" s="173" t="s">
        <v>176</v>
      </c>
      <c r="AK20" s="173" t="s">
        <v>176</v>
      </c>
      <c r="AL20" s="173" t="s">
        <v>522</v>
      </c>
      <c r="AM20" s="173" t="s">
        <v>1455</v>
      </c>
      <c r="AN20" s="173" t="s">
        <v>1796</v>
      </c>
      <c r="AO20" s="173" t="s">
        <v>1808</v>
      </c>
      <c r="AP20" s="173" t="s">
        <v>1807</v>
      </c>
      <c r="AQ20" s="173">
        <v>6</v>
      </c>
      <c r="AR20" s="173" t="s">
        <v>1806</v>
      </c>
      <c r="AS20" s="173" t="s">
        <v>1805</v>
      </c>
      <c r="AT20" s="173">
        <v>1</v>
      </c>
      <c r="AU20" s="173" t="s">
        <v>1804</v>
      </c>
      <c r="AV20" s="173">
        <v>7</v>
      </c>
      <c r="AW20" s="173" t="s">
        <v>1803</v>
      </c>
      <c r="AX20" s="173">
        <v>9</v>
      </c>
      <c r="AY20" s="173" t="s">
        <v>1802</v>
      </c>
      <c r="AZ20" s="173">
        <v>9700</v>
      </c>
      <c r="BA20" s="173" t="s">
        <v>1789</v>
      </c>
      <c r="BB20" s="173" t="s">
        <v>1789</v>
      </c>
      <c r="BC20" s="173" t="s">
        <v>1789</v>
      </c>
      <c r="BD20" s="173" t="s">
        <v>1789</v>
      </c>
      <c r="BE20" s="173" t="s">
        <v>1788</v>
      </c>
      <c r="BF20" s="173" t="s">
        <v>1786</v>
      </c>
      <c r="BG20" s="173" t="s">
        <v>1787</v>
      </c>
      <c r="BH20" s="173" t="s">
        <v>1786</v>
      </c>
      <c r="BI20" s="173" t="s">
        <v>1801</v>
      </c>
      <c r="BJ20" s="174">
        <v>44286</v>
      </c>
      <c r="BK20" s="174">
        <v>44287</v>
      </c>
      <c r="BL20" s="174">
        <v>44561</v>
      </c>
      <c r="BM20" s="173">
        <v>62163728.663793109</v>
      </c>
      <c r="BN20" s="173">
        <v>72109925.25</v>
      </c>
      <c r="BO20" s="173">
        <v>0</v>
      </c>
      <c r="BP20" s="173">
        <v>0</v>
      </c>
      <c r="BQ20" s="173" t="s">
        <v>58</v>
      </c>
      <c r="BR20" s="173" t="s">
        <v>59</v>
      </c>
      <c r="BS20" s="173" t="s">
        <v>1784</v>
      </c>
      <c r="BT20" s="173" t="s">
        <v>1783</v>
      </c>
      <c r="BU20" s="174">
        <v>44287</v>
      </c>
      <c r="BV20" s="174">
        <v>44561</v>
      </c>
      <c r="BW20" s="213" t="s">
        <v>1782</v>
      </c>
      <c r="BX20" s="175" t="s">
        <v>1781</v>
      </c>
      <c r="BY20" s="173">
        <v>2</v>
      </c>
      <c r="BZ20" s="173" t="s">
        <v>100</v>
      </c>
      <c r="CA20" s="173" t="s">
        <v>1780</v>
      </c>
      <c r="CB20" s="173" t="s">
        <v>1779</v>
      </c>
      <c r="CC20" s="173" t="s">
        <v>61</v>
      </c>
      <c r="CD20" s="173" t="s">
        <v>61</v>
      </c>
      <c r="CE20" s="175" t="s">
        <v>1778</v>
      </c>
      <c r="CF20" s="173" t="s">
        <v>61</v>
      </c>
      <c r="CG20" s="173" t="s">
        <v>121</v>
      </c>
      <c r="CH20" s="173" t="s">
        <v>271</v>
      </c>
      <c r="CI20" s="175" t="s">
        <v>1777</v>
      </c>
      <c r="CJ20" s="173" t="s">
        <v>274</v>
      </c>
      <c r="CK20" s="175" t="s">
        <v>1776</v>
      </c>
      <c r="CL20" s="175" t="s">
        <v>1775</v>
      </c>
      <c r="CM20" s="175" t="s">
        <v>1774</v>
      </c>
      <c r="CN20" s="175" t="s">
        <v>1773</v>
      </c>
      <c r="CO20" s="173" t="s">
        <v>1772</v>
      </c>
      <c r="CP20" s="174">
        <v>44313</v>
      </c>
      <c r="CQ20" s="174">
        <v>44313</v>
      </c>
      <c r="CR20" s="173" t="s">
        <v>1741</v>
      </c>
      <c r="CS20" s="174">
        <v>44313</v>
      </c>
      <c r="CT20" s="174">
        <v>44313</v>
      </c>
      <c r="CU20" s="173"/>
    </row>
    <row r="21" spans="1:99" s="86" customFormat="1" ht="47.25" x14ac:dyDescent="0.25">
      <c r="A21" s="173"/>
      <c r="B21" s="174"/>
      <c r="C21" s="174"/>
      <c r="D21" s="173"/>
      <c r="E21" s="173"/>
      <c r="F21" s="173"/>
      <c r="G21" s="84" t="s">
        <v>176</v>
      </c>
      <c r="H21" s="84" t="s">
        <v>176</v>
      </c>
      <c r="I21" s="84" t="s">
        <v>176</v>
      </c>
      <c r="J21" s="84" t="s">
        <v>1800</v>
      </c>
      <c r="K21" s="84" t="s">
        <v>1799</v>
      </c>
      <c r="L21" s="173"/>
      <c r="M21" s="173"/>
      <c r="N21" s="173"/>
      <c r="O21" s="173"/>
      <c r="P21" s="177"/>
      <c r="Q21" s="177"/>
      <c r="R21" s="177"/>
      <c r="S21" s="177"/>
      <c r="T21" s="177"/>
      <c r="U21" s="173"/>
      <c r="V21" s="177"/>
      <c r="W21" s="177"/>
      <c r="X21" s="177"/>
      <c r="Y21" s="177"/>
      <c r="Z21" s="177"/>
      <c r="AA21" s="180"/>
      <c r="AB21" s="180"/>
      <c r="AC21" s="180"/>
      <c r="AD21" s="180"/>
      <c r="AE21" s="180"/>
      <c r="AF21" s="179"/>
      <c r="AG21" s="179"/>
      <c r="AH21" s="179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4"/>
      <c r="BK21" s="174"/>
      <c r="BL21" s="174"/>
      <c r="BM21" s="173"/>
      <c r="BN21" s="173"/>
      <c r="BO21" s="173"/>
      <c r="BP21" s="173"/>
      <c r="BQ21" s="173"/>
      <c r="BR21" s="173"/>
      <c r="BS21" s="173"/>
      <c r="BT21" s="173"/>
      <c r="BU21" s="174"/>
      <c r="BV21" s="174"/>
      <c r="BW21" s="213"/>
      <c r="BX21" s="175"/>
      <c r="BY21" s="173"/>
      <c r="BZ21" s="173"/>
      <c r="CA21" s="173"/>
      <c r="CB21" s="173"/>
      <c r="CC21" s="173"/>
      <c r="CD21" s="173"/>
      <c r="CE21" s="175"/>
      <c r="CF21" s="173"/>
      <c r="CG21" s="173"/>
      <c r="CH21" s="173"/>
      <c r="CI21" s="175"/>
      <c r="CJ21" s="173"/>
      <c r="CK21" s="175"/>
      <c r="CL21" s="175"/>
      <c r="CM21" s="175"/>
      <c r="CN21" s="175"/>
      <c r="CO21" s="173"/>
      <c r="CP21" s="174"/>
      <c r="CQ21" s="174"/>
      <c r="CR21" s="173"/>
      <c r="CS21" s="174"/>
      <c r="CT21" s="174"/>
      <c r="CU21" s="173"/>
    </row>
    <row r="22" spans="1:99" s="86" customFormat="1" ht="105" customHeight="1" x14ac:dyDescent="0.25">
      <c r="A22" s="173">
        <v>2021</v>
      </c>
      <c r="B22" s="174">
        <v>44197</v>
      </c>
      <c r="C22" s="174">
        <v>44286</v>
      </c>
      <c r="D22" s="174" t="s">
        <v>489</v>
      </c>
      <c r="E22" s="174" t="s">
        <v>1274</v>
      </c>
      <c r="F22" s="174"/>
      <c r="G22" s="84" t="s">
        <v>176</v>
      </c>
      <c r="H22" s="84" t="s">
        <v>176</v>
      </c>
      <c r="I22" s="84" t="s">
        <v>176</v>
      </c>
      <c r="J22" s="84" t="s">
        <v>870</v>
      </c>
      <c r="K22" s="84" t="s">
        <v>1378</v>
      </c>
      <c r="L22" s="177" t="s">
        <v>1798</v>
      </c>
      <c r="M22" s="178" t="s">
        <v>1887</v>
      </c>
      <c r="N22" s="174">
        <v>44264</v>
      </c>
      <c r="O22" s="173" t="s">
        <v>1797</v>
      </c>
      <c r="P22" s="84" t="s">
        <v>176</v>
      </c>
      <c r="Q22" s="84" t="s">
        <v>176</v>
      </c>
      <c r="R22" s="84" t="s">
        <v>176</v>
      </c>
      <c r="S22" s="84" t="s">
        <v>870</v>
      </c>
      <c r="T22" s="84" t="s">
        <v>1378</v>
      </c>
      <c r="U22" s="174">
        <v>44277</v>
      </c>
      <c r="V22" s="84" t="s">
        <v>176</v>
      </c>
      <c r="W22" s="84" t="s">
        <v>176</v>
      </c>
      <c r="X22" s="84" t="s">
        <v>176</v>
      </c>
      <c r="Y22" s="84" t="s">
        <v>870</v>
      </c>
      <c r="Z22" s="84" t="s">
        <v>1378</v>
      </c>
      <c r="AA22" s="84" t="s">
        <v>289</v>
      </c>
      <c r="AB22" s="84" t="s">
        <v>374</v>
      </c>
      <c r="AC22" s="84" t="s">
        <v>83</v>
      </c>
      <c r="AD22" s="84" t="s">
        <v>290</v>
      </c>
      <c r="AE22" s="84" t="s">
        <v>291</v>
      </c>
      <c r="AF22" s="178" t="s">
        <v>1897</v>
      </c>
      <c r="AG22" s="178" t="s">
        <v>1898</v>
      </c>
      <c r="AH22" s="178" t="s">
        <v>1899</v>
      </c>
      <c r="AI22" s="173" t="s">
        <v>176</v>
      </c>
      <c r="AJ22" s="173" t="s">
        <v>176</v>
      </c>
      <c r="AK22" s="173" t="s">
        <v>176</v>
      </c>
      <c r="AL22" s="173" t="s">
        <v>870</v>
      </c>
      <c r="AM22" s="173" t="s">
        <v>1378</v>
      </c>
      <c r="AN22" s="173" t="s">
        <v>1796</v>
      </c>
      <c r="AO22" s="173" t="s">
        <v>1795</v>
      </c>
      <c r="AP22" s="173">
        <v>24</v>
      </c>
      <c r="AQ22" s="173" t="s">
        <v>1794</v>
      </c>
      <c r="AR22" s="173" t="s">
        <v>1793</v>
      </c>
      <c r="AS22" s="173" t="s">
        <v>1792</v>
      </c>
      <c r="AT22" s="173">
        <v>132</v>
      </c>
      <c r="AU22" s="173" t="s">
        <v>1791</v>
      </c>
      <c r="AV22" s="173">
        <v>132</v>
      </c>
      <c r="AW22" s="173" t="s">
        <v>1791</v>
      </c>
      <c r="AX22" s="173">
        <v>132</v>
      </c>
      <c r="AY22" s="173" t="s">
        <v>1790</v>
      </c>
      <c r="AZ22" s="173">
        <v>54050</v>
      </c>
      <c r="BA22" s="173" t="s">
        <v>1789</v>
      </c>
      <c r="BB22" s="173" t="s">
        <v>1789</v>
      </c>
      <c r="BC22" s="173" t="s">
        <v>1789</v>
      </c>
      <c r="BD22" s="173" t="s">
        <v>1789</v>
      </c>
      <c r="BE22" s="173" t="s">
        <v>1788</v>
      </c>
      <c r="BF22" s="173" t="s">
        <v>1786</v>
      </c>
      <c r="BG22" s="173" t="s">
        <v>1787</v>
      </c>
      <c r="BH22" s="173" t="s">
        <v>1786</v>
      </c>
      <c r="BI22" s="173" t="s">
        <v>1785</v>
      </c>
      <c r="BJ22" s="174">
        <v>44286</v>
      </c>
      <c r="BK22" s="174">
        <v>44287</v>
      </c>
      <c r="BL22" s="174">
        <v>44561</v>
      </c>
      <c r="BM22" s="173">
        <v>62163728.663793109</v>
      </c>
      <c r="BN22" s="173">
        <v>72109925.25</v>
      </c>
      <c r="BO22" s="173">
        <v>0</v>
      </c>
      <c r="BP22" s="173">
        <v>0</v>
      </c>
      <c r="BQ22" s="173" t="s">
        <v>58</v>
      </c>
      <c r="BR22" s="173" t="s">
        <v>59</v>
      </c>
      <c r="BS22" s="173" t="s">
        <v>1784</v>
      </c>
      <c r="BT22" s="173" t="s">
        <v>1783</v>
      </c>
      <c r="BU22" s="174">
        <v>44287</v>
      </c>
      <c r="BV22" s="174">
        <v>44561</v>
      </c>
      <c r="BW22" s="213" t="s">
        <v>1782</v>
      </c>
      <c r="BX22" s="175" t="s">
        <v>1781</v>
      </c>
      <c r="BY22" s="173">
        <v>3</v>
      </c>
      <c r="BZ22" s="173" t="s">
        <v>100</v>
      </c>
      <c r="CA22" s="173" t="s">
        <v>1780</v>
      </c>
      <c r="CB22" s="173" t="s">
        <v>1779</v>
      </c>
      <c r="CC22" s="173" t="s">
        <v>61</v>
      </c>
      <c r="CD22" s="173" t="s">
        <v>61</v>
      </c>
      <c r="CE22" s="175" t="s">
        <v>1778</v>
      </c>
      <c r="CF22" s="173" t="s">
        <v>61</v>
      </c>
      <c r="CG22" s="173" t="s">
        <v>121</v>
      </c>
      <c r="CH22" s="173" t="s">
        <v>271</v>
      </c>
      <c r="CI22" s="175" t="s">
        <v>1777</v>
      </c>
      <c r="CJ22" s="173" t="s">
        <v>274</v>
      </c>
      <c r="CK22" s="175" t="s">
        <v>1776</v>
      </c>
      <c r="CL22" s="175" t="s">
        <v>1775</v>
      </c>
      <c r="CM22" s="175" t="s">
        <v>1774</v>
      </c>
      <c r="CN22" s="175" t="s">
        <v>1773</v>
      </c>
      <c r="CO22" s="173" t="s">
        <v>1772</v>
      </c>
      <c r="CP22" s="174">
        <v>44313</v>
      </c>
      <c r="CQ22" s="174">
        <v>44313</v>
      </c>
      <c r="CR22" s="173" t="s">
        <v>1741</v>
      </c>
      <c r="CS22" s="174">
        <v>44313</v>
      </c>
      <c r="CT22" s="174">
        <v>44313</v>
      </c>
    </row>
    <row r="23" spans="1:99" s="86" customFormat="1" ht="78.75" x14ac:dyDescent="0.25">
      <c r="A23" s="173"/>
      <c r="B23" s="174"/>
      <c r="C23" s="174"/>
      <c r="D23" s="174"/>
      <c r="E23" s="174"/>
      <c r="F23" s="174"/>
      <c r="G23" s="84" t="s">
        <v>176</v>
      </c>
      <c r="H23" s="84" t="s">
        <v>176</v>
      </c>
      <c r="I23" s="84" t="s">
        <v>176</v>
      </c>
      <c r="J23" s="84" t="s">
        <v>1769</v>
      </c>
      <c r="K23" s="84" t="s">
        <v>1768</v>
      </c>
      <c r="L23" s="177"/>
      <c r="M23" s="179"/>
      <c r="N23" s="174"/>
      <c r="O23" s="173"/>
      <c r="P23" s="84" t="s">
        <v>176</v>
      </c>
      <c r="Q23" s="84" t="s">
        <v>176</v>
      </c>
      <c r="R23" s="84" t="s">
        <v>176</v>
      </c>
      <c r="S23" s="84" t="s">
        <v>1769</v>
      </c>
      <c r="T23" s="84" t="s">
        <v>1768</v>
      </c>
      <c r="U23" s="174"/>
      <c r="V23" s="84" t="s">
        <v>176</v>
      </c>
      <c r="W23" s="84" t="s">
        <v>176</v>
      </c>
      <c r="X23" s="84" t="s">
        <v>176</v>
      </c>
      <c r="Y23" s="84" t="s">
        <v>1769</v>
      </c>
      <c r="Z23" s="84" t="s">
        <v>1768</v>
      </c>
      <c r="AA23" s="84" t="s">
        <v>1457</v>
      </c>
      <c r="AB23" s="84" t="s">
        <v>1458</v>
      </c>
      <c r="AC23" s="84" t="s">
        <v>1459</v>
      </c>
      <c r="AD23" s="84" t="s">
        <v>1460</v>
      </c>
      <c r="AE23" s="84" t="s">
        <v>409</v>
      </c>
      <c r="AF23" s="179"/>
      <c r="AG23" s="179"/>
      <c r="AH23" s="179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4"/>
      <c r="BK23" s="174"/>
      <c r="BL23" s="174"/>
      <c r="BM23" s="173"/>
      <c r="BN23" s="173"/>
      <c r="BO23" s="173"/>
      <c r="BP23" s="173"/>
      <c r="BQ23" s="173"/>
      <c r="BR23" s="173"/>
      <c r="BS23" s="173"/>
      <c r="BT23" s="173"/>
      <c r="BU23" s="174"/>
      <c r="BV23" s="174"/>
      <c r="BW23" s="213"/>
      <c r="BX23" s="175"/>
      <c r="BY23" s="173"/>
      <c r="BZ23" s="173"/>
      <c r="CA23" s="173"/>
      <c r="CB23" s="173"/>
      <c r="CC23" s="173"/>
      <c r="CD23" s="173"/>
      <c r="CE23" s="175"/>
      <c r="CF23" s="173"/>
      <c r="CG23" s="173"/>
      <c r="CH23" s="173"/>
      <c r="CI23" s="175"/>
      <c r="CJ23" s="173"/>
      <c r="CK23" s="175"/>
      <c r="CL23" s="175"/>
      <c r="CM23" s="175"/>
      <c r="CN23" s="175"/>
      <c r="CO23" s="173"/>
      <c r="CP23" s="174"/>
      <c r="CQ23" s="174"/>
      <c r="CR23" s="173"/>
      <c r="CS23" s="174"/>
      <c r="CT23" s="174"/>
    </row>
    <row r="24" spans="1:99" s="86" customFormat="1" ht="63" x14ac:dyDescent="0.25">
      <c r="A24" s="173"/>
      <c r="B24" s="174"/>
      <c r="C24" s="174"/>
      <c r="D24" s="174"/>
      <c r="E24" s="174"/>
      <c r="F24" s="174"/>
      <c r="G24" s="173" t="s">
        <v>176</v>
      </c>
      <c r="H24" s="173" t="s">
        <v>176</v>
      </c>
      <c r="I24" s="173" t="s">
        <v>176</v>
      </c>
      <c r="J24" s="173" t="s">
        <v>859</v>
      </c>
      <c r="K24" s="173" t="s">
        <v>860</v>
      </c>
      <c r="L24" s="177"/>
      <c r="M24" s="179"/>
      <c r="N24" s="174"/>
      <c r="O24" s="173"/>
      <c r="P24" s="173" t="s">
        <v>176</v>
      </c>
      <c r="Q24" s="173" t="s">
        <v>176</v>
      </c>
      <c r="R24" s="173" t="s">
        <v>176</v>
      </c>
      <c r="S24" s="173" t="s">
        <v>859</v>
      </c>
      <c r="T24" s="173" t="s">
        <v>860</v>
      </c>
      <c r="U24" s="174"/>
      <c r="V24" s="177" t="s">
        <v>176</v>
      </c>
      <c r="W24" s="177" t="s">
        <v>176</v>
      </c>
      <c r="X24" s="177" t="s">
        <v>176</v>
      </c>
      <c r="Y24" s="177" t="s">
        <v>859</v>
      </c>
      <c r="Z24" s="177" t="s">
        <v>860</v>
      </c>
      <c r="AA24" s="84" t="s">
        <v>1745</v>
      </c>
      <c r="AB24" s="84" t="s">
        <v>69</v>
      </c>
      <c r="AC24" s="84" t="s">
        <v>1744</v>
      </c>
      <c r="AD24" s="84" t="s">
        <v>1743</v>
      </c>
      <c r="AE24" s="84" t="s">
        <v>1742</v>
      </c>
      <c r="AF24" s="179"/>
      <c r="AG24" s="179"/>
      <c r="AH24" s="179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174"/>
      <c r="BL24" s="174"/>
      <c r="BM24" s="173"/>
      <c r="BN24" s="173"/>
      <c r="BO24" s="173"/>
      <c r="BP24" s="173"/>
      <c r="BQ24" s="173"/>
      <c r="BR24" s="173"/>
      <c r="BS24" s="173"/>
      <c r="BT24" s="173"/>
      <c r="BU24" s="174"/>
      <c r="BV24" s="174"/>
      <c r="BW24" s="213"/>
      <c r="BX24" s="175"/>
      <c r="BY24" s="173"/>
      <c r="BZ24" s="173"/>
      <c r="CA24" s="173"/>
      <c r="CB24" s="173"/>
      <c r="CC24" s="173"/>
      <c r="CD24" s="173"/>
      <c r="CE24" s="175"/>
      <c r="CF24" s="173"/>
      <c r="CG24" s="173"/>
      <c r="CH24" s="173"/>
      <c r="CI24" s="175"/>
      <c r="CJ24" s="173"/>
      <c r="CK24" s="175"/>
      <c r="CL24" s="175"/>
      <c r="CM24" s="175"/>
      <c r="CN24" s="175"/>
      <c r="CO24" s="173"/>
      <c r="CP24" s="174"/>
      <c r="CQ24" s="174"/>
      <c r="CR24" s="173"/>
      <c r="CS24" s="174"/>
      <c r="CT24" s="174"/>
    </row>
    <row r="25" spans="1:99" s="86" customFormat="1" ht="63" x14ac:dyDescent="0.25">
      <c r="A25" s="173"/>
      <c r="B25" s="174"/>
      <c r="C25" s="174"/>
      <c r="D25" s="174"/>
      <c r="E25" s="174"/>
      <c r="F25" s="174"/>
      <c r="G25" s="173"/>
      <c r="H25" s="173"/>
      <c r="I25" s="173"/>
      <c r="J25" s="173"/>
      <c r="K25" s="173"/>
      <c r="L25" s="177"/>
      <c r="M25" s="179"/>
      <c r="N25" s="174"/>
      <c r="O25" s="173"/>
      <c r="P25" s="173"/>
      <c r="Q25" s="173"/>
      <c r="R25" s="173"/>
      <c r="S25" s="173"/>
      <c r="T25" s="173"/>
      <c r="U25" s="174"/>
      <c r="V25" s="177"/>
      <c r="W25" s="177"/>
      <c r="X25" s="177"/>
      <c r="Y25" s="177"/>
      <c r="Z25" s="177"/>
      <c r="AA25" s="84" t="s">
        <v>1740</v>
      </c>
      <c r="AB25" s="84" t="s">
        <v>1739</v>
      </c>
      <c r="AC25" s="84" t="s">
        <v>67</v>
      </c>
      <c r="AD25" s="84" t="s">
        <v>1738</v>
      </c>
      <c r="AE25" s="84" t="s">
        <v>1737</v>
      </c>
      <c r="AF25" s="179"/>
      <c r="AG25" s="179"/>
      <c r="AH25" s="179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4"/>
      <c r="BK25" s="174"/>
      <c r="BL25" s="174"/>
      <c r="BM25" s="173"/>
      <c r="BN25" s="173"/>
      <c r="BO25" s="173"/>
      <c r="BP25" s="173"/>
      <c r="BQ25" s="173"/>
      <c r="BR25" s="173"/>
      <c r="BS25" s="173"/>
      <c r="BT25" s="173"/>
      <c r="BU25" s="174"/>
      <c r="BV25" s="174"/>
      <c r="BW25" s="213"/>
      <c r="BX25" s="175"/>
      <c r="BY25" s="173"/>
      <c r="BZ25" s="173"/>
      <c r="CA25" s="173"/>
      <c r="CB25" s="173"/>
      <c r="CC25" s="173"/>
      <c r="CD25" s="173"/>
      <c r="CE25" s="175"/>
      <c r="CF25" s="173"/>
      <c r="CG25" s="173"/>
      <c r="CH25" s="173"/>
      <c r="CI25" s="175"/>
      <c r="CJ25" s="173"/>
      <c r="CK25" s="175"/>
      <c r="CL25" s="175"/>
      <c r="CM25" s="175"/>
      <c r="CN25" s="175"/>
      <c r="CO25" s="173"/>
      <c r="CP25" s="174"/>
      <c r="CQ25" s="174"/>
      <c r="CR25" s="173"/>
      <c r="CS25" s="174"/>
      <c r="CT25" s="174"/>
    </row>
    <row r="26" spans="1:99" s="86" customFormat="1" ht="31.5" x14ac:dyDescent="0.25">
      <c r="A26" s="173"/>
      <c r="B26" s="174"/>
      <c r="C26" s="174"/>
      <c r="D26" s="174"/>
      <c r="E26" s="174"/>
      <c r="F26" s="174"/>
      <c r="G26" s="173"/>
      <c r="H26" s="173"/>
      <c r="I26" s="173"/>
      <c r="J26" s="173"/>
      <c r="K26" s="173"/>
      <c r="L26" s="177"/>
      <c r="M26" s="179"/>
      <c r="N26" s="174"/>
      <c r="O26" s="173"/>
      <c r="P26" s="173"/>
      <c r="Q26" s="173"/>
      <c r="R26" s="173"/>
      <c r="S26" s="173"/>
      <c r="T26" s="173"/>
      <c r="U26" s="174"/>
      <c r="V26" s="177"/>
      <c r="W26" s="177"/>
      <c r="X26" s="177"/>
      <c r="Y26" s="177"/>
      <c r="Z26" s="177"/>
      <c r="AA26" s="84" t="s">
        <v>1470</v>
      </c>
      <c r="AB26" s="84" t="s">
        <v>1471</v>
      </c>
      <c r="AC26" s="84" t="s">
        <v>1472</v>
      </c>
      <c r="AD26" s="84" t="s">
        <v>1473</v>
      </c>
      <c r="AE26" s="84" t="s">
        <v>448</v>
      </c>
      <c r="AF26" s="179"/>
      <c r="AG26" s="179"/>
      <c r="AH26" s="179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4"/>
      <c r="BK26" s="174"/>
      <c r="BL26" s="174"/>
      <c r="BM26" s="173"/>
      <c r="BN26" s="173"/>
      <c r="BO26" s="173"/>
      <c r="BP26" s="173"/>
      <c r="BQ26" s="173"/>
      <c r="BR26" s="173"/>
      <c r="BS26" s="173"/>
      <c r="BT26" s="173"/>
      <c r="BU26" s="174"/>
      <c r="BV26" s="174"/>
      <c r="BW26" s="213"/>
      <c r="BX26" s="175"/>
      <c r="BY26" s="173"/>
      <c r="BZ26" s="173"/>
      <c r="CA26" s="173"/>
      <c r="CB26" s="173"/>
      <c r="CC26" s="173"/>
      <c r="CD26" s="173"/>
      <c r="CE26" s="175"/>
      <c r="CF26" s="173"/>
      <c r="CG26" s="173"/>
      <c r="CH26" s="173"/>
      <c r="CI26" s="175"/>
      <c r="CJ26" s="173"/>
      <c r="CK26" s="175"/>
      <c r="CL26" s="175"/>
      <c r="CM26" s="175"/>
      <c r="CN26" s="175"/>
      <c r="CO26" s="173"/>
      <c r="CP26" s="174"/>
      <c r="CQ26" s="174"/>
      <c r="CR26" s="173"/>
      <c r="CS26" s="174"/>
      <c r="CT26" s="174"/>
    </row>
    <row r="27" spans="1:99" s="86" customFormat="1" ht="94.5" x14ac:dyDescent="0.25">
      <c r="A27" s="173"/>
      <c r="B27" s="174"/>
      <c r="C27" s="174"/>
      <c r="D27" s="174"/>
      <c r="E27" s="174"/>
      <c r="F27" s="174"/>
      <c r="G27" s="173"/>
      <c r="H27" s="173"/>
      <c r="I27" s="173"/>
      <c r="J27" s="173"/>
      <c r="K27" s="173"/>
      <c r="L27" s="177"/>
      <c r="M27" s="179"/>
      <c r="N27" s="174"/>
      <c r="O27" s="173"/>
      <c r="P27" s="173"/>
      <c r="Q27" s="173"/>
      <c r="R27" s="173"/>
      <c r="S27" s="173"/>
      <c r="T27" s="173"/>
      <c r="U27" s="174"/>
      <c r="V27" s="177"/>
      <c r="W27" s="177"/>
      <c r="X27" s="177"/>
      <c r="Y27" s="177"/>
      <c r="Z27" s="177"/>
      <c r="AA27" s="84" t="s">
        <v>214</v>
      </c>
      <c r="AB27" s="84" t="s">
        <v>655</v>
      </c>
      <c r="AC27" s="84" t="s">
        <v>181</v>
      </c>
      <c r="AD27" s="84" t="s">
        <v>656</v>
      </c>
      <c r="AE27" s="84" t="s">
        <v>1289</v>
      </c>
      <c r="AF27" s="179"/>
      <c r="AG27" s="179"/>
      <c r="AH27" s="179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4"/>
      <c r="BK27" s="174"/>
      <c r="BL27" s="174"/>
      <c r="BM27" s="173"/>
      <c r="BN27" s="173"/>
      <c r="BO27" s="173"/>
      <c r="BP27" s="173"/>
      <c r="BQ27" s="173"/>
      <c r="BR27" s="173"/>
      <c r="BS27" s="173"/>
      <c r="BT27" s="173"/>
      <c r="BU27" s="174"/>
      <c r="BV27" s="174"/>
      <c r="BW27" s="213"/>
      <c r="BX27" s="175"/>
      <c r="BY27" s="173"/>
      <c r="BZ27" s="173"/>
      <c r="CA27" s="173"/>
      <c r="CB27" s="173"/>
      <c r="CC27" s="173"/>
      <c r="CD27" s="173"/>
      <c r="CE27" s="175"/>
      <c r="CF27" s="173"/>
      <c r="CG27" s="173"/>
      <c r="CH27" s="173"/>
      <c r="CI27" s="175"/>
      <c r="CJ27" s="173"/>
      <c r="CK27" s="175"/>
      <c r="CL27" s="175"/>
      <c r="CM27" s="175"/>
      <c r="CN27" s="175"/>
      <c r="CO27" s="173"/>
      <c r="CP27" s="174"/>
      <c r="CQ27" s="174"/>
      <c r="CR27" s="173"/>
      <c r="CS27" s="174"/>
      <c r="CT27" s="174"/>
    </row>
    <row r="28" spans="1:99" s="86" customFormat="1" ht="75" customHeight="1" x14ac:dyDescent="0.25">
      <c r="A28" s="173">
        <v>2021</v>
      </c>
      <c r="B28" s="174">
        <v>44197</v>
      </c>
      <c r="C28" s="174">
        <v>44286</v>
      </c>
      <c r="D28" s="173" t="s">
        <v>489</v>
      </c>
      <c r="E28" s="173" t="s">
        <v>1274</v>
      </c>
      <c r="F28" s="173"/>
      <c r="G28" s="84" t="s">
        <v>176</v>
      </c>
      <c r="H28" s="84" t="s">
        <v>176</v>
      </c>
      <c r="I28" s="84" t="s">
        <v>176</v>
      </c>
      <c r="J28" s="84" t="s">
        <v>1393</v>
      </c>
      <c r="K28" s="84" t="s">
        <v>1394</v>
      </c>
      <c r="L28" s="177" t="s">
        <v>1771</v>
      </c>
      <c r="M28" s="178" t="s">
        <v>1888</v>
      </c>
      <c r="N28" s="174">
        <v>44263</v>
      </c>
      <c r="O28" s="177" t="s">
        <v>1770</v>
      </c>
      <c r="P28" s="177" t="s">
        <v>176</v>
      </c>
      <c r="Q28" s="177" t="s">
        <v>176</v>
      </c>
      <c r="R28" s="177" t="s">
        <v>176</v>
      </c>
      <c r="S28" s="177" t="s">
        <v>1393</v>
      </c>
      <c r="T28" s="177" t="s">
        <v>1394</v>
      </c>
      <c r="U28" s="174">
        <v>44274</v>
      </c>
      <c r="V28" s="84" t="s">
        <v>176</v>
      </c>
      <c r="W28" s="84" t="s">
        <v>176</v>
      </c>
      <c r="X28" s="84" t="s">
        <v>176</v>
      </c>
      <c r="Y28" s="84" t="s">
        <v>1393</v>
      </c>
      <c r="Z28" s="84" t="s">
        <v>1394</v>
      </c>
      <c r="AA28" s="84" t="s">
        <v>289</v>
      </c>
      <c r="AB28" s="84" t="s">
        <v>374</v>
      </c>
      <c r="AC28" s="84" t="s">
        <v>83</v>
      </c>
      <c r="AD28" s="84" t="s">
        <v>290</v>
      </c>
      <c r="AE28" s="84" t="s">
        <v>291</v>
      </c>
      <c r="AF28" s="175" t="s">
        <v>1900</v>
      </c>
      <c r="AG28" s="175" t="s">
        <v>1901</v>
      </c>
      <c r="AH28" s="175" t="s">
        <v>1902</v>
      </c>
      <c r="AI28" s="173" t="s">
        <v>1758</v>
      </c>
      <c r="AJ28" s="173" t="s">
        <v>1758</v>
      </c>
      <c r="AK28" s="173" t="s">
        <v>1758</v>
      </c>
      <c r="AL28" s="173" t="s">
        <v>1758</v>
      </c>
      <c r="AM28" s="173" t="s">
        <v>1758</v>
      </c>
      <c r="AN28" s="173" t="s">
        <v>1758</v>
      </c>
      <c r="AO28" s="173" t="s">
        <v>1758</v>
      </c>
      <c r="AP28" s="173" t="s">
        <v>1758</v>
      </c>
      <c r="AQ28" s="173" t="s">
        <v>1758</v>
      </c>
      <c r="AR28" s="173" t="s">
        <v>1758</v>
      </c>
      <c r="AS28" s="173" t="s">
        <v>1758</v>
      </c>
      <c r="AT28" s="173" t="s">
        <v>1758</v>
      </c>
      <c r="AU28" s="173" t="s">
        <v>1758</v>
      </c>
      <c r="AV28" s="173" t="s">
        <v>1758</v>
      </c>
      <c r="AW28" s="173" t="s">
        <v>1758</v>
      </c>
      <c r="AX28" s="173" t="s">
        <v>1758</v>
      </c>
      <c r="AY28" s="173" t="s">
        <v>1758</v>
      </c>
      <c r="AZ28" s="173" t="s">
        <v>1758</v>
      </c>
      <c r="BA28" s="173" t="s">
        <v>1758</v>
      </c>
      <c r="BB28" s="173" t="s">
        <v>1758</v>
      </c>
      <c r="BC28" s="173" t="s">
        <v>1758</v>
      </c>
      <c r="BD28" s="173" t="s">
        <v>1758</v>
      </c>
      <c r="BE28" s="173" t="s">
        <v>1758</v>
      </c>
      <c r="BF28" s="173" t="s">
        <v>1758</v>
      </c>
      <c r="BG28" s="173" t="s">
        <v>1758</v>
      </c>
      <c r="BH28" s="173" t="s">
        <v>1758</v>
      </c>
      <c r="BI28" s="173" t="s">
        <v>1758</v>
      </c>
      <c r="BJ28" s="173" t="s">
        <v>1758</v>
      </c>
      <c r="BK28" s="173" t="s">
        <v>1758</v>
      </c>
      <c r="BL28" s="173" t="s">
        <v>1758</v>
      </c>
      <c r="BM28" s="173" t="s">
        <v>1758</v>
      </c>
      <c r="BN28" s="173" t="s">
        <v>1758</v>
      </c>
      <c r="BO28" s="173" t="s">
        <v>1758</v>
      </c>
      <c r="BP28" s="173" t="s">
        <v>1758</v>
      </c>
      <c r="BQ28" s="173" t="s">
        <v>1758</v>
      </c>
      <c r="BR28" s="173" t="s">
        <v>1758</v>
      </c>
      <c r="BS28" s="173" t="s">
        <v>1758</v>
      </c>
      <c r="BT28" s="173" t="s">
        <v>1758</v>
      </c>
      <c r="BU28" s="173" t="s">
        <v>1758</v>
      </c>
      <c r="BV28" s="173" t="s">
        <v>1758</v>
      </c>
      <c r="BW28" s="173" t="s">
        <v>1758</v>
      </c>
      <c r="BX28" s="173" t="s">
        <v>1758</v>
      </c>
      <c r="BY28" s="173" t="s">
        <v>1758</v>
      </c>
      <c r="BZ28" s="173" t="s">
        <v>1758</v>
      </c>
      <c r="CA28" s="173" t="s">
        <v>1758</v>
      </c>
      <c r="CB28" s="173" t="s">
        <v>1758</v>
      </c>
      <c r="CC28" s="173" t="s">
        <v>1758</v>
      </c>
      <c r="CD28" s="173" t="s">
        <v>1758</v>
      </c>
      <c r="CE28" s="173" t="s">
        <v>1758</v>
      </c>
      <c r="CF28" s="173" t="s">
        <v>1758</v>
      </c>
      <c r="CG28" s="173" t="s">
        <v>1758</v>
      </c>
      <c r="CH28" s="173" t="s">
        <v>1758</v>
      </c>
      <c r="CI28" s="173" t="s">
        <v>1758</v>
      </c>
      <c r="CJ28" s="173" t="s">
        <v>1758</v>
      </c>
      <c r="CK28" s="173" t="s">
        <v>1758</v>
      </c>
      <c r="CL28" s="173" t="s">
        <v>1758</v>
      </c>
      <c r="CM28" s="173" t="s">
        <v>1758</v>
      </c>
      <c r="CN28" s="173" t="s">
        <v>1758</v>
      </c>
      <c r="CO28" s="173" t="s">
        <v>1758</v>
      </c>
      <c r="CP28" s="173" t="s">
        <v>1758</v>
      </c>
      <c r="CQ28" s="173" t="s">
        <v>1758</v>
      </c>
      <c r="CR28" s="173" t="s">
        <v>1741</v>
      </c>
      <c r="CS28" s="174">
        <v>44313</v>
      </c>
      <c r="CT28" s="174">
        <v>44313</v>
      </c>
    </row>
    <row r="29" spans="1:99" s="86" customFormat="1" ht="78.75" x14ac:dyDescent="0.25">
      <c r="A29" s="173"/>
      <c r="B29" s="174"/>
      <c r="C29" s="174"/>
      <c r="D29" s="173"/>
      <c r="E29" s="173"/>
      <c r="F29" s="173"/>
      <c r="G29" s="177" t="s">
        <v>176</v>
      </c>
      <c r="H29" s="177" t="s">
        <v>176</v>
      </c>
      <c r="I29" s="177" t="s">
        <v>176</v>
      </c>
      <c r="J29" s="177" t="s">
        <v>1769</v>
      </c>
      <c r="K29" s="177" t="s">
        <v>1768</v>
      </c>
      <c r="L29" s="177"/>
      <c r="M29" s="179"/>
      <c r="N29" s="174"/>
      <c r="O29" s="177"/>
      <c r="P29" s="177"/>
      <c r="Q29" s="177"/>
      <c r="R29" s="177"/>
      <c r="S29" s="177"/>
      <c r="T29" s="177"/>
      <c r="U29" s="174"/>
      <c r="V29" s="173" t="s">
        <v>176</v>
      </c>
      <c r="W29" s="173" t="s">
        <v>176</v>
      </c>
      <c r="X29" s="173" t="s">
        <v>176</v>
      </c>
      <c r="Y29" s="173" t="s">
        <v>1769</v>
      </c>
      <c r="Z29" s="173" t="s">
        <v>1768</v>
      </c>
      <c r="AA29" s="84" t="s">
        <v>1457</v>
      </c>
      <c r="AB29" s="84" t="s">
        <v>1458</v>
      </c>
      <c r="AC29" s="84" t="s">
        <v>1459</v>
      </c>
      <c r="AD29" s="84" t="s">
        <v>1460</v>
      </c>
      <c r="AE29" s="84" t="s">
        <v>409</v>
      </c>
      <c r="AF29" s="176"/>
      <c r="AG29" s="176"/>
      <c r="AH29" s="176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4"/>
      <c r="CT29" s="174"/>
    </row>
    <row r="30" spans="1:99" s="86" customFormat="1" ht="63" x14ac:dyDescent="0.25">
      <c r="A30" s="173"/>
      <c r="B30" s="174"/>
      <c r="C30" s="174"/>
      <c r="D30" s="173"/>
      <c r="E30" s="173"/>
      <c r="F30" s="173"/>
      <c r="G30" s="177"/>
      <c r="H30" s="177"/>
      <c r="I30" s="177"/>
      <c r="J30" s="177"/>
      <c r="K30" s="177"/>
      <c r="L30" s="177"/>
      <c r="M30" s="179"/>
      <c r="N30" s="174"/>
      <c r="O30" s="177"/>
      <c r="P30" s="177"/>
      <c r="Q30" s="177"/>
      <c r="R30" s="177"/>
      <c r="S30" s="177"/>
      <c r="T30" s="177"/>
      <c r="U30" s="174"/>
      <c r="V30" s="173"/>
      <c r="W30" s="173"/>
      <c r="X30" s="173"/>
      <c r="Y30" s="173"/>
      <c r="Z30" s="173"/>
      <c r="AA30" s="84" t="s">
        <v>1745</v>
      </c>
      <c r="AB30" s="84" t="s">
        <v>69</v>
      </c>
      <c r="AC30" s="84" t="s">
        <v>1744</v>
      </c>
      <c r="AD30" s="84" t="s">
        <v>1743</v>
      </c>
      <c r="AE30" s="84" t="s">
        <v>1742</v>
      </c>
      <c r="AF30" s="176"/>
      <c r="AG30" s="176"/>
      <c r="AH30" s="176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4"/>
      <c r="CT30" s="174"/>
    </row>
    <row r="31" spans="1:99" s="86" customFormat="1" ht="94.5" x14ac:dyDescent="0.25">
      <c r="A31" s="173"/>
      <c r="B31" s="174"/>
      <c r="C31" s="174"/>
      <c r="D31" s="173"/>
      <c r="E31" s="173"/>
      <c r="F31" s="173"/>
      <c r="G31" s="177"/>
      <c r="H31" s="177"/>
      <c r="I31" s="177"/>
      <c r="J31" s="177"/>
      <c r="K31" s="177"/>
      <c r="L31" s="177"/>
      <c r="M31" s="179"/>
      <c r="N31" s="174"/>
      <c r="O31" s="177"/>
      <c r="P31" s="177"/>
      <c r="Q31" s="177"/>
      <c r="R31" s="177"/>
      <c r="S31" s="177"/>
      <c r="T31" s="177"/>
      <c r="U31" s="174"/>
      <c r="V31" s="173"/>
      <c r="W31" s="173"/>
      <c r="X31" s="173"/>
      <c r="Y31" s="173"/>
      <c r="Z31" s="173"/>
      <c r="AA31" s="84" t="s">
        <v>214</v>
      </c>
      <c r="AB31" s="84" t="s">
        <v>655</v>
      </c>
      <c r="AC31" s="84" t="s">
        <v>181</v>
      </c>
      <c r="AD31" s="84" t="s">
        <v>656</v>
      </c>
      <c r="AE31" s="84" t="s">
        <v>1289</v>
      </c>
      <c r="AF31" s="176"/>
      <c r="AG31" s="176"/>
      <c r="AH31" s="176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4"/>
      <c r="CT31" s="174"/>
    </row>
    <row r="32" spans="1:99" s="86" customFormat="1" ht="63" x14ac:dyDescent="0.25">
      <c r="A32" s="173"/>
      <c r="B32" s="174"/>
      <c r="C32" s="174"/>
      <c r="D32" s="173"/>
      <c r="E32" s="173"/>
      <c r="F32" s="173"/>
      <c r="G32" s="177"/>
      <c r="H32" s="177"/>
      <c r="I32" s="177"/>
      <c r="J32" s="177"/>
      <c r="K32" s="177"/>
      <c r="L32" s="177"/>
      <c r="M32" s="179"/>
      <c r="N32" s="174"/>
      <c r="O32" s="177"/>
      <c r="P32" s="177"/>
      <c r="Q32" s="177"/>
      <c r="R32" s="177"/>
      <c r="S32" s="177"/>
      <c r="T32" s="177"/>
      <c r="U32" s="174"/>
      <c r="V32" s="173"/>
      <c r="W32" s="173"/>
      <c r="X32" s="173"/>
      <c r="Y32" s="173"/>
      <c r="Z32" s="173"/>
      <c r="AA32" s="84" t="s">
        <v>1740</v>
      </c>
      <c r="AB32" s="84" t="s">
        <v>1739</v>
      </c>
      <c r="AC32" s="84" t="s">
        <v>67</v>
      </c>
      <c r="AD32" s="84" t="s">
        <v>1738</v>
      </c>
      <c r="AE32" s="84" t="s">
        <v>1737</v>
      </c>
      <c r="AF32" s="176"/>
      <c r="AG32" s="176"/>
      <c r="AH32" s="176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4"/>
      <c r="CT32" s="174"/>
    </row>
    <row r="33" spans="1:98" s="86" customFormat="1" ht="31.5" x14ac:dyDescent="0.25">
      <c r="A33" s="173"/>
      <c r="B33" s="174"/>
      <c r="C33" s="174"/>
      <c r="D33" s="173"/>
      <c r="E33" s="173"/>
      <c r="F33" s="173"/>
      <c r="G33" s="177"/>
      <c r="H33" s="177"/>
      <c r="I33" s="177"/>
      <c r="J33" s="177"/>
      <c r="K33" s="177"/>
      <c r="L33" s="177"/>
      <c r="M33" s="179"/>
      <c r="N33" s="174"/>
      <c r="O33" s="177"/>
      <c r="P33" s="177"/>
      <c r="Q33" s="177"/>
      <c r="R33" s="177"/>
      <c r="S33" s="177"/>
      <c r="T33" s="177"/>
      <c r="U33" s="174"/>
      <c r="V33" s="173"/>
      <c r="W33" s="173"/>
      <c r="X33" s="173"/>
      <c r="Y33" s="173"/>
      <c r="Z33" s="173"/>
      <c r="AA33" s="84" t="s">
        <v>1470</v>
      </c>
      <c r="AB33" s="84" t="s">
        <v>1471</v>
      </c>
      <c r="AC33" s="84" t="s">
        <v>1472</v>
      </c>
      <c r="AD33" s="84" t="s">
        <v>1473</v>
      </c>
      <c r="AE33" s="84" t="s">
        <v>448</v>
      </c>
      <c r="AF33" s="176"/>
      <c r="AG33" s="176"/>
      <c r="AH33" s="176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4"/>
      <c r="CT33" s="174"/>
    </row>
    <row r="34" spans="1:98" s="86" customFormat="1" ht="165" customHeight="1" x14ac:dyDescent="0.25">
      <c r="A34" s="173">
        <v>2021</v>
      </c>
      <c r="B34" s="174">
        <v>44197</v>
      </c>
      <c r="C34" s="174">
        <v>44286</v>
      </c>
      <c r="D34" s="173" t="s">
        <v>489</v>
      </c>
      <c r="E34" s="173" t="s">
        <v>1274</v>
      </c>
      <c r="F34" s="173"/>
      <c r="G34" s="84" t="s">
        <v>176</v>
      </c>
      <c r="H34" s="84" t="s">
        <v>176</v>
      </c>
      <c r="I34" s="84" t="s">
        <v>176</v>
      </c>
      <c r="J34" s="84" t="s">
        <v>1366</v>
      </c>
      <c r="K34" s="84" t="s">
        <v>652</v>
      </c>
      <c r="L34" s="174" t="s">
        <v>1767</v>
      </c>
      <c r="M34" s="178" t="s">
        <v>1889</v>
      </c>
      <c r="N34" s="174">
        <v>44265</v>
      </c>
      <c r="O34" s="177" t="s">
        <v>1766</v>
      </c>
      <c r="P34" s="84" t="s">
        <v>176</v>
      </c>
      <c r="Q34" s="84" t="s">
        <v>176</v>
      </c>
      <c r="R34" s="84" t="s">
        <v>176</v>
      </c>
      <c r="S34" s="84" t="s">
        <v>1366</v>
      </c>
      <c r="T34" s="84" t="s">
        <v>652</v>
      </c>
      <c r="U34" s="174">
        <v>44272</v>
      </c>
      <c r="V34" s="84" t="s">
        <v>176</v>
      </c>
      <c r="W34" s="84" t="s">
        <v>176</v>
      </c>
      <c r="X34" s="84" t="s">
        <v>176</v>
      </c>
      <c r="Y34" s="84" t="s">
        <v>1366</v>
      </c>
      <c r="Z34" s="84" t="s">
        <v>652</v>
      </c>
      <c r="AA34" s="87" t="s">
        <v>1765</v>
      </c>
      <c r="AB34" s="87" t="s">
        <v>1764</v>
      </c>
      <c r="AC34" s="87" t="s">
        <v>1763</v>
      </c>
      <c r="AD34" s="87" t="s">
        <v>1762</v>
      </c>
      <c r="AE34" s="91" t="s">
        <v>260</v>
      </c>
      <c r="AF34" s="175" t="s">
        <v>1903</v>
      </c>
      <c r="AG34" s="175" t="s">
        <v>1904</v>
      </c>
      <c r="AH34" s="175" t="s">
        <v>1905</v>
      </c>
      <c r="AI34" s="173" t="s">
        <v>1758</v>
      </c>
      <c r="AJ34" s="173" t="s">
        <v>1758</v>
      </c>
      <c r="AK34" s="173" t="s">
        <v>1758</v>
      </c>
      <c r="AL34" s="173" t="s">
        <v>1758</v>
      </c>
      <c r="AM34" s="173" t="s">
        <v>1758</v>
      </c>
      <c r="AN34" s="173" t="s">
        <v>1758</v>
      </c>
      <c r="AO34" s="173" t="s">
        <v>1758</v>
      </c>
      <c r="AP34" s="173" t="s">
        <v>1758</v>
      </c>
      <c r="AQ34" s="173" t="s">
        <v>1758</v>
      </c>
      <c r="AR34" s="173" t="s">
        <v>1758</v>
      </c>
      <c r="AS34" s="173" t="s">
        <v>1758</v>
      </c>
      <c r="AT34" s="173" t="s">
        <v>1758</v>
      </c>
      <c r="AU34" s="173" t="s">
        <v>1758</v>
      </c>
      <c r="AV34" s="173" t="s">
        <v>1758</v>
      </c>
      <c r="AW34" s="173" t="s">
        <v>1758</v>
      </c>
      <c r="AX34" s="173" t="s">
        <v>1758</v>
      </c>
      <c r="AY34" s="173" t="s">
        <v>1758</v>
      </c>
      <c r="AZ34" s="173" t="s">
        <v>1758</v>
      </c>
      <c r="BA34" s="173" t="s">
        <v>1758</v>
      </c>
      <c r="BB34" s="173" t="s">
        <v>1758</v>
      </c>
      <c r="BC34" s="173" t="s">
        <v>1758</v>
      </c>
      <c r="BD34" s="173" t="s">
        <v>1758</v>
      </c>
      <c r="BE34" s="173" t="s">
        <v>1758</v>
      </c>
      <c r="BF34" s="173" t="s">
        <v>1758</v>
      </c>
      <c r="BG34" s="173" t="s">
        <v>1758</v>
      </c>
      <c r="BH34" s="173" t="s">
        <v>1758</v>
      </c>
      <c r="BI34" s="173" t="s">
        <v>1758</v>
      </c>
      <c r="BJ34" s="173" t="s">
        <v>1758</v>
      </c>
      <c r="BK34" s="173" t="s">
        <v>1758</v>
      </c>
      <c r="BL34" s="173" t="s">
        <v>1758</v>
      </c>
      <c r="BM34" s="173" t="s">
        <v>1758</v>
      </c>
      <c r="BN34" s="173" t="s">
        <v>1758</v>
      </c>
      <c r="BO34" s="173" t="s">
        <v>1758</v>
      </c>
      <c r="BP34" s="173" t="s">
        <v>1758</v>
      </c>
      <c r="BQ34" s="173" t="s">
        <v>1758</v>
      </c>
      <c r="BR34" s="173" t="s">
        <v>1758</v>
      </c>
      <c r="BS34" s="173" t="s">
        <v>1758</v>
      </c>
      <c r="BT34" s="173" t="s">
        <v>1758</v>
      </c>
      <c r="BU34" s="173" t="s">
        <v>1758</v>
      </c>
      <c r="BV34" s="173" t="s">
        <v>1758</v>
      </c>
      <c r="BW34" s="173" t="s">
        <v>1758</v>
      </c>
      <c r="BX34" s="173" t="s">
        <v>1758</v>
      </c>
      <c r="BY34" s="173" t="s">
        <v>1758</v>
      </c>
      <c r="BZ34" s="173" t="s">
        <v>1758</v>
      </c>
      <c r="CA34" s="173" t="s">
        <v>1758</v>
      </c>
      <c r="CB34" s="173" t="s">
        <v>1758</v>
      </c>
      <c r="CC34" s="173" t="s">
        <v>1758</v>
      </c>
      <c r="CD34" s="173" t="s">
        <v>1758</v>
      </c>
      <c r="CE34" s="173" t="s">
        <v>1758</v>
      </c>
      <c r="CF34" s="173" t="s">
        <v>1758</v>
      </c>
      <c r="CG34" s="173" t="s">
        <v>1758</v>
      </c>
      <c r="CH34" s="173" t="s">
        <v>1758</v>
      </c>
      <c r="CI34" s="173" t="s">
        <v>1758</v>
      </c>
      <c r="CJ34" s="173" t="s">
        <v>1758</v>
      </c>
      <c r="CK34" s="173" t="s">
        <v>1758</v>
      </c>
      <c r="CL34" s="173" t="s">
        <v>1758</v>
      </c>
      <c r="CM34" s="173" t="s">
        <v>1758</v>
      </c>
      <c r="CN34" s="173" t="s">
        <v>1758</v>
      </c>
      <c r="CO34" s="173" t="s">
        <v>1758</v>
      </c>
      <c r="CP34" s="173" t="s">
        <v>1758</v>
      </c>
      <c r="CQ34" s="173" t="s">
        <v>1758</v>
      </c>
      <c r="CR34" s="173" t="s">
        <v>1741</v>
      </c>
      <c r="CS34" s="174">
        <v>44313</v>
      </c>
      <c r="CT34" s="174">
        <v>44313</v>
      </c>
    </row>
    <row r="35" spans="1:98" s="86" customFormat="1" ht="63" x14ac:dyDescent="0.25">
      <c r="A35" s="173"/>
      <c r="B35" s="174"/>
      <c r="C35" s="174"/>
      <c r="D35" s="173"/>
      <c r="E35" s="173"/>
      <c r="F35" s="173"/>
      <c r="G35" s="84" t="s">
        <v>176</v>
      </c>
      <c r="H35" s="84" t="s">
        <v>176</v>
      </c>
      <c r="I35" s="84" t="s">
        <v>176</v>
      </c>
      <c r="J35" s="84" t="s">
        <v>1761</v>
      </c>
      <c r="K35" s="84" t="s">
        <v>1760</v>
      </c>
      <c r="L35" s="174"/>
      <c r="M35" s="179"/>
      <c r="N35" s="174"/>
      <c r="O35" s="177"/>
      <c r="P35" s="84" t="s">
        <v>176</v>
      </c>
      <c r="Q35" s="84" t="s">
        <v>176</v>
      </c>
      <c r="R35" s="84" t="s">
        <v>176</v>
      </c>
      <c r="S35" s="84" t="s">
        <v>1761</v>
      </c>
      <c r="T35" s="84" t="s">
        <v>1760</v>
      </c>
      <c r="U35" s="174"/>
      <c r="V35" s="84" t="s">
        <v>176</v>
      </c>
      <c r="W35" s="84" t="s">
        <v>176</v>
      </c>
      <c r="X35" s="84" t="s">
        <v>176</v>
      </c>
      <c r="Y35" s="84" t="s">
        <v>1759</v>
      </c>
      <c r="Z35" s="84" t="s">
        <v>674</v>
      </c>
      <c r="AA35" s="87" t="s">
        <v>289</v>
      </c>
      <c r="AB35" s="87" t="s">
        <v>374</v>
      </c>
      <c r="AC35" s="87" t="s">
        <v>83</v>
      </c>
      <c r="AD35" s="87" t="s">
        <v>290</v>
      </c>
      <c r="AE35" s="91" t="s">
        <v>291</v>
      </c>
      <c r="AF35" s="176"/>
      <c r="AG35" s="176"/>
      <c r="AH35" s="176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4"/>
      <c r="CT35" s="174"/>
    </row>
    <row r="36" spans="1:98" s="86" customFormat="1" ht="94.5" x14ac:dyDescent="0.25">
      <c r="A36" s="173"/>
      <c r="B36" s="174"/>
      <c r="C36" s="174"/>
      <c r="D36" s="173"/>
      <c r="E36" s="173"/>
      <c r="F36" s="173"/>
      <c r="G36" s="84" t="s">
        <v>176</v>
      </c>
      <c r="H36" s="84" t="s">
        <v>176</v>
      </c>
      <c r="I36" s="84" t="s">
        <v>176</v>
      </c>
      <c r="J36" s="84" t="s">
        <v>1759</v>
      </c>
      <c r="K36" s="84" t="s">
        <v>674</v>
      </c>
      <c r="L36" s="174"/>
      <c r="M36" s="179"/>
      <c r="N36" s="174"/>
      <c r="O36" s="177"/>
      <c r="P36" s="84" t="s">
        <v>176</v>
      </c>
      <c r="Q36" s="84" t="s">
        <v>176</v>
      </c>
      <c r="R36" s="84" t="s">
        <v>176</v>
      </c>
      <c r="S36" s="84" t="s">
        <v>1759</v>
      </c>
      <c r="T36" s="84" t="s">
        <v>674</v>
      </c>
      <c r="U36" s="174"/>
      <c r="V36" s="84" t="s">
        <v>176</v>
      </c>
      <c r="W36" s="84" t="s">
        <v>176</v>
      </c>
      <c r="X36" s="84" t="s">
        <v>176</v>
      </c>
      <c r="Y36" s="84" t="s">
        <v>667</v>
      </c>
      <c r="Z36" s="84" t="s">
        <v>668</v>
      </c>
      <c r="AA36" s="87" t="s">
        <v>214</v>
      </c>
      <c r="AB36" s="87" t="s">
        <v>655</v>
      </c>
      <c r="AC36" s="87" t="s">
        <v>181</v>
      </c>
      <c r="AD36" s="87" t="s">
        <v>656</v>
      </c>
      <c r="AE36" s="91" t="s">
        <v>1289</v>
      </c>
      <c r="AF36" s="176"/>
      <c r="AG36" s="176"/>
      <c r="AH36" s="176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4"/>
      <c r="CT36" s="174"/>
    </row>
    <row r="37" spans="1:98" s="86" customFormat="1" ht="63" x14ac:dyDescent="0.25">
      <c r="A37" s="173"/>
      <c r="B37" s="174"/>
      <c r="C37" s="174"/>
      <c r="D37" s="173"/>
      <c r="E37" s="173"/>
      <c r="F37" s="173"/>
      <c r="G37" s="84" t="s">
        <v>176</v>
      </c>
      <c r="H37" s="84" t="s">
        <v>176</v>
      </c>
      <c r="I37" s="84" t="s">
        <v>176</v>
      </c>
      <c r="J37" s="84" t="s">
        <v>667</v>
      </c>
      <c r="K37" s="84" t="s">
        <v>668</v>
      </c>
      <c r="L37" s="174"/>
      <c r="M37" s="179"/>
      <c r="N37" s="174"/>
      <c r="O37" s="177"/>
      <c r="P37" s="84" t="s">
        <v>176</v>
      </c>
      <c r="Q37" s="84" t="s">
        <v>176</v>
      </c>
      <c r="R37" s="84" t="s">
        <v>176</v>
      </c>
      <c r="S37" s="84" t="s">
        <v>679</v>
      </c>
      <c r="T37" s="84" t="s">
        <v>680</v>
      </c>
      <c r="U37" s="174"/>
      <c r="V37" s="84" t="s">
        <v>176</v>
      </c>
      <c r="W37" s="84" t="s">
        <v>176</v>
      </c>
      <c r="X37" s="84" t="s">
        <v>176</v>
      </c>
      <c r="Y37" s="84" t="s">
        <v>1372</v>
      </c>
      <c r="Z37" s="84" t="s">
        <v>1373</v>
      </c>
      <c r="AA37" s="87" t="s">
        <v>1745</v>
      </c>
      <c r="AB37" s="87" t="s">
        <v>69</v>
      </c>
      <c r="AC37" s="87" t="s">
        <v>1744</v>
      </c>
      <c r="AD37" s="87" t="s">
        <v>1743</v>
      </c>
      <c r="AE37" s="91" t="s">
        <v>1742</v>
      </c>
      <c r="AF37" s="176"/>
      <c r="AG37" s="176"/>
      <c r="AH37" s="176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4"/>
      <c r="CT37" s="174"/>
    </row>
    <row r="38" spans="1:98" s="86" customFormat="1" ht="78.75" x14ac:dyDescent="0.25">
      <c r="A38" s="173"/>
      <c r="B38" s="174"/>
      <c r="C38" s="174"/>
      <c r="D38" s="173"/>
      <c r="E38" s="173"/>
      <c r="F38" s="173"/>
      <c r="G38" s="84" t="s">
        <v>176</v>
      </c>
      <c r="H38" s="84" t="s">
        <v>176</v>
      </c>
      <c r="I38" s="84" t="s">
        <v>176</v>
      </c>
      <c r="J38" s="84" t="s">
        <v>1372</v>
      </c>
      <c r="K38" s="84" t="s">
        <v>1373</v>
      </c>
      <c r="L38" s="174"/>
      <c r="M38" s="179"/>
      <c r="N38" s="174"/>
      <c r="O38" s="177"/>
      <c r="P38" s="177" t="s">
        <v>176</v>
      </c>
      <c r="Q38" s="177" t="s">
        <v>176</v>
      </c>
      <c r="R38" s="177" t="s">
        <v>176</v>
      </c>
      <c r="S38" s="177" t="s">
        <v>1372</v>
      </c>
      <c r="T38" s="177" t="s">
        <v>1373</v>
      </c>
      <c r="U38" s="174"/>
      <c r="V38" s="84" t="s">
        <v>176</v>
      </c>
      <c r="W38" s="84" t="s">
        <v>176</v>
      </c>
      <c r="X38" s="84" t="s">
        <v>176</v>
      </c>
      <c r="Y38" s="84" t="s">
        <v>679</v>
      </c>
      <c r="Z38" s="84" t="s">
        <v>680</v>
      </c>
      <c r="AA38" s="87" t="s">
        <v>1457</v>
      </c>
      <c r="AB38" s="87" t="s">
        <v>1458</v>
      </c>
      <c r="AC38" s="87" t="s">
        <v>1459</v>
      </c>
      <c r="AD38" s="87" t="s">
        <v>1460</v>
      </c>
      <c r="AE38" s="91" t="s">
        <v>409</v>
      </c>
      <c r="AF38" s="176"/>
      <c r="AG38" s="176"/>
      <c r="AH38" s="176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4"/>
      <c r="CT38" s="174"/>
    </row>
    <row r="39" spans="1:98" s="86" customFormat="1" ht="63" x14ac:dyDescent="0.25">
      <c r="A39" s="173"/>
      <c r="B39" s="174"/>
      <c r="C39" s="174"/>
      <c r="D39" s="173"/>
      <c r="E39" s="173"/>
      <c r="F39" s="173"/>
      <c r="G39" s="84" t="s">
        <v>176</v>
      </c>
      <c r="H39" s="84" t="s">
        <v>176</v>
      </c>
      <c r="I39" s="84" t="s">
        <v>176</v>
      </c>
      <c r="J39" s="84" t="s">
        <v>679</v>
      </c>
      <c r="K39" s="84" t="s">
        <v>680</v>
      </c>
      <c r="L39" s="174"/>
      <c r="M39" s="179"/>
      <c r="N39" s="174"/>
      <c r="O39" s="177"/>
      <c r="P39" s="177"/>
      <c r="Q39" s="177"/>
      <c r="R39" s="177"/>
      <c r="S39" s="177"/>
      <c r="T39" s="177"/>
      <c r="U39" s="174"/>
      <c r="V39" s="84" t="s">
        <v>176</v>
      </c>
      <c r="W39" s="84" t="s">
        <v>176</v>
      </c>
      <c r="X39" s="84" t="s">
        <v>176</v>
      </c>
      <c r="Y39" s="84" t="s">
        <v>1757</v>
      </c>
      <c r="Z39" s="84" t="s">
        <v>1756</v>
      </c>
      <c r="AA39" s="177" t="s">
        <v>1470</v>
      </c>
      <c r="AB39" s="177" t="s">
        <v>1471</v>
      </c>
      <c r="AC39" s="177" t="s">
        <v>1472</v>
      </c>
      <c r="AD39" s="177" t="s">
        <v>1473</v>
      </c>
      <c r="AE39" s="177" t="s">
        <v>448</v>
      </c>
      <c r="AF39" s="176"/>
      <c r="AG39" s="176"/>
      <c r="AH39" s="176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4"/>
      <c r="CT39" s="174"/>
    </row>
    <row r="40" spans="1:98" s="86" customFormat="1" ht="47.25" x14ac:dyDescent="0.25">
      <c r="A40" s="173"/>
      <c r="B40" s="174"/>
      <c r="C40" s="174"/>
      <c r="D40" s="173"/>
      <c r="E40" s="173"/>
      <c r="F40" s="173"/>
      <c r="G40" s="84" t="s">
        <v>176</v>
      </c>
      <c r="H40" s="84" t="s">
        <v>176</v>
      </c>
      <c r="I40" s="84" t="s">
        <v>176</v>
      </c>
      <c r="J40" s="84" t="s">
        <v>1757</v>
      </c>
      <c r="K40" s="84" t="s">
        <v>1756</v>
      </c>
      <c r="L40" s="174"/>
      <c r="M40" s="179"/>
      <c r="N40" s="174"/>
      <c r="O40" s="177"/>
      <c r="P40" s="177"/>
      <c r="Q40" s="177"/>
      <c r="R40" s="177"/>
      <c r="S40" s="177"/>
      <c r="T40" s="177"/>
      <c r="U40" s="174"/>
      <c r="V40" s="84" t="s">
        <v>176</v>
      </c>
      <c r="W40" s="84" t="s">
        <v>176</v>
      </c>
      <c r="X40" s="84" t="s">
        <v>176</v>
      </c>
      <c r="Y40" s="84" t="s">
        <v>1209</v>
      </c>
      <c r="Z40" s="84" t="s">
        <v>1210</v>
      </c>
      <c r="AA40" s="177"/>
      <c r="AB40" s="177"/>
      <c r="AC40" s="177"/>
      <c r="AD40" s="177"/>
      <c r="AE40" s="177"/>
      <c r="AF40" s="176"/>
      <c r="AG40" s="176"/>
      <c r="AH40" s="176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4"/>
      <c r="CT40" s="174"/>
    </row>
    <row r="41" spans="1:98" s="86" customFormat="1" ht="141.75" x14ac:dyDescent="0.25">
      <c r="A41" s="173"/>
      <c r="B41" s="174"/>
      <c r="C41" s="174"/>
      <c r="D41" s="173"/>
      <c r="E41" s="173"/>
      <c r="F41" s="173"/>
      <c r="G41" s="84" t="s">
        <v>176</v>
      </c>
      <c r="H41" s="84" t="s">
        <v>176</v>
      </c>
      <c r="I41" s="84" t="s">
        <v>176</v>
      </c>
      <c r="J41" s="84" t="s">
        <v>1755</v>
      </c>
      <c r="K41" s="84" t="s">
        <v>1754</v>
      </c>
      <c r="L41" s="174"/>
      <c r="M41" s="179"/>
      <c r="N41" s="174"/>
      <c r="O41" s="177"/>
      <c r="P41" s="177"/>
      <c r="Q41" s="177"/>
      <c r="R41" s="177"/>
      <c r="S41" s="177"/>
      <c r="T41" s="177"/>
      <c r="U41" s="174"/>
      <c r="V41" s="177" t="s">
        <v>176</v>
      </c>
      <c r="W41" s="177" t="s">
        <v>176</v>
      </c>
      <c r="X41" s="177" t="s">
        <v>176</v>
      </c>
      <c r="Y41" s="177" t="s">
        <v>1751</v>
      </c>
      <c r="Z41" s="177" t="s">
        <v>1750</v>
      </c>
      <c r="AA41" s="177"/>
      <c r="AB41" s="177"/>
      <c r="AC41" s="177"/>
      <c r="AD41" s="177"/>
      <c r="AE41" s="177"/>
      <c r="AF41" s="176"/>
      <c r="AG41" s="176"/>
      <c r="AH41" s="176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4"/>
      <c r="CT41" s="174"/>
    </row>
    <row r="42" spans="1:98" s="86" customFormat="1" ht="47.25" x14ac:dyDescent="0.25">
      <c r="A42" s="173"/>
      <c r="B42" s="174"/>
      <c r="C42" s="174"/>
      <c r="D42" s="173"/>
      <c r="E42" s="173"/>
      <c r="F42" s="173"/>
      <c r="G42" s="84" t="s">
        <v>176</v>
      </c>
      <c r="H42" s="84" t="s">
        <v>176</v>
      </c>
      <c r="I42" s="84" t="s">
        <v>176</v>
      </c>
      <c r="J42" s="84" t="s">
        <v>1209</v>
      </c>
      <c r="K42" s="84" t="s">
        <v>1210</v>
      </c>
      <c r="L42" s="174"/>
      <c r="M42" s="179"/>
      <c r="N42" s="174"/>
      <c r="O42" s="177"/>
      <c r="P42" s="177"/>
      <c r="Q42" s="177"/>
      <c r="R42" s="177"/>
      <c r="S42" s="177"/>
      <c r="T42" s="177"/>
      <c r="U42" s="174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6"/>
      <c r="AG42" s="176"/>
      <c r="AH42" s="176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4"/>
      <c r="CT42" s="174"/>
    </row>
    <row r="43" spans="1:98" s="86" customFormat="1" ht="31.5" x14ac:dyDescent="0.25">
      <c r="A43" s="173"/>
      <c r="B43" s="174"/>
      <c r="C43" s="174"/>
      <c r="D43" s="173"/>
      <c r="E43" s="173"/>
      <c r="F43" s="173"/>
      <c r="G43" s="84" t="s">
        <v>176</v>
      </c>
      <c r="H43" s="84" t="s">
        <v>176</v>
      </c>
      <c r="I43" s="84" t="s">
        <v>176</v>
      </c>
      <c r="J43" s="84" t="s">
        <v>1753</v>
      </c>
      <c r="K43" s="84" t="s">
        <v>1752</v>
      </c>
      <c r="L43" s="174"/>
      <c r="M43" s="179"/>
      <c r="N43" s="174"/>
      <c r="O43" s="177"/>
      <c r="P43" s="177"/>
      <c r="Q43" s="177"/>
      <c r="R43" s="177"/>
      <c r="S43" s="177"/>
      <c r="T43" s="177"/>
      <c r="U43" s="174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6"/>
      <c r="AG43" s="176"/>
      <c r="AH43" s="176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4"/>
      <c r="CT43" s="174"/>
    </row>
    <row r="44" spans="1:98" s="86" customFormat="1" ht="47.25" x14ac:dyDescent="0.25">
      <c r="A44" s="173"/>
      <c r="B44" s="174"/>
      <c r="C44" s="174"/>
      <c r="D44" s="173"/>
      <c r="E44" s="173"/>
      <c r="F44" s="173"/>
      <c r="G44" s="84" t="s">
        <v>176</v>
      </c>
      <c r="H44" s="84" t="s">
        <v>176</v>
      </c>
      <c r="I44" s="84" t="s">
        <v>176</v>
      </c>
      <c r="J44" s="84" t="s">
        <v>1751</v>
      </c>
      <c r="K44" s="84" t="s">
        <v>1750</v>
      </c>
      <c r="L44" s="174"/>
      <c r="M44" s="179"/>
      <c r="N44" s="174"/>
      <c r="O44" s="177"/>
      <c r="P44" s="177"/>
      <c r="Q44" s="177"/>
      <c r="R44" s="177"/>
      <c r="S44" s="177"/>
      <c r="T44" s="177"/>
      <c r="U44" s="174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6"/>
      <c r="AG44" s="176"/>
      <c r="AH44" s="176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4"/>
      <c r="CT44" s="174"/>
    </row>
    <row r="45" spans="1:98" s="86" customFormat="1" ht="63" x14ac:dyDescent="0.25">
      <c r="A45" s="173">
        <v>2021</v>
      </c>
      <c r="B45" s="174">
        <v>44197</v>
      </c>
      <c r="C45" s="174">
        <v>44286</v>
      </c>
      <c r="D45" s="173" t="s">
        <v>489</v>
      </c>
      <c r="E45" s="173" t="s">
        <v>1274</v>
      </c>
      <c r="F45" s="173"/>
      <c r="G45" s="84" t="s">
        <v>176</v>
      </c>
      <c r="H45" s="84" t="s">
        <v>176</v>
      </c>
      <c r="I45" s="84" t="s">
        <v>176</v>
      </c>
      <c r="J45" s="84" t="s">
        <v>1749</v>
      </c>
      <c r="K45" s="84" t="s">
        <v>1748</v>
      </c>
      <c r="L45" s="177" t="s">
        <v>1747</v>
      </c>
      <c r="M45" s="178" t="s">
        <v>1890</v>
      </c>
      <c r="N45" s="174">
        <v>44264</v>
      </c>
      <c r="O45" s="177" t="s">
        <v>1746</v>
      </c>
      <c r="P45" s="177" t="s">
        <v>176</v>
      </c>
      <c r="Q45" s="177" t="s">
        <v>176</v>
      </c>
      <c r="R45" s="177" t="s">
        <v>176</v>
      </c>
      <c r="S45" s="177" t="s">
        <v>1625</v>
      </c>
      <c r="T45" s="177" t="s">
        <v>1626</v>
      </c>
      <c r="U45" s="174">
        <v>44278</v>
      </c>
      <c r="V45" s="177" t="s">
        <v>176</v>
      </c>
      <c r="W45" s="177" t="s">
        <v>176</v>
      </c>
      <c r="X45" s="177" t="s">
        <v>176</v>
      </c>
      <c r="Y45" s="177" t="s">
        <v>1625</v>
      </c>
      <c r="Z45" s="177" t="s">
        <v>1626</v>
      </c>
      <c r="AA45" s="84" t="s">
        <v>289</v>
      </c>
      <c r="AB45" s="84" t="s">
        <v>374</v>
      </c>
      <c r="AC45" s="84" t="s">
        <v>83</v>
      </c>
      <c r="AD45" s="84" t="s">
        <v>290</v>
      </c>
      <c r="AE45" s="84" t="s">
        <v>291</v>
      </c>
      <c r="AF45" s="175" t="s">
        <v>1906</v>
      </c>
      <c r="AG45" s="175" t="s">
        <v>1907</v>
      </c>
      <c r="AH45" s="175" t="s">
        <v>1907</v>
      </c>
      <c r="AI45" s="173" t="s">
        <v>108</v>
      </c>
      <c r="AJ45" s="173" t="s">
        <v>108</v>
      </c>
      <c r="AK45" s="173" t="s">
        <v>108</v>
      </c>
      <c r="AL45" s="173" t="s">
        <v>108</v>
      </c>
      <c r="AM45" s="173" t="s">
        <v>108</v>
      </c>
      <c r="AN45" s="173" t="s">
        <v>108</v>
      </c>
      <c r="AO45" s="173" t="s">
        <v>108</v>
      </c>
      <c r="AP45" s="173" t="s">
        <v>108</v>
      </c>
      <c r="AQ45" s="173" t="s">
        <v>108</v>
      </c>
      <c r="AR45" s="173" t="s">
        <v>108</v>
      </c>
      <c r="AS45" s="173" t="s">
        <v>108</v>
      </c>
      <c r="AT45" s="173" t="s">
        <v>108</v>
      </c>
      <c r="AU45" s="173" t="s">
        <v>108</v>
      </c>
      <c r="AV45" s="173" t="s">
        <v>108</v>
      </c>
      <c r="AW45" s="173" t="s">
        <v>108</v>
      </c>
      <c r="AX45" s="173" t="s">
        <v>108</v>
      </c>
      <c r="AY45" s="173" t="s">
        <v>108</v>
      </c>
      <c r="AZ45" s="173" t="s">
        <v>108</v>
      </c>
      <c r="BA45" s="173" t="s">
        <v>108</v>
      </c>
      <c r="BB45" s="173" t="s">
        <v>108</v>
      </c>
      <c r="BC45" s="173" t="s">
        <v>108</v>
      </c>
      <c r="BD45" s="173" t="s">
        <v>108</v>
      </c>
      <c r="BE45" s="173" t="s">
        <v>108</v>
      </c>
      <c r="BF45" s="173" t="s">
        <v>108</v>
      </c>
      <c r="BG45" s="173" t="s">
        <v>108</v>
      </c>
      <c r="BH45" s="173" t="s">
        <v>108</v>
      </c>
      <c r="BI45" s="173" t="s">
        <v>108</v>
      </c>
      <c r="BJ45" s="173" t="s">
        <v>108</v>
      </c>
      <c r="BK45" s="173" t="s">
        <v>108</v>
      </c>
      <c r="BL45" s="173" t="s">
        <v>108</v>
      </c>
      <c r="BM45" s="173" t="s">
        <v>108</v>
      </c>
      <c r="BN45" s="173" t="s">
        <v>108</v>
      </c>
      <c r="BO45" s="173" t="s">
        <v>108</v>
      </c>
      <c r="BP45" s="173" t="s">
        <v>108</v>
      </c>
      <c r="BQ45" s="173" t="s">
        <v>108</v>
      </c>
      <c r="BR45" s="173" t="s">
        <v>108</v>
      </c>
      <c r="BS45" s="173" t="s">
        <v>108</v>
      </c>
      <c r="BT45" s="173" t="s">
        <v>108</v>
      </c>
      <c r="BU45" s="173" t="s">
        <v>108</v>
      </c>
      <c r="BV45" s="173" t="s">
        <v>108</v>
      </c>
      <c r="BW45" s="173" t="s">
        <v>108</v>
      </c>
      <c r="BX45" s="173" t="s">
        <v>108</v>
      </c>
      <c r="BY45" s="173" t="s">
        <v>108</v>
      </c>
      <c r="BZ45" s="173" t="s">
        <v>108</v>
      </c>
      <c r="CA45" s="173" t="s">
        <v>108</v>
      </c>
      <c r="CB45" s="173" t="s">
        <v>108</v>
      </c>
      <c r="CC45" s="173" t="s">
        <v>108</v>
      </c>
      <c r="CD45" s="173" t="s">
        <v>108</v>
      </c>
      <c r="CE45" s="173" t="s">
        <v>108</v>
      </c>
      <c r="CF45" s="173" t="s">
        <v>108</v>
      </c>
      <c r="CG45" s="173" t="s">
        <v>108</v>
      </c>
      <c r="CH45" s="173" t="s">
        <v>108</v>
      </c>
      <c r="CI45" s="173" t="s">
        <v>108</v>
      </c>
      <c r="CJ45" s="173" t="s">
        <v>108</v>
      </c>
      <c r="CK45" s="173" t="s">
        <v>108</v>
      </c>
      <c r="CL45" s="173" t="s">
        <v>108</v>
      </c>
      <c r="CM45" s="173" t="s">
        <v>108</v>
      </c>
      <c r="CN45" s="173" t="s">
        <v>108</v>
      </c>
      <c r="CO45" s="173" t="s">
        <v>108</v>
      </c>
      <c r="CP45" s="173" t="s">
        <v>108</v>
      </c>
      <c r="CQ45" s="173" t="s">
        <v>108</v>
      </c>
      <c r="CR45" s="173" t="s">
        <v>1741</v>
      </c>
      <c r="CS45" s="174">
        <v>44313</v>
      </c>
      <c r="CT45" s="174">
        <v>44313</v>
      </c>
    </row>
    <row r="46" spans="1:98" s="86" customFormat="1" ht="78.75" x14ac:dyDescent="0.25">
      <c r="A46" s="173"/>
      <c r="B46" s="174"/>
      <c r="C46" s="174"/>
      <c r="D46" s="173"/>
      <c r="E46" s="173"/>
      <c r="F46" s="173"/>
      <c r="G46" s="177" t="s">
        <v>176</v>
      </c>
      <c r="H46" s="177" t="s">
        <v>176</v>
      </c>
      <c r="I46" s="177" t="s">
        <v>176</v>
      </c>
      <c r="J46" s="177" t="s">
        <v>1625</v>
      </c>
      <c r="K46" s="177" t="s">
        <v>1626</v>
      </c>
      <c r="L46" s="177"/>
      <c r="M46" s="179"/>
      <c r="N46" s="174"/>
      <c r="O46" s="177"/>
      <c r="P46" s="177"/>
      <c r="Q46" s="177"/>
      <c r="R46" s="177"/>
      <c r="S46" s="177"/>
      <c r="T46" s="177"/>
      <c r="U46" s="174"/>
      <c r="V46" s="177"/>
      <c r="W46" s="177"/>
      <c r="X46" s="177"/>
      <c r="Y46" s="177"/>
      <c r="Z46" s="177"/>
      <c r="AA46" s="84" t="s">
        <v>1457</v>
      </c>
      <c r="AB46" s="84" t="s">
        <v>1458</v>
      </c>
      <c r="AC46" s="84" t="s">
        <v>1459</v>
      </c>
      <c r="AD46" s="84" t="s">
        <v>1460</v>
      </c>
      <c r="AE46" s="84" t="s">
        <v>409</v>
      </c>
      <c r="AF46" s="176"/>
      <c r="AG46" s="176"/>
      <c r="AH46" s="176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4"/>
      <c r="CT46" s="174"/>
    </row>
    <row r="47" spans="1:98" s="86" customFormat="1" ht="63" x14ac:dyDescent="0.25">
      <c r="A47" s="173"/>
      <c r="B47" s="174"/>
      <c r="C47" s="174"/>
      <c r="D47" s="173"/>
      <c r="E47" s="173"/>
      <c r="F47" s="173"/>
      <c r="G47" s="177"/>
      <c r="H47" s="177"/>
      <c r="I47" s="177"/>
      <c r="J47" s="177"/>
      <c r="K47" s="177"/>
      <c r="L47" s="177"/>
      <c r="M47" s="179"/>
      <c r="N47" s="174"/>
      <c r="O47" s="177"/>
      <c r="P47" s="177"/>
      <c r="Q47" s="177"/>
      <c r="R47" s="177"/>
      <c r="S47" s="177"/>
      <c r="T47" s="177"/>
      <c r="U47" s="174"/>
      <c r="V47" s="177"/>
      <c r="W47" s="177"/>
      <c r="X47" s="177"/>
      <c r="Y47" s="177"/>
      <c r="Z47" s="177"/>
      <c r="AA47" s="84" t="s">
        <v>1745</v>
      </c>
      <c r="AB47" s="84" t="s">
        <v>69</v>
      </c>
      <c r="AC47" s="84" t="s">
        <v>1744</v>
      </c>
      <c r="AD47" s="84" t="s">
        <v>1743</v>
      </c>
      <c r="AE47" s="84" t="s">
        <v>1742</v>
      </c>
      <c r="AF47" s="176"/>
      <c r="AG47" s="176"/>
      <c r="AH47" s="176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4"/>
      <c r="CT47" s="174"/>
    </row>
    <row r="48" spans="1:98" s="86" customFormat="1" ht="94.5" x14ac:dyDescent="0.25">
      <c r="A48" s="173"/>
      <c r="B48" s="174"/>
      <c r="C48" s="174"/>
      <c r="D48" s="173"/>
      <c r="E48" s="173"/>
      <c r="F48" s="173"/>
      <c r="G48" s="177"/>
      <c r="H48" s="177"/>
      <c r="I48" s="177"/>
      <c r="J48" s="177"/>
      <c r="K48" s="177"/>
      <c r="L48" s="177"/>
      <c r="M48" s="179"/>
      <c r="N48" s="174"/>
      <c r="O48" s="177"/>
      <c r="P48" s="177"/>
      <c r="Q48" s="177"/>
      <c r="R48" s="177"/>
      <c r="S48" s="177"/>
      <c r="T48" s="177"/>
      <c r="U48" s="174"/>
      <c r="V48" s="177"/>
      <c r="W48" s="177"/>
      <c r="X48" s="177"/>
      <c r="Y48" s="177"/>
      <c r="Z48" s="177"/>
      <c r="AA48" s="84" t="s">
        <v>214</v>
      </c>
      <c r="AB48" s="84" t="s">
        <v>655</v>
      </c>
      <c r="AC48" s="84" t="s">
        <v>181</v>
      </c>
      <c r="AD48" s="84" t="s">
        <v>656</v>
      </c>
      <c r="AE48" s="84" t="s">
        <v>1289</v>
      </c>
      <c r="AF48" s="176"/>
      <c r="AG48" s="176"/>
      <c r="AH48" s="176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4"/>
      <c r="CT48" s="174"/>
    </row>
    <row r="49" spans="1:98" s="86" customFormat="1" ht="63" x14ac:dyDescent="0.25">
      <c r="A49" s="173"/>
      <c r="B49" s="174"/>
      <c r="C49" s="174"/>
      <c r="D49" s="173"/>
      <c r="E49" s="173"/>
      <c r="F49" s="173"/>
      <c r="G49" s="177"/>
      <c r="H49" s="177"/>
      <c r="I49" s="177"/>
      <c r="J49" s="177"/>
      <c r="K49" s="177"/>
      <c r="L49" s="177"/>
      <c r="M49" s="179"/>
      <c r="N49" s="174"/>
      <c r="O49" s="177"/>
      <c r="P49" s="177"/>
      <c r="Q49" s="177"/>
      <c r="R49" s="177"/>
      <c r="S49" s="177"/>
      <c r="T49" s="177"/>
      <c r="U49" s="174"/>
      <c r="V49" s="177"/>
      <c r="W49" s="177"/>
      <c r="X49" s="177"/>
      <c r="Y49" s="177"/>
      <c r="Z49" s="177"/>
      <c r="AA49" s="84" t="s">
        <v>1740</v>
      </c>
      <c r="AB49" s="84" t="s">
        <v>1739</v>
      </c>
      <c r="AC49" s="84" t="s">
        <v>67</v>
      </c>
      <c r="AD49" s="84" t="s">
        <v>1738</v>
      </c>
      <c r="AE49" s="84" t="s">
        <v>1737</v>
      </c>
      <c r="AF49" s="176"/>
      <c r="AG49" s="176"/>
      <c r="AH49" s="176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4"/>
      <c r="CT49" s="174"/>
    </row>
    <row r="50" spans="1:98" s="86" customFormat="1" ht="31.5" x14ac:dyDescent="0.25">
      <c r="A50" s="173"/>
      <c r="B50" s="174"/>
      <c r="C50" s="174"/>
      <c r="D50" s="173"/>
      <c r="E50" s="173"/>
      <c r="F50" s="173"/>
      <c r="G50" s="177"/>
      <c r="H50" s="177"/>
      <c r="I50" s="177"/>
      <c r="J50" s="177"/>
      <c r="K50" s="177"/>
      <c r="L50" s="177"/>
      <c r="M50" s="179"/>
      <c r="N50" s="174"/>
      <c r="O50" s="177"/>
      <c r="P50" s="177"/>
      <c r="Q50" s="177"/>
      <c r="R50" s="177"/>
      <c r="S50" s="177"/>
      <c r="T50" s="177"/>
      <c r="U50" s="174"/>
      <c r="V50" s="177"/>
      <c r="W50" s="177"/>
      <c r="X50" s="177"/>
      <c r="Y50" s="177"/>
      <c r="Z50" s="177"/>
      <c r="AA50" s="84" t="s">
        <v>1470</v>
      </c>
      <c r="AB50" s="84" t="s">
        <v>1471</v>
      </c>
      <c r="AC50" s="84" t="s">
        <v>1472</v>
      </c>
      <c r="AD50" s="84" t="s">
        <v>1473</v>
      </c>
      <c r="AE50" s="84" t="s">
        <v>448</v>
      </c>
      <c r="AF50" s="176"/>
      <c r="AG50" s="176"/>
      <c r="AH50" s="176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4"/>
      <c r="CT50" s="174"/>
    </row>
  </sheetData>
  <mergeCells count="778">
    <mergeCell ref="A3:AR3"/>
    <mergeCell ref="A4:AL4"/>
    <mergeCell ref="CT28:CT33"/>
    <mergeCell ref="CR34:CR44"/>
    <mergeCell ref="CS34:CS44"/>
    <mergeCell ref="CT34:CT44"/>
    <mergeCell ref="CR45:CR50"/>
    <mergeCell ref="CS45:CS50"/>
    <mergeCell ref="CT45:CT50"/>
    <mergeCell ref="CN45:CN50"/>
    <mergeCell ref="CO45:CO50"/>
    <mergeCell ref="CP45:CP50"/>
    <mergeCell ref="CQ45:CQ50"/>
    <mergeCell ref="CR28:CR33"/>
    <mergeCell ref="CS28:CS33"/>
    <mergeCell ref="CQ34:CQ44"/>
    <mergeCell ref="CH45:CH50"/>
    <mergeCell ref="CI45:CI50"/>
    <mergeCell ref="CJ45:CJ50"/>
    <mergeCell ref="CK45:CK50"/>
    <mergeCell ref="CL45:CL50"/>
    <mergeCell ref="CM45:CM50"/>
    <mergeCell ref="CB45:CB50"/>
    <mergeCell ref="CC45:CC50"/>
    <mergeCell ref="CD45:CD50"/>
    <mergeCell ref="CE45:CE50"/>
    <mergeCell ref="CF45:CF50"/>
    <mergeCell ref="CG45:CG50"/>
    <mergeCell ref="BV45:BV50"/>
    <mergeCell ref="BW45:BW50"/>
    <mergeCell ref="BX45:BX50"/>
    <mergeCell ref="BY45:BY50"/>
    <mergeCell ref="BZ45:BZ50"/>
    <mergeCell ref="CA45:CA50"/>
    <mergeCell ref="BP45:BP50"/>
    <mergeCell ref="BQ45:BQ50"/>
    <mergeCell ref="BR45:BR50"/>
    <mergeCell ref="BS45:BS50"/>
    <mergeCell ref="BT45:BT50"/>
    <mergeCell ref="BU45:BU50"/>
    <mergeCell ref="BJ45:BJ50"/>
    <mergeCell ref="BK45:BK50"/>
    <mergeCell ref="BL45:BL50"/>
    <mergeCell ref="BM45:BM50"/>
    <mergeCell ref="BN45:BN50"/>
    <mergeCell ref="BO45:BO50"/>
    <mergeCell ref="BD45:BD50"/>
    <mergeCell ref="BE45:BE50"/>
    <mergeCell ref="BF45:BF50"/>
    <mergeCell ref="BG45:BG50"/>
    <mergeCell ref="BH45:BH50"/>
    <mergeCell ref="BI45:BI50"/>
    <mergeCell ref="AX45:AX50"/>
    <mergeCell ref="AY45:AY50"/>
    <mergeCell ref="AZ45:AZ50"/>
    <mergeCell ref="BA45:BA50"/>
    <mergeCell ref="BB45:BB50"/>
    <mergeCell ref="BC45:BC50"/>
    <mergeCell ref="AR45:AR50"/>
    <mergeCell ref="AS45:AS50"/>
    <mergeCell ref="AT45:AT50"/>
    <mergeCell ref="AU45:AU50"/>
    <mergeCell ref="AV45:AV50"/>
    <mergeCell ref="AW45:AW50"/>
    <mergeCell ref="AI45:AI50"/>
    <mergeCell ref="AJ45:AJ50"/>
    <mergeCell ref="AK45:AK50"/>
    <mergeCell ref="AL45:AL50"/>
    <mergeCell ref="AM45:AM50"/>
    <mergeCell ref="AN45:AN50"/>
    <mergeCell ref="AO45:AO50"/>
    <mergeCell ref="AP45:AP50"/>
    <mergeCell ref="AQ45:AQ50"/>
    <mergeCell ref="CM34:CM44"/>
    <mergeCell ref="CN34:CN44"/>
    <mergeCell ref="CO34:CO44"/>
    <mergeCell ref="CP34:CP44"/>
    <mergeCell ref="CE34:CE44"/>
    <mergeCell ref="CF34:CF44"/>
    <mergeCell ref="CG34:CG44"/>
    <mergeCell ref="CH34:CH44"/>
    <mergeCell ref="CI34:CI44"/>
    <mergeCell ref="CJ34:CJ44"/>
    <mergeCell ref="CD34:CD44"/>
    <mergeCell ref="BS34:BS44"/>
    <mergeCell ref="BT34:BT44"/>
    <mergeCell ref="BU34:BU44"/>
    <mergeCell ref="BV34:BV44"/>
    <mergeCell ref="BW34:BW44"/>
    <mergeCell ref="BX34:BX44"/>
    <mergeCell ref="CK34:CK44"/>
    <mergeCell ref="CL34:CL44"/>
    <mergeCell ref="BY34:BY44"/>
    <mergeCell ref="BM34:BM44"/>
    <mergeCell ref="BN34:BN44"/>
    <mergeCell ref="BO34:BO44"/>
    <mergeCell ref="BP34:BP44"/>
    <mergeCell ref="BZ34:BZ44"/>
    <mergeCell ref="CA34:CA44"/>
    <mergeCell ref="CB34:CB44"/>
    <mergeCell ref="CC34:CC44"/>
    <mergeCell ref="AI34:AI44"/>
    <mergeCell ref="AJ34:AJ44"/>
    <mergeCell ref="AK34:AK44"/>
    <mergeCell ref="AL34:AL44"/>
    <mergeCell ref="AM34:AM44"/>
    <mergeCell ref="AN34:AN44"/>
    <mergeCell ref="BE34:BE44"/>
    <mergeCell ref="BF34:BF44"/>
    <mergeCell ref="AN28:AN33"/>
    <mergeCell ref="BQ34:BQ44"/>
    <mergeCell ref="BR34:BR44"/>
    <mergeCell ref="BG34:BG44"/>
    <mergeCell ref="BH34:BH44"/>
    <mergeCell ref="BI34:BI44"/>
    <mergeCell ref="BJ34:BJ44"/>
    <mergeCell ref="BK34:BK44"/>
    <mergeCell ref="BL34:BL44"/>
    <mergeCell ref="AX28:AX33"/>
    <mergeCell ref="AO28:AO33"/>
    <mergeCell ref="AP28:AP33"/>
    <mergeCell ref="AQ28:AQ33"/>
    <mergeCell ref="AR28:AR33"/>
    <mergeCell ref="BA34:BA44"/>
    <mergeCell ref="BB34:BB44"/>
    <mergeCell ref="BC34:BC44"/>
    <mergeCell ref="AU34:AU44"/>
    <mergeCell ref="AV34:AV44"/>
    <mergeCell ref="AW34:AW44"/>
    <mergeCell ref="AX34:AX44"/>
    <mergeCell ref="AY34:AY44"/>
    <mergeCell ref="AZ34:AZ44"/>
    <mergeCell ref="AU28:AU33"/>
    <mergeCell ref="AV28:AV33"/>
    <mergeCell ref="AW28:AW33"/>
    <mergeCell ref="AO34:AO44"/>
    <mergeCell ref="AP34:AP44"/>
    <mergeCell ref="AQ34:AQ44"/>
    <mergeCell ref="AR34:AR44"/>
    <mergeCell ref="AS34:AS44"/>
    <mergeCell ref="AT34:AT44"/>
    <mergeCell ref="BD34:BD44"/>
    <mergeCell ref="BR28:BR33"/>
    <mergeCell ref="BQ28:BQ33"/>
    <mergeCell ref="BK28:BK33"/>
    <mergeCell ref="BL28:BL33"/>
    <mergeCell ref="BM28:BM33"/>
    <mergeCell ref="BN28:BN33"/>
    <mergeCell ref="BO28:BO33"/>
    <mergeCell ref="BP28:BP33"/>
    <mergeCell ref="BE28:BE33"/>
    <mergeCell ref="BF28:BF33"/>
    <mergeCell ref="BG28:BG33"/>
    <mergeCell ref="BH28:BH33"/>
    <mergeCell ref="BI28:BI33"/>
    <mergeCell ref="BJ28:BJ33"/>
    <mergeCell ref="CQ28:CQ33"/>
    <mergeCell ref="CP28:CP33"/>
    <mergeCell ref="CO28:CO33"/>
    <mergeCell ref="CN28:CN33"/>
    <mergeCell ref="CM28:CM33"/>
    <mergeCell ref="CF28:CF33"/>
    <mergeCell ref="CE28:CE33"/>
    <mergeCell ref="CD28:CD33"/>
    <mergeCell ref="CC28:CC33"/>
    <mergeCell ref="CB28:CB33"/>
    <mergeCell ref="CA28:CA33"/>
    <mergeCell ref="CL28:CL33"/>
    <mergeCell ref="CK28:CK33"/>
    <mergeCell ref="CJ28:CJ33"/>
    <mergeCell ref="CI28:CI33"/>
    <mergeCell ref="CH28:CH33"/>
    <mergeCell ref="CG28:CG33"/>
    <mergeCell ref="AS28:AS33"/>
    <mergeCell ref="AT28:AT33"/>
    <mergeCell ref="BZ28:BZ33"/>
    <mergeCell ref="BY28:BY33"/>
    <mergeCell ref="BX28:BX33"/>
    <mergeCell ref="BW28:BW33"/>
    <mergeCell ref="BV28:BV33"/>
    <mergeCell ref="BU28:BU33"/>
    <mergeCell ref="AY28:AY33"/>
    <mergeCell ref="AZ28:AZ33"/>
    <mergeCell ref="BA28:BA33"/>
    <mergeCell ref="BB28:BB33"/>
    <mergeCell ref="BC28:BC33"/>
    <mergeCell ref="BD28:BD33"/>
    <mergeCell ref="BT28:BT33"/>
    <mergeCell ref="BS28:BS33"/>
    <mergeCell ref="CP22:CP27"/>
    <mergeCell ref="CQ22:CQ27"/>
    <mergeCell ref="CR22:CR27"/>
    <mergeCell ref="CS22:CS27"/>
    <mergeCell ref="CT22:CT27"/>
    <mergeCell ref="AI28:AI33"/>
    <mergeCell ref="AJ28:AJ33"/>
    <mergeCell ref="AK28:AK33"/>
    <mergeCell ref="AL28:AL33"/>
    <mergeCell ref="AM28:AM33"/>
    <mergeCell ref="CJ22:CJ27"/>
    <mergeCell ref="CK22:CK27"/>
    <mergeCell ref="CL22:CL27"/>
    <mergeCell ref="CM22:CM27"/>
    <mergeCell ref="CN22:CN27"/>
    <mergeCell ref="CO22:CO27"/>
    <mergeCell ref="CD22:CD27"/>
    <mergeCell ref="CE22:CE27"/>
    <mergeCell ref="CF22:CF27"/>
    <mergeCell ref="CG22:CG27"/>
    <mergeCell ref="CH22:CH27"/>
    <mergeCell ref="CI22:CI27"/>
    <mergeCell ref="BX22:BX27"/>
    <mergeCell ref="BY22:BY27"/>
    <mergeCell ref="BZ22:BZ27"/>
    <mergeCell ref="CA22:CA27"/>
    <mergeCell ref="CB22:CB27"/>
    <mergeCell ref="CC22:CC27"/>
    <mergeCell ref="BR22:BR27"/>
    <mergeCell ref="BS22:BS27"/>
    <mergeCell ref="BT22:BT27"/>
    <mergeCell ref="BU22:BU27"/>
    <mergeCell ref="BV22:BV27"/>
    <mergeCell ref="BW22:BW27"/>
    <mergeCell ref="BL22:BL27"/>
    <mergeCell ref="BM22:BM27"/>
    <mergeCell ref="BN22:BN27"/>
    <mergeCell ref="BO22:BO27"/>
    <mergeCell ref="BP22:BP27"/>
    <mergeCell ref="BQ22:BQ27"/>
    <mergeCell ref="BF22:BF27"/>
    <mergeCell ref="BG22:BG27"/>
    <mergeCell ref="BH22:BH27"/>
    <mergeCell ref="BI22:BI27"/>
    <mergeCell ref="BJ22:BJ27"/>
    <mergeCell ref="BK22:BK27"/>
    <mergeCell ref="AZ22:AZ27"/>
    <mergeCell ref="BA22:BA27"/>
    <mergeCell ref="BB22:BB27"/>
    <mergeCell ref="BC22:BC27"/>
    <mergeCell ref="BD22:BD27"/>
    <mergeCell ref="BE22:BE27"/>
    <mergeCell ref="AT22:AT27"/>
    <mergeCell ref="AU22:AU27"/>
    <mergeCell ref="AV22:AV27"/>
    <mergeCell ref="AW22:AW27"/>
    <mergeCell ref="AX22:AX27"/>
    <mergeCell ref="AY22:AY27"/>
    <mergeCell ref="AN22:AN27"/>
    <mergeCell ref="AO22:AO27"/>
    <mergeCell ref="AP22:AP27"/>
    <mergeCell ref="AQ22:AQ27"/>
    <mergeCell ref="AR22:AR27"/>
    <mergeCell ref="AS22:AS27"/>
    <mergeCell ref="CQ20:CQ21"/>
    <mergeCell ref="CR20:CR21"/>
    <mergeCell ref="CS20:CS21"/>
    <mergeCell ref="CD20:CD21"/>
    <mergeCell ref="BS20:BS21"/>
    <mergeCell ref="BT20:BT21"/>
    <mergeCell ref="BU20:BU21"/>
    <mergeCell ref="BV20:BV21"/>
    <mergeCell ref="BW20:BW21"/>
    <mergeCell ref="BX20:BX21"/>
    <mergeCell ref="BM20:BM21"/>
    <mergeCell ref="BN20:BN21"/>
    <mergeCell ref="BO20:BO21"/>
    <mergeCell ref="BP20:BP21"/>
    <mergeCell ref="BQ20:BQ21"/>
    <mergeCell ref="BR20:BR21"/>
    <mergeCell ref="BG20:BG21"/>
    <mergeCell ref="BH20:BH21"/>
    <mergeCell ref="CT20:CT21"/>
    <mergeCell ref="CU20:CU21"/>
    <mergeCell ref="AI22:AI27"/>
    <mergeCell ref="AJ22:AJ27"/>
    <mergeCell ref="AK22:AK27"/>
    <mergeCell ref="AL22:AL27"/>
    <mergeCell ref="AM22:AM27"/>
    <mergeCell ref="CK20:CK21"/>
    <mergeCell ref="CL20:CL21"/>
    <mergeCell ref="CM20:CM21"/>
    <mergeCell ref="CN20:CN21"/>
    <mergeCell ref="CO20:CO21"/>
    <mergeCell ref="CP20:CP21"/>
    <mergeCell ref="CE20:CE21"/>
    <mergeCell ref="CF20:CF21"/>
    <mergeCell ref="CG20:CG21"/>
    <mergeCell ref="CH20:CH21"/>
    <mergeCell ref="CI20:CI21"/>
    <mergeCell ref="CJ20:CJ21"/>
    <mergeCell ref="BY20:BY21"/>
    <mergeCell ref="BZ20:BZ21"/>
    <mergeCell ref="CA20:CA21"/>
    <mergeCell ref="CB20:CB21"/>
    <mergeCell ref="CC20:CC21"/>
    <mergeCell ref="BJ20:BJ21"/>
    <mergeCell ref="BK20:BK21"/>
    <mergeCell ref="BL20:BL21"/>
    <mergeCell ref="BA20:BA21"/>
    <mergeCell ref="BB20:BB21"/>
    <mergeCell ref="BC20:BC21"/>
    <mergeCell ref="BD20:BD21"/>
    <mergeCell ref="BE20:BE21"/>
    <mergeCell ref="BF20:BF21"/>
    <mergeCell ref="CH15:CH19"/>
    <mergeCell ref="CI15:CI19"/>
    <mergeCell ref="CJ15:CJ19"/>
    <mergeCell ref="BY15:BY19"/>
    <mergeCell ref="BZ15:BZ19"/>
    <mergeCell ref="CA15:CA19"/>
    <mergeCell ref="CB15:CB19"/>
    <mergeCell ref="CC15:CC19"/>
    <mergeCell ref="CD15:CD19"/>
    <mergeCell ref="AI20:AI21"/>
    <mergeCell ref="AJ20:AJ21"/>
    <mergeCell ref="AK20:AK21"/>
    <mergeCell ref="AL20:AL21"/>
    <mergeCell ref="AM20:AM21"/>
    <mergeCell ref="AN20:AN21"/>
    <mergeCell ref="CE15:CE19"/>
    <mergeCell ref="CF15:CF19"/>
    <mergeCell ref="CG15:CG19"/>
    <mergeCell ref="BS15:BS19"/>
    <mergeCell ref="BT15:BT19"/>
    <mergeCell ref="AU20:AU21"/>
    <mergeCell ref="AV20:AV21"/>
    <mergeCell ref="AW20:AW21"/>
    <mergeCell ref="AX20:AX21"/>
    <mergeCell ref="AY20:AY21"/>
    <mergeCell ref="AZ20:AZ21"/>
    <mergeCell ref="AO20:AO21"/>
    <mergeCell ref="AP20:AP21"/>
    <mergeCell ref="AQ20:AQ21"/>
    <mergeCell ref="AR20:AR21"/>
    <mergeCell ref="AS20:AS21"/>
    <mergeCell ref="AT20:AT21"/>
    <mergeCell ref="BI20:BI21"/>
    <mergeCell ref="BU15:BU19"/>
    <mergeCell ref="BV15:BV19"/>
    <mergeCell ref="BW15:BW19"/>
    <mergeCell ref="BX15:BX19"/>
    <mergeCell ref="BM15:BM19"/>
    <mergeCell ref="BN15:BN19"/>
    <mergeCell ref="BO15:BO19"/>
    <mergeCell ref="BP15:BP19"/>
    <mergeCell ref="BQ15:BQ19"/>
    <mergeCell ref="BR15:BR19"/>
    <mergeCell ref="BH15:BH19"/>
    <mergeCell ref="BI15:BI19"/>
    <mergeCell ref="BJ15:BJ19"/>
    <mergeCell ref="BK15:BK19"/>
    <mergeCell ref="BL15:BL19"/>
    <mergeCell ref="BA15:BA19"/>
    <mergeCell ref="BB15:BB19"/>
    <mergeCell ref="BC15:BC19"/>
    <mergeCell ref="BD15:BD19"/>
    <mergeCell ref="BE15:BE19"/>
    <mergeCell ref="BF15:BF19"/>
    <mergeCell ref="CH11:CH13"/>
    <mergeCell ref="CI11:CI13"/>
    <mergeCell ref="CJ11:CJ13"/>
    <mergeCell ref="BY11:BY13"/>
    <mergeCell ref="BZ11:BZ13"/>
    <mergeCell ref="CA11:CA13"/>
    <mergeCell ref="CB11:CB13"/>
    <mergeCell ref="CC11:CC13"/>
    <mergeCell ref="CD11:CD13"/>
    <mergeCell ref="AI15:AI19"/>
    <mergeCell ref="AJ15:AJ19"/>
    <mergeCell ref="AK15:AK19"/>
    <mergeCell ref="AL15:AL19"/>
    <mergeCell ref="AM15:AM19"/>
    <mergeCell ref="AN15:AN19"/>
    <mergeCell ref="CE11:CE13"/>
    <mergeCell ref="CF11:CF13"/>
    <mergeCell ref="CG11:CG13"/>
    <mergeCell ref="BS11:BS13"/>
    <mergeCell ref="BT11:BT13"/>
    <mergeCell ref="AU15:AU19"/>
    <mergeCell ref="AV15:AV19"/>
    <mergeCell ref="AW15:AW19"/>
    <mergeCell ref="AX15:AX19"/>
    <mergeCell ref="AY15:AY19"/>
    <mergeCell ref="AZ15:AZ19"/>
    <mergeCell ref="AO15:AO19"/>
    <mergeCell ref="AP15:AP19"/>
    <mergeCell ref="AQ15:AQ19"/>
    <mergeCell ref="AR15:AR19"/>
    <mergeCell ref="AS15:AS19"/>
    <mergeCell ref="AT15:AT19"/>
    <mergeCell ref="BG15:BG19"/>
    <mergeCell ref="BU11:BU13"/>
    <mergeCell ref="BV11:BV13"/>
    <mergeCell ref="BW11:BW13"/>
    <mergeCell ref="BX11:BX13"/>
    <mergeCell ref="BM11:BM13"/>
    <mergeCell ref="BN11:BN13"/>
    <mergeCell ref="BO11:BO13"/>
    <mergeCell ref="BP11:BP13"/>
    <mergeCell ref="BQ11:BQ13"/>
    <mergeCell ref="BR11:BR13"/>
    <mergeCell ref="BG11:BG13"/>
    <mergeCell ref="BH11:BH13"/>
    <mergeCell ref="BI11:BI13"/>
    <mergeCell ref="BJ11:BJ13"/>
    <mergeCell ref="BK11:BK13"/>
    <mergeCell ref="BL11:BL13"/>
    <mergeCell ref="BA11:BA13"/>
    <mergeCell ref="BB11:BB13"/>
    <mergeCell ref="BC11:BC13"/>
    <mergeCell ref="BD11:BD13"/>
    <mergeCell ref="BE11:BE13"/>
    <mergeCell ref="BF11:BF13"/>
    <mergeCell ref="AN11:AN13"/>
    <mergeCell ref="AU11:AU13"/>
    <mergeCell ref="AV11:AV13"/>
    <mergeCell ref="AW11:AW13"/>
    <mergeCell ref="AX11:AX13"/>
    <mergeCell ref="AY11:AY13"/>
    <mergeCell ref="AZ11:AZ13"/>
    <mergeCell ref="AO11:AO13"/>
    <mergeCell ref="AP11:AP13"/>
    <mergeCell ref="AQ11:AQ13"/>
    <mergeCell ref="AR11:AR13"/>
    <mergeCell ref="AS11:AS13"/>
    <mergeCell ref="AT11:AT13"/>
    <mergeCell ref="CI9:CI10"/>
    <mergeCell ref="CJ9:CJ10"/>
    <mergeCell ref="CK9:CK10"/>
    <mergeCell ref="CL9:CL10"/>
    <mergeCell ref="CM9:CM10"/>
    <mergeCell ref="CN9:CN10"/>
    <mergeCell ref="CO15:CO19"/>
    <mergeCell ref="CP15:CP19"/>
    <mergeCell ref="CQ15:CQ19"/>
    <mergeCell ref="CK11:CK13"/>
    <mergeCell ref="CL11:CL13"/>
    <mergeCell ref="CM11:CM13"/>
    <mergeCell ref="CN11:CN13"/>
    <mergeCell ref="CK15:CK19"/>
    <mergeCell ref="CL15:CL19"/>
    <mergeCell ref="CM15:CM19"/>
    <mergeCell ref="CN15:CN19"/>
    <mergeCell ref="CR15:CR19"/>
    <mergeCell ref="CS15:CS19"/>
    <mergeCell ref="CT15:CT19"/>
    <mergeCell ref="CU9:CU10"/>
    <mergeCell ref="CO11:CO13"/>
    <mergeCell ref="CP11:CP13"/>
    <mergeCell ref="CQ11:CQ13"/>
    <mergeCell ref="CR11:CR13"/>
    <mergeCell ref="CO9:CO10"/>
    <mergeCell ref="CP9:CP10"/>
    <mergeCell ref="CQ9:CQ10"/>
    <mergeCell ref="CR9:CR10"/>
    <mergeCell ref="CS9:CS10"/>
    <mergeCell ref="CT9:CT10"/>
    <mergeCell ref="CU11:CU13"/>
    <mergeCell ref="CT11:CT13"/>
    <mergeCell ref="CS11:CS13"/>
    <mergeCell ref="CC9:CC10"/>
    <mergeCell ref="CD9:CD10"/>
    <mergeCell ref="CE9:CE10"/>
    <mergeCell ref="CF9:CF10"/>
    <mergeCell ref="CG9:CG10"/>
    <mergeCell ref="CH9:CH10"/>
    <mergeCell ref="BW9:BW10"/>
    <mergeCell ref="BX9:BX10"/>
    <mergeCell ref="BY9:BY10"/>
    <mergeCell ref="BZ9:BZ10"/>
    <mergeCell ref="CA9:CA10"/>
    <mergeCell ref="CB9:CB10"/>
    <mergeCell ref="BQ9:BQ10"/>
    <mergeCell ref="BR9:BR10"/>
    <mergeCell ref="BS9:BS10"/>
    <mergeCell ref="BT9:BT10"/>
    <mergeCell ref="BU9:BU10"/>
    <mergeCell ref="BV9:BV10"/>
    <mergeCell ref="BK9:BK10"/>
    <mergeCell ref="BL9:BL10"/>
    <mergeCell ref="BM9:BM10"/>
    <mergeCell ref="BN9:BN10"/>
    <mergeCell ref="BO9:BO10"/>
    <mergeCell ref="BP9:BP10"/>
    <mergeCell ref="BE9:BE10"/>
    <mergeCell ref="BF9:BF10"/>
    <mergeCell ref="BG9:BG10"/>
    <mergeCell ref="BH9:BH10"/>
    <mergeCell ref="BI9:BI10"/>
    <mergeCell ref="BJ9:BJ10"/>
    <mergeCell ref="AY9:AY10"/>
    <mergeCell ref="AZ9:AZ10"/>
    <mergeCell ref="BA9:BA10"/>
    <mergeCell ref="BB9:BB10"/>
    <mergeCell ref="BC9:BC10"/>
    <mergeCell ref="BD9:BD10"/>
    <mergeCell ref="D6:D8"/>
    <mergeCell ref="E6:E8"/>
    <mergeCell ref="I7:I8"/>
    <mergeCell ref="J7:J8"/>
    <mergeCell ref="K7:K8"/>
    <mergeCell ref="U6:U8"/>
    <mergeCell ref="AS9:AS10"/>
    <mergeCell ref="AT9:AT10"/>
    <mergeCell ref="AN6:AZ6"/>
    <mergeCell ref="M9:M14"/>
    <mergeCell ref="L9:L14"/>
    <mergeCell ref="K13:K14"/>
    <mergeCell ref="AU9:AU10"/>
    <mergeCell ref="AV9:AV10"/>
    <mergeCell ref="AW9:AW10"/>
    <mergeCell ref="AX9:AX10"/>
    <mergeCell ref="AM9:AM10"/>
    <mergeCell ref="AN9:AN10"/>
    <mergeCell ref="AO9:AO10"/>
    <mergeCell ref="AP9:AP10"/>
    <mergeCell ref="AQ9:AQ10"/>
    <mergeCell ref="AR9:AR10"/>
    <mergeCell ref="AI11:AI13"/>
    <mergeCell ref="AJ11:AJ13"/>
    <mergeCell ref="CT7:CT8"/>
    <mergeCell ref="CI7:CI8"/>
    <mergeCell ref="CJ7:CJ8"/>
    <mergeCell ref="CK7:CK8"/>
    <mergeCell ref="CL7:CL8"/>
    <mergeCell ref="CM7:CM8"/>
    <mergeCell ref="BW7:BW8"/>
    <mergeCell ref="BX7:BX8"/>
    <mergeCell ref="BL7:BL8"/>
    <mergeCell ref="BM7:BM8"/>
    <mergeCell ref="BN7:BN8"/>
    <mergeCell ref="BO7:BO8"/>
    <mergeCell ref="BP7:BP8"/>
    <mergeCell ref="BQ7:BQ8"/>
    <mergeCell ref="BT7:BT8"/>
    <mergeCell ref="BU7:BV7"/>
    <mergeCell ref="CO6:CO8"/>
    <mergeCell ref="CN7:CN8"/>
    <mergeCell ref="BY7:BY8"/>
    <mergeCell ref="BZ7:BZ8"/>
    <mergeCell ref="CA7:CA8"/>
    <mergeCell ref="CB7:CB8"/>
    <mergeCell ref="CC7:CG7"/>
    <mergeCell ref="CU7:CU8"/>
    <mergeCell ref="G6:K6"/>
    <mergeCell ref="AU7:AU8"/>
    <mergeCell ref="AV7:AV8"/>
    <mergeCell ref="AW7:AW8"/>
    <mergeCell ref="AX7:AX8"/>
    <mergeCell ref="CP7:CP8"/>
    <mergeCell ref="BJ7:BJ8"/>
    <mergeCell ref="BK7:BK8"/>
    <mergeCell ref="G7:G8"/>
    <mergeCell ref="H7:H8"/>
    <mergeCell ref="P6:T7"/>
    <mergeCell ref="AI7:AM7"/>
    <mergeCell ref="AY7:AY8"/>
    <mergeCell ref="AZ7:AZ8"/>
    <mergeCell ref="BA7:BA8"/>
    <mergeCell ref="BB7:BB8"/>
    <mergeCell ref="AS7:AS8"/>
    <mergeCell ref="AT7:AT8"/>
    <mergeCell ref="BR7:BR8"/>
    <mergeCell ref="BS7:BS8"/>
    <mergeCell ref="CQ7:CQ8"/>
    <mergeCell ref="CR7:CR8"/>
    <mergeCell ref="CS7:CS8"/>
    <mergeCell ref="A5:A8"/>
    <mergeCell ref="B5:B8"/>
    <mergeCell ref="C5:C8"/>
    <mergeCell ref="F6:F8"/>
    <mergeCell ref="D5:CQ5"/>
    <mergeCell ref="L6:L8"/>
    <mergeCell ref="M6:M8"/>
    <mergeCell ref="N6:N8"/>
    <mergeCell ref="O6:O8"/>
    <mergeCell ref="BC7:BC8"/>
    <mergeCell ref="BE7:BE8"/>
    <mergeCell ref="BF7:BF8"/>
    <mergeCell ref="BG7:BG8"/>
    <mergeCell ref="BH7:BH8"/>
    <mergeCell ref="BI7:BI8"/>
    <mergeCell ref="AF7:AF8"/>
    <mergeCell ref="BD7:BD8"/>
    <mergeCell ref="AG7:AG8"/>
    <mergeCell ref="AH7:AH8"/>
    <mergeCell ref="CH7:CH8"/>
    <mergeCell ref="AO7:AO8"/>
    <mergeCell ref="AP7:AP8"/>
    <mergeCell ref="AQ7:AQ8"/>
    <mergeCell ref="AR7:AR8"/>
    <mergeCell ref="BA6:BD6"/>
    <mergeCell ref="AN7:AN8"/>
    <mergeCell ref="V6:Z7"/>
    <mergeCell ref="AA6:AE7"/>
    <mergeCell ref="AI9:AI10"/>
    <mergeCell ref="AJ9:AJ10"/>
    <mergeCell ref="AK9:AK10"/>
    <mergeCell ref="AF9:AF14"/>
    <mergeCell ref="AG9:AG14"/>
    <mergeCell ref="AH9:AH14"/>
    <mergeCell ref="Z11:Z14"/>
    <mergeCell ref="Y11:Y14"/>
    <mergeCell ref="V9:V10"/>
    <mergeCell ref="W9:W10"/>
    <mergeCell ref="X9:X10"/>
    <mergeCell ref="Y9:Y10"/>
    <mergeCell ref="Z9:Z10"/>
    <mergeCell ref="X11:X14"/>
    <mergeCell ref="W11:W14"/>
    <mergeCell ref="V11:V14"/>
    <mergeCell ref="AL9:AL10"/>
    <mergeCell ref="AK11:AK13"/>
    <mergeCell ref="AL11:AL13"/>
    <mergeCell ref="AM11:AM13"/>
    <mergeCell ref="T17:T21"/>
    <mergeCell ref="S17:S21"/>
    <mergeCell ref="U9:U14"/>
    <mergeCell ref="T11:T14"/>
    <mergeCell ref="S11:S14"/>
    <mergeCell ref="AD20:AD21"/>
    <mergeCell ref="AC20:AC21"/>
    <mergeCell ref="AB20:AB21"/>
    <mergeCell ref="AA20:AA21"/>
    <mergeCell ref="Z19:Z21"/>
    <mergeCell ref="AF15:AF21"/>
    <mergeCell ref="AE20:AE21"/>
    <mergeCell ref="AH15:AH21"/>
    <mergeCell ref="AG15:AG21"/>
    <mergeCell ref="A15:A21"/>
    <mergeCell ref="M15:M21"/>
    <mergeCell ref="L15:L21"/>
    <mergeCell ref="F9:F14"/>
    <mergeCell ref="F15:F21"/>
    <mergeCell ref="E15:E21"/>
    <mergeCell ref="E9:E14"/>
    <mergeCell ref="D9:D14"/>
    <mergeCell ref="C9:C14"/>
    <mergeCell ref="G13:G14"/>
    <mergeCell ref="B9:B14"/>
    <mergeCell ref="J13:J14"/>
    <mergeCell ref="I13:I14"/>
    <mergeCell ref="H13:H14"/>
    <mergeCell ref="A9:A14"/>
    <mergeCell ref="R11:R14"/>
    <mergeCell ref="Q11:Q14"/>
    <mergeCell ref="P11:P14"/>
    <mergeCell ref="O9:O14"/>
    <mergeCell ref="N9:N14"/>
    <mergeCell ref="C15:C21"/>
    <mergeCell ref="R24:R27"/>
    <mergeCell ref="S24:S27"/>
    <mergeCell ref="U22:U27"/>
    <mergeCell ref="Z24:Z27"/>
    <mergeCell ref="Y24:Y27"/>
    <mergeCell ref="B15:B21"/>
    <mergeCell ref="R17:R21"/>
    <mergeCell ref="Q17:Q21"/>
    <mergeCell ref="P17:P21"/>
    <mergeCell ref="O15:O21"/>
    <mergeCell ref="G24:G27"/>
    <mergeCell ref="H24:H27"/>
    <mergeCell ref="I24:I27"/>
    <mergeCell ref="N22:N27"/>
    <mergeCell ref="O22:O27"/>
    <mergeCell ref="P24:P27"/>
    <mergeCell ref="D15:D21"/>
    <mergeCell ref="U15:U21"/>
    <mergeCell ref="Y19:Y21"/>
    <mergeCell ref="X19:X21"/>
    <mergeCell ref="W19:W21"/>
    <mergeCell ref="N15:N21"/>
    <mergeCell ref="V19:V21"/>
    <mergeCell ref="A22:A27"/>
    <mergeCell ref="B22:B27"/>
    <mergeCell ref="C22:C27"/>
    <mergeCell ref="D22:D27"/>
    <mergeCell ref="E22:E27"/>
    <mergeCell ref="F22:F27"/>
    <mergeCell ref="Z29:Z33"/>
    <mergeCell ref="AG22:AG27"/>
    <mergeCell ref="AH22:AH27"/>
    <mergeCell ref="J24:J27"/>
    <mergeCell ref="K24:K27"/>
    <mergeCell ref="L22:L27"/>
    <mergeCell ref="M22:M27"/>
    <mergeCell ref="AF22:AF27"/>
    <mergeCell ref="T24:T27"/>
    <mergeCell ref="Q24:Q27"/>
    <mergeCell ref="X24:X27"/>
    <mergeCell ref="W24:W27"/>
    <mergeCell ref="V24:V27"/>
    <mergeCell ref="AH28:AH33"/>
    <mergeCell ref="AG28:AG33"/>
    <mergeCell ref="AF28:AF33"/>
    <mergeCell ref="V29:V33"/>
    <mergeCell ref="W29:W33"/>
    <mergeCell ref="X29:X33"/>
    <mergeCell ref="Y29:Y33"/>
    <mergeCell ref="L28:L33"/>
    <mergeCell ref="U28:U33"/>
    <mergeCell ref="T28:T33"/>
    <mergeCell ref="S28:S33"/>
    <mergeCell ref="R28:R33"/>
    <mergeCell ref="Q28:Q33"/>
    <mergeCell ref="E28:E33"/>
    <mergeCell ref="D28:D33"/>
    <mergeCell ref="A28:A33"/>
    <mergeCell ref="B28:B33"/>
    <mergeCell ref="C28:C33"/>
    <mergeCell ref="K29:K33"/>
    <mergeCell ref="J29:J33"/>
    <mergeCell ref="I29:I33"/>
    <mergeCell ref="H29:H33"/>
    <mergeCell ref="G29:G33"/>
    <mergeCell ref="AH34:AH44"/>
    <mergeCell ref="AG34:AG44"/>
    <mergeCell ref="AF34:AF44"/>
    <mergeCell ref="AE39:AE44"/>
    <mergeCell ref="AD39:AD44"/>
    <mergeCell ref="F28:F33"/>
    <mergeCell ref="P28:P33"/>
    <mergeCell ref="O28:O33"/>
    <mergeCell ref="N28:N33"/>
    <mergeCell ref="M28:M33"/>
    <mergeCell ref="X41:X44"/>
    <mergeCell ref="W41:W44"/>
    <mergeCell ref="V41:V44"/>
    <mergeCell ref="U34:U44"/>
    <mergeCell ref="T38:T44"/>
    <mergeCell ref="AC39:AC44"/>
    <mergeCell ref="AB39:AB44"/>
    <mergeCell ref="AA39:AA44"/>
    <mergeCell ref="Z41:Z44"/>
    <mergeCell ref="Y41:Y44"/>
    <mergeCell ref="N34:N44"/>
    <mergeCell ref="M34:M44"/>
    <mergeCell ref="L34:L44"/>
    <mergeCell ref="F34:F44"/>
    <mergeCell ref="G46:G50"/>
    <mergeCell ref="F45:F50"/>
    <mergeCell ref="E34:E44"/>
    <mergeCell ref="S38:S44"/>
    <mergeCell ref="R38:R44"/>
    <mergeCell ref="Q38:Q44"/>
    <mergeCell ref="P38:P44"/>
    <mergeCell ref="O34:O44"/>
    <mergeCell ref="R45:R50"/>
    <mergeCell ref="Q45:Q50"/>
    <mergeCell ref="P45:P50"/>
    <mergeCell ref="O45:O50"/>
    <mergeCell ref="N45:N50"/>
    <mergeCell ref="M45:M50"/>
    <mergeCell ref="E45:E50"/>
    <mergeCell ref="D45:D50"/>
    <mergeCell ref="C45:C50"/>
    <mergeCell ref="AH45:AH50"/>
    <mergeCell ref="Z45:Z50"/>
    <mergeCell ref="Y45:Y50"/>
    <mergeCell ref="X45:X50"/>
    <mergeCell ref="D34:D44"/>
    <mergeCell ref="A34:A44"/>
    <mergeCell ref="B34:B44"/>
    <mergeCell ref="C34:C44"/>
    <mergeCell ref="AF45:AF50"/>
    <mergeCell ref="W45:W50"/>
    <mergeCell ref="L45:L50"/>
    <mergeCell ref="K46:K50"/>
    <mergeCell ref="J46:J50"/>
    <mergeCell ref="I46:I50"/>
    <mergeCell ref="H46:H50"/>
    <mergeCell ref="AG45:AG50"/>
    <mergeCell ref="V45:V50"/>
    <mergeCell ref="U45:U50"/>
    <mergeCell ref="T45:T50"/>
    <mergeCell ref="S45:S50"/>
    <mergeCell ref="A45:A50"/>
    <mergeCell ref="B45:B50"/>
  </mergeCells>
  <hyperlinks>
    <hyperlink ref="AF9" r:id="rId1" xr:uid="{00000000-0004-0000-0000-000000000000}"/>
    <hyperlink ref="AG9" r:id="rId2" xr:uid="{00000000-0004-0000-0000-000001000000}"/>
    <hyperlink ref="AF15" r:id="rId3" xr:uid="{00000000-0004-0000-0000-000002000000}"/>
    <hyperlink ref="AG15" r:id="rId4" xr:uid="{00000000-0004-0000-0000-000003000000}"/>
    <hyperlink ref="AH15" r:id="rId5" xr:uid="{00000000-0004-0000-0000-000004000000}"/>
    <hyperlink ref="M15" r:id="rId6" xr:uid="{00000000-0004-0000-0000-000005000000}"/>
    <hyperlink ref="M22" r:id="rId7" xr:uid="{00000000-0004-0000-0000-000006000000}"/>
    <hyperlink ref="AF22" r:id="rId8" xr:uid="{00000000-0004-0000-0000-000007000000}"/>
    <hyperlink ref="AG22" r:id="rId9" xr:uid="{00000000-0004-0000-0000-000008000000}"/>
    <hyperlink ref="AH22" r:id="rId10" xr:uid="{00000000-0004-0000-0000-000009000000}"/>
    <hyperlink ref="M28" r:id="rId11" xr:uid="{00000000-0004-0000-0000-00000A000000}"/>
    <hyperlink ref="AF28" r:id="rId12" xr:uid="{00000000-0004-0000-0000-00000B000000}"/>
    <hyperlink ref="AG28" r:id="rId13" xr:uid="{00000000-0004-0000-0000-00000C000000}"/>
    <hyperlink ref="AH28" r:id="rId14" xr:uid="{00000000-0004-0000-0000-00000D000000}"/>
    <hyperlink ref="M34" r:id="rId15" xr:uid="{00000000-0004-0000-0000-00000E000000}"/>
    <hyperlink ref="AF34" r:id="rId16" xr:uid="{00000000-0004-0000-0000-00000F000000}"/>
    <hyperlink ref="AG34" r:id="rId17" xr:uid="{00000000-0004-0000-0000-000010000000}"/>
    <hyperlink ref="AH34" r:id="rId18" xr:uid="{00000000-0004-0000-0000-000011000000}"/>
    <hyperlink ref="M45" r:id="rId19" xr:uid="{00000000-0004-0000-0000-000012000000}"/>
    <hyperlink ref="AF45" r:id="rId20" xr:uid="{00000000-0004-0000-0000-000013000000}"/>
    <hyperlink ref="AG45" r:id="rId21" xr:uid="{00000000-0004-0000-0000-000014000000}"/>
    <hyperlink ref="AH45" r:id="rId22" xr:uid="{00000000-0004-0000-0000-000015000000}"/>
    <hyperlink ref="AH9" r:id="rId23" xr:uid="{00000000-0004-0000-0000-000016000000}"/>
    <hyperlink ref="CE9" r:id="rId24" xr:uid="{00000000-0004-0000-0000-000017000000}"/>
    <hyperlink ref="CE11" r:id="rId25" xr:uid="{00000000-0004-0000-0000-000018000000}"/>
    <hyperlink ref="CE14" r:id="rId26" xr:uid="{00000000-0004-0000-0000-000019000000}"/>
    <hyperlink ref="CE15" r:id="rId27" xr:uid="{00000000-0004-0000-0000-00001A000000}"/>
    <hyperlink ref="CE20" r:id="rId28" xr:uid="{00000000-0004-0000-0000-00001B000000}"/>
    <hyperlink ref="CE22" r:id="rId29" xr:uid="{00000000-0004-0000-0000-00001C000000}"/>
    <hyperlink ref="CI9" r:id="rId30" xr:uid="{00000000-0004-0000-0000-00001D000000}"/>
    <hyperlink ref="CI11" r:id="rId31" xr:uid="{00000000-0004-0000-0000-00001E000000}"/>
    <hyperlink ref="CI14:CI15" r:id="rId32" display="http://data.salud.cdmx.gob.mx/ssdf/portalut/archivo/Actualizaciones/1erTrimestre21/Dir_RecMat_Serv/SCM.pdf" xr:uid="{00000000-0004-0000-0000-00001F000000}"/>
    <hyperlink ref="CI20" r:id="rId33" xr:uid="{00000000-0004-0000-0000-000020000000}"/>
    <hyperlink ref="CI22" r:id="rId34" xr:uid="{00000000-0004-0000-0000-000021000000}"/>
    <hyperlink ref="CK9" r:id="rId35" xr:uid="{00000000-0004-0000-0000-000022000000}"/>
    <hyperlink ref="CK11" r:id="rId36" xr:uid="{00000000-0004-0000-0000-000023000000}"/>
    <hyperlink ref="CK14" r:id="rId37" xr:uid="{00000000-0004-0000-0000-000024000000}"/>
    <hyperlink ref="CK15" r:id="rId38" xr:uid="{00000000-0004-0000-0000-000025000000}"/>
    <hyperlink ref="CK20" r:id="rId39" xr:uid="{00000000-0004-0000-0000-000026000000}"/>
    <hyperlink ref="CK22" r:id="rId40" xr:uid="{00000000-0004-0000-0000-000027000000}"/>
    <hyperlink ref="CL9" r:id="rId41" xr:uid="{00000000-0004-0000-0000-000028000000}"/>
    <hyperlink ref="CL11" r:id="rId42" xr:uid="{00000000-0004-0000-0000-000029000000}"/>
    <hyperlink ref="CL14" r:id="rId43" xr:uid="{00000000-0004-0000-0000-00002A000000}"/>
    <hyperlink ref="CL15" r:id="rId44" xr:uid="{00000000-0004-0000-0000-00002B000000}"/>
    <hyperlink ref="CL20" r:id="rId45" xr:uid="{00000000-0004-0000-0000-00002C000000}"/>
    <hyperlink ref="CL22" r:id="rId46" xr:uid="{00000000-0004-0000-0000-00002D000000}"/>
    <hyperlink ref="CM9" r:id="rId47" xr:uid="{00000000-0004-0000-0000-00002E000000}"/>
    <hyperlink ref="CN9" r:id="rId48" xr:uid="{00000000-0004-0000-0000-00002F000000}"/>
    <hyperlink ref="CM11" r:id="rId49" xr:uid="{00000000-0004-0000-0000-000030000000}"/>
    <hyperlink ref="CN11" r:id="rId50" xr:uid="{00000000-0004-0000-0000-000031000000}"/>
    <hyperlink ref="CM14" r:id="rId51" xr:uid="{00000000-0004-0000-0000-000032000000}"/>
    <hyperlink ref="CN14" r:id="rId52" xr:uid="{00000000-0004-0000-0000-000033000000}"/>
    <hyperlink ref="CM15" r:id="rId53" xr:uid="{00000000-0004-0000-0000-000034000000}"/>
    <hyperlink ref="CN15" r:id="rId54" xr:uid="{00000000-0004-0000-0000-000035000000}"/>
    <hyperlink ref="CM20" r:id="rId55" xr:uid="{00000000-0004-0000-0000-000036000000}"/>
    <hyperlink ref="CN20" r:id="rId56" xr:uid="{00000000-0004-0000-0000-000037000000}"/>
    <hyperlink ref="CM22" r:id="rId57" xr:uid="{00000000-0004-0000-0000-000038000000}"/>
    <hyperlink ref="CN22" r:id="rId58" xr:uid="{00000000-0004-0000-0000-000039000000}"/>
    <hyperlink ref="BW9" r:id="rId59" xr:uid="{00000000-0004-0000-0000-00003A000000}"/>
    <hyperlink ref="BW11" r:id="rId60" xr:uid="{00000000-0004-0000-0000-00003B000000}"/>
    <hyperlink ref="BX9" r:id="rId61" xr:uid="{00000000-0004-0000-0000-00003C000000}"/>
    <hyperlink ref="BX11" r:id="rId62" xr:uid="{00000000-0004-0000-0000-00003D000000}"/>
    <hyperlink ref="BW14" r:id="rId63" xr:uid="{00000000-0004-0000-0000-00003E000000}"/>
    <hyperlink ref="BX14" r:id="rId64" xr:uid="{00000000-0004-0000-0000-00003F000000}"/>
    <hyperlink ref="BW15" r:id="rId65" xr:uid="{00000000-0004-0000-0000-000040000000}"/>
    <hyperlink ref="BX15" r:id="rId66" xr:uid="{00000000-0004-0000-0000-000041000000}"/>
    <hyperlink ref="BW20" r:id="rId67" xr:uid="{00000000-0004-0000-0000-000042000000}"/>
    <hyperlink ref="BX20" r:id="rId68" xr:uid="{00000000-0004-0000-0000-000043000000}"/>
    <hyperlink ref="BW22" r:id="rId69" xr:uid="{00000000-0004-0000-0000-000044000000}"/>
    <hyperlink ref="BX22" r:id="rId70" xr:uid="{00000000-0004-0000-0000-000045000000}"/>
    <hyperlink ref="M9" r:id="rId71" xr:uid="{00000000-0004-0000-0000-000046000000}"/>
  </hyperlinks>
  <pageMargins left="0.7" right="0.7" top="0.75" bottom="0.75" header="0.3" footer="0.3"/>
  <pageSetup orientation="portrait" r:id="rId72"/>
  <drawing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211"/>
  <sheetViews>
    <sheetView zoomScale="87" zoomScaleNormal="87" workbookViewId="0">
      <selection activeCell="E1" sqref="E1"/>
    </sheetView>
  </sheetViews>
  <sheetFormatPr baseColWidth="10" defaultRowHeight="15" x14ac:dyDescent="0.25"/>
  <cols>
    <col min="1" max="1" width="11.5703125" bestFit="1" customWidth="1"/>
    <col min="2" max="2" width="17.7109375" customWidth="1"/>
    <col min="3" max="3" width="19.42578125" customWidth="1"/>
    <col min="4" max="4" width="18.85546875" customWidth="1"/>
    <col min="5" max="5" width="21" customWidth="1"/>
    <col min="6" max="6" width="19.85546875" customWidth="1"/>
    <col min="7" max="7" width="15.42578125" customWidth="1"/>
    <col min="8" max="8" width="22.85546875" customWidth="1"/>
    <col min="9" max="9" width="18.5703125" customWidth="1"/>
    <col min="10" max="10" width="20.85546875" customWidth="1"/>
    <col min="11" max="11" width="26.5703125" customWidth="1"/>
    <col min="12" max="13" width="21.85546875" customWidth="1"/>
    <col min="14" max="14" width="19.7109375" customWidth="1"/>
    <col min="20" max="20" width="28.5703125" customWidth="1"/>
    <col min="44" max="44" width="13.140625" bestFit="1" customWidth="1"/>
    <col min="45" max="45" width="15.85546875" bestFit="1" customWidth="1"/>
    <col min="46" max="46" width="16.42578125" bestFit="1" customWidth="1"/>
    <col min="47" max="47" width="15.140625" bestFit="1" customWidth="1"/>
    <col min="48" max="48" width="16.42578125" bestFit="1" customWidth="1"/>
    <col min="53" max="54" width="13.140625" bestFit="1" customWidth="1"/>
    <col min="55" max="55" width="22.5703125" customWidth="1"/>
    <col min="56" max="56" width="19.5703125" customWidth="1"/>
    <col min="57" max="57" width="11.5703125" bestFit="1" customWidth="1"/>
    <col min="69" max="69" width="11.5703125" bestFit="1" customWidth="1"/>
    <col min="77" max="78" width="12.7109375" bestFit="1" customWidth="1"/>
  </cols>
  <sheetData>
    <row r="1" spans="1:86" s="6" customFormat="1" ht="128.25" customHeight="1" x14ac:dyDescent="0.25"/>
    <row r="2" spans="1:86" s="164" customFormat="1" ht="31.5" customHeight="1" x14ac:dyDescent="0.25">
      <c r="A2" s="163" t="s">
        <v>1911</v>
      </c>
    </row>
    <row r="3" spans="1:86" s="164" customFormat="1" ht="27" customHeight="1" x14ac:dyDescent="0.25">
      <c r="A3" s="214" t="s">
        <v>1912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</row>
    <row r="4" spans="1:86" s="164" customFormat="1" ht="24" customHeight="1" x14ac:dyDescent="0.25">
      <c r="A4" s="215" t="s">
        <v>1909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86" s="8" customFormat="1" ht="18.75" customHeight="1" x14ac:dyDescent="0.25">
      <c r="A5" s="308" t="s">
        <v>3</v>
      </c>
      <c r="B5" s="308" t="s">
        <v>1272</v>
      </c>
      <c r="C5" s="308" t="s">
        <v>1273</v>
      </c>
      <c r="D5" s="311" t="s">
        <v>0</v>
      </c>
      <c r="E5" s="311" t="s">
        <v>1</v>
      </c>
      <c r="F5" s="308" t="s">
        <v>9</v>
      </c>
      <c r="G5" s="308" t="s">
        <v>10</v>
      </c>
      <c r="H5" s="308" t="s">
        <v>11</v>
      </c>
      <c r="I5" s="308" t="s">
        <v>12</v>
      </c>
      <c r="J5" s="308" t="s">
        <v>159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7"/>
      <c r="BY5" s="7"/>
      <c r="BZ5" s="7"/>
      <c r="CA5" s="7"/>
    </row>
    <row r="6" spans="1:86" s="8" customFormat="1" ht="154.15" customHeight="1" x14ac:dyDescent="0.25">
      <c r="A6" s="309"/>
      <c r="B6" s="309"/>
      <c r="C6" s="309"/>
      <c r="D6" s="311"/>
      <c r="E6" s="311"/>
      <c r="F6" s="309"/>
      <c r="G6" s="309"/>
      <c r="H6" s="309"/>
      <c r="I6" s="309"/>
      <c r="J6" s="309"/>
      <c r="K6" s="311" t="s">
        <v>4</v>
      </c>
      <c r="L6" s="311" t="s">
        <v>5</v>
      </c>
      <c r="M6" s="311" t="s">
        <v>6</v>
      </c>
      <c r="N6" s="311" t="s">
        <v>7</v>
      </c>
      <c r="O6" s="311" t="s">
        <v>8</v>
      </c>
      <c r="P6" s="311"/>
      <c r="Q6" s="311"/>
      <c r="R6" s="311"/>
      <c r="S6" s="311"/>
      <c r="T6" s="311" t="s">
        <v>13</v>
      </c>
      <c r="U6" s="311" t="s">
        <v>14</v>
      </c>
      <c r="V6" s="311"/>
      <c r="W6" s="311"/>
      <c r="X6" s="311"/>
      <c r="Y6" s="311"/>
      <c r="Z6" s="311" t="s">
        <v>15</v>
      </c>
      <c r="AA6" s="311"/>
      <c r="AB6" s="311"/>
      <c r="AC6" s="311"/>
      <c r="AD6" s="311"/>
      <c r="AE6" s="311" t="s">
        <v>16</v>
      </c>
      <c r="AF6" s="308" t="s">
        <v>160</v>
      </c>
      <c r="AG6" s="311" t="s">
        <v>17</v>
      </c>
      <c r="AH6" s="311" t="s">
        <v>18</v>
      </c>
      <c r="AI6" s="311"/>
      <c r="AJ6" s="311"/>
      <c r="AK6" s="311"/>
      <c r="AL6" s="311"/>
      <c r="AM6" s="311" t="s">
        <v>19</v>
      </c>
      <c r="AN6" s="311" t="s">
        <v>20</v>
      </c>
      <c r="AO6" s="311" t="s">
        <v>21</v>
      </c>
      <c r="AP6" s="311" t="s">
        <v>22</v>
      </c>
      <c r="AQ6" s="311" t="s">
        <v>23</v>
      </c>
      <c r="AR6" s="311" t="s">
        <v>24</v>
      </c>
      <c r="AS6" s="311" t="s">
        <v>25</v>
      </c>
      <c r="AT6" s="311" t="s">
        <v>26</v>
      </c>
      <c r="AU6" s="311" t="s">
        <v>161</v>
      </c>
      <c r="AV6" s="308" t="s">
        <v>162</v>
      </c>
      <c r="AW6" s="311" t="s">
        <v>27</v>
      </c>
      <c r="AX6" s="311" t="s">
        <v>28</v>
      </c>
      <c r="AY6" s="311" t="s">
        <v>29</v>
      </c>
      <c r="AZ6" s="311" t="s">
        <v>30</v>
      </c>
      <c r="BA6" s="311" t="s">
        <v>31</v>
      </c>
      <c r="BB6" s="311"/>
      <c r="BC6" s="311" t="s">
        <v>34</v>
      </c>
      <c r="BD6" s="311" t="s">
        <v>35</v>
      </c>
      <c r="BE6" s="311" t="s">
        <v>36</v>
      </c>
      <c r="BF6" s="311" t="s">
        <v>37</v>
      </c>
      <c r="BG6" s="311" t="s">
        <v>38</v>
      </c>
      <c r="BH6" s="311" t="s">
        <v>39</v>
      </c>
      <c r="BI6" s="311" t="s">
        <v>40</v>
      </c>
      <c r="BJ6" s="311"/>
      <c r="BK6" s="311"/>
      <c r="BL6" s="311"/>
      <c r="BM6" s="311"/>
      <c r="BN6" s="311" t="s">
        <v>53</v>
      </c>
      <c r="BO6" s="311" t="s">
        <v>54</v>
      </c>
      <c r="BP6" s="311" t="s">
        <v>46</v>
      </c>
      <c r="BQ6" s="311" t="s">
        <v>47</v>
      </c>
      <c r="BR6" s="311" t="s">
        <v>48</v>
      </c>
      <c r="BS6" s="311" t="s">
        <v>55</v>
      </c>
      <c r="BT6" s="311" t="s">
        <v>49</v>
      </c>
      <c r="BU6" s="311" t="s">
        <v>50</v>
      </c>
      <c r="BV6" s="311" t="s">
        <v>51</v>
      </c>
      <c r="BW6" s="311" t="s">
        <v>52</v>
      </c>
      <c r="BX6" s="331" t="s">
        <v>163</v>
      </c>
      <c r="BY6" s="331" t="s">
        <v>164</v>
      </c>
      <c r="BZ6" s="331" t="s">
        <v>165</v>
      </c>
      <c r="CA6" s="331" t="s">
        <v>166</v>
      </c>
    </row>
    <row r="7" spans="1:86" s="8" customFormat="1" ht="64.5" customHeight="1" x14ac:dyDescent="0.25">
      <c r="A7" s="310"/>
      <c r="B7" s="310"/>
      <c r="C7" s="310"/>
      <c r="D7" s="311"/>
      <c r="E7" s="311"/>
      <c r="F7" s="310"/>
      <c r="G7" s="310"/>
      <c r="H7" s="310"/>
      <c r="I7" s="310"/>
      <c r="J7" s="310"/>
      <c r="K7" s="311"/>
      <c r="L7" s="311"/>
      <c r="M7" s="311"/>
      <c r="N7" s="311"/>
      <c r="O7" s="9" t="s">
        <v>9</v>
      </c>
      <c r="P7" s="9" t="s">
        <v>10</v>
      </c>
      <c r="Q7" s="9" t="s">
        <v>11</v>
      </c>
      <c r="R7" s="9" t="s">
        <v>12</v>
      </c>
      <c r="S7" s="9" t="s">
        <v>167</v>
      </c>
      <c r="T7" s="311"/>
      <c r="U7" s="9" t="s">
        <v>9</v>
      </c>
      <c r="V7" s="9" t="s">
        <v>10</v>
      </c>
      <c r="W7" s="9" t="s">
        <v>11</v>
      </c>
      <c r="X7" s="9" t="s">
        <v>12</v>
      </c>
      <c r="Y7" s="9" t="s">
        <v>168</v>
      </c>
      <c r="Z7" s="9" t="s">
        <v>169</v>
      </c>
      <c r="AA7" s="9" t="s">
        <v>170</v>
      </c>
      <c r="AB7" s="9" t="s">
        <v>171</v>
      </c>
      <c r="AC7" s="9" t="s">
        <v>172</v>
      </c>
      <c r="AD7" s="9" t="s">
        <v>173</v>
      </c>
      <c r="AE7" s="311"/>
      <c r="AF7" s="310"/>
      <c r="AG7" s="311"/>
      <c r="AH7" s="9" t="s">
        <v>9</v>
      </c>
      <c r="AI7" s="9" t="s">
        <v>10</v>
      </c>
      <c r="AJ7" s="9" t="s">
        <v>11</v>
      </c>
      <c r="AK7" s="9" t="s">
        <v>12</v>
      </c>
      <c r="AL7" s="9" t="s">
        <v>174</v>
      </c>
      <c r="AM7" s="311"/>
      <c r="AN7" s="311"/>
      <c r="AO7" s="311"/>
      <c r="AP7" s="311"/>
      <c r="AQ7" s="311"/>
      <c r="AR7" s="311"/>
      <c r="AS7" s="311"/>
      <c r="AT7" s="311"/>
      <c r="AU7" s="311"/>
      <c r="AV7" s="310"/>
      <c r="AW7" s="311"/>
      <c r="AX7" s="311"/>
      <c r="AY7" s="311"/>
      <c r="AZ7" s="311"/>
      <c r="BA7" s="9" t="s">
        <v>32</v>
      </c>
      <c r="BB7" s="9" t="s">
        <v>33</v>
      </c>
      <c r="BC7" s="311"/>
      <c r="BD7" s="311"/>
      <c r="BE7" s="311"/>
      <c r="BF7" s="311"/>
      <c r="BG7" s="311"/>
      <c r="BH7" s="311"/>
      <c r="BI7" s="9" t="s">
        <v>41</v>
      </c>
      <c r="BJ7" s="9" t="s">
        <v>42</v>
      </c>
      <c r="BK7" s="9" t="s">
        <v>43</v>
      </c>
      <c r="BL7" s="9" t="s">
        <v>44</v>
      </c>
      <c r="BM7" s="9" t="s">
        <v>45</v>
      </c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31"/>
      <c r="BY7" s="331"/>
      <c r="BZ7" s="331"/>
      <c r="CA7" s="331"/>
    </row>
    <row r="8" spans="1:86" s="8" customFormat="1" ht="30" customHeight="1" x14ac:dyDescent="0.25">
      <c r="B8" s="10"/>
      <c r="C8" s="10"/>
      <c r="D8" s="11"/>
      <c r="E8" s="332"/>
      <c r="F8" s="332"/>
      <c r="G8" s="332"/>
      <c r="H8" s="332"/>
      <c r="I8" s="332"/>
      <c r="J8" s="332"/>
      <c r="K8" s="332"/>
      <c r="L8" s="333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12"/>
      <c r="AC8" s="12"/>
      <c r="AD8" s="12"/>
      <c r="AE8" s="12"/>
      <c r="AF8" s="12"/>
      <c r="AG8" s="13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Y8" s="10"/>
      <c r="BZ8" s="10"/>
      <c r="CB8" s="14"/>
      <c r="CC8" s="14"/>
      <c r="CD8" s="14"/>
      <c r="CE8" s="14"/>
      <c r="CF8" s="14"/>
      <c r="CG8" s="14"/>
      <c r="CH8" s="14"/>
    </row>
    <row r="9" spans="1:86" s="8" customFormat="1" ht="80.45" customHeight="1" x14ac:dyDescent="0.25">
      <c r="A9" s="334">
        <v>2020</v>
      </c>
      <c r="B9" s="337">
        <v>43831</v>
      </c>
      <c r="C9" s="337">
        <v>43921</v>
      </c>
      <c r="D9" s="223" t="s">
        <v>489</v>
      </c>
      <c r="E9" s="222" t="s">
        <v>1274</v>
      </c>
      <c r="F9" s="323" t="s">
        <v>1275</v>
      </c>
      <c r="G9" s="323" t="s">
        <v>1276</v>
      </c>
      <c r="H9" s="323" t="s">
        <v>1276</v>
      </c>
      <c r="I9" s="323" t="s">
        <v>1276</v>
      </c>
      <c r="J9" s="323" t="s">
        <v>1276</v>
      </c>
      <c r="K9" s="300" t="s">
        <v>1277</v>
      </c>
      <c r="L9" s="219" t="s">
        <v>1278</v>
      </c>
      <c r="M9" s="326">
        <v>43892</v>
      </c>
      <c r="N9" s="222" t="s">
        <v>1279</v>
      </c>
      <c r="O9" s="323" t="s">
        <v>1276</v>
      </c>
      <c r="P9" s="323" t="s">
        <v>1276</v>
      </c>
      <c r="Q9" s="323" t="s">
        <v>1276</v>
      </c>
      <c r="R9" s="323" t="s">
        <v>1276</v>
      </c>
      <c r="S9" s="323" t="s">
        <v>1276</v>
      </c>
      <c r="T9" s="326">
        <v>43896</v>
      </c>
      <c r="U9" s="323" t="s">
        <v>1276</v>
      </c>
      <c r="V9" s="323" t="s">
        <v>1276</v>
      </c>
      <c r="W9" s="323" t="s">
        <v>1276</v>
      </c>
      <c r="X9" s="323" t="s">
        <v>1276</v>
      </c>
      <c r="Y9" s="323" t="s">
        <v>1276</v>
      </c>
      <c r="Z9" s="15" t="s">
        <v>1280</v>
      </c>
      <c r="AA9" s="15" t="s">
        <v>1281</v>
      </c>
      <c r="AB9" s="15" t="s">
        <v>1282</v>
      </c>
      <c r="AC9" s="15" t="s">
        <v>1283</v>
      </c>
      <c r="AD9" s="15" t="s">
        <v>287</v>
      </c>
      <c r="AE9" s="219" t="s">
        <v>1284</v>
      </c>
      <c r="AF9" s="219" t="s">
        <v>1285</v>
      </c>
      <c r="AG9" s="219" t="s">
        <v>1286</v>
      </c>
      <c r="AH9" s="327" t="s">
        <v>108</v>
      </c>
      <c r="AI9" s="327" t="s">
        <v>108</v>
      </c>
      <c r="AJ9" s="327" t="s">
        <v>108</v>
      </c>
      <c r="AK9" s="327" t="s">
        <v>108</v>
      </c>
      <c r="AL9" s="327" t="s">
        <v>108</v>
      </c>
      <c r="AM9" s="327" t="s">
        <v>108</v>
      </c>
      <c r="AN9" s="327" t="s">
        <v>108</v>
      </c>
      <c r="AO9" s="327" t="s">
        <v>108</v>
      </c>
      <c r="AP9" s="327" t="s">
        <v>108</v>
      </c>
      <c r="AQ9" s="345" t="s">
        <v>180</v>
      </c>
      <c r="AR9" s="345" t="s">
        <v>180</v>
      </c>
      <c r="AS9" s="345" t="s">
        <v>180</v>
      </c>
      <c r="AT9" s="345" t="s">
        <v>180</v>
      </c>
      <c r="AU9" s="342" t="s">
        <v>180</v>
      </c>
      <c r="AV9" s="342" t="s">
        <v>180</v>
      </c>
      <c r="AW9" s="345" t="s">
        <v>180</v>
      </c>
      <c r="AX9" s="345" t="s">
        <v>180</v>
      </c>
      <c r="AY9" s="345" t="s">
        <v>180</v>
      </c>
      <c r="AZ9" s="345" t="s">
        <v>180</v>
      </c>
      <c r="BA9" s="345" t="s">
        <v>180</v>
      </c>
      <c r="BB9" s="345" t="s">
        <v>180</v>
      </c>
      <c r="BC9" s="220" t="s">
        <v>1714</v>
      </c>
      <c r="BD9" s="220" t="s">
        <v>1710</v>
      </c>
      <c r="BE9" s="345" t="s">
        <v>180</v>
      </c>
      <c r="BF9" s="345" t="s">
        <v>180</v>
      </c>
      <c r="BG9" s="345" t="s">
        <v>180</v>
      </c>
      <c r="BH9" s="345" t="s">
        <v>268</v>
      </c>
      <c r="BI9" s="345" t="s">
        <v>61</v>
      </c>
      <c r="BJ9" s="345" t="s">
        <v>61</v>
      </c>
      <c r="BK9" s="220" t="s">
        <v>1287</v>
      </c>
      <c r="BL9" s="345" t="s">
        <v>61</v>
      </c>
      <c r="BM9" s="345" t="s">
        <v>61</v>
      </c>
      <c r="BN9" s="345" t="s">
        <v>103</v>
      </c>
      <c r="BO9" s="345" t="s">
        <v>272</v>
      </c>
      <c r="BP9" s="345" t="s">
        <v>272</v>
      </c>
      <c r="BQ9" s="345" t="s">
        <v>272</v>
      </c>
      <c r="BR9" s="220" t="s">
        <v>1288</v>
      </c>
      <c r="BS9" s="345" t="s">
        <v>773</v>
      </c>
      <c r="BT9" s="220" t="s">
        <v>1169</v>
      </c>
      <c r="BU9" s="220" t="s">
        <v>1170</v>
      </c>
      <c r="BV9" s="220" t="s">
        <v>1171</v>
      </c>
      <c r="BW9" s="220" t="s">
        <v>1172</v>
      </c>
      <c r="BX9" s="345" t="s">
        <v>279</v>
      </c>
      <c r="BY9" s="348">
        <v>44008</v>
      </c>
      <c r="BZ9" s="348">
        <v>44008</v>
      </c>
      <c r="CA9" s="345"/>
      <c r="CB9" s="14"/>
      <c r="CC9" s="14"/>
      <c r="CD9" s="14"/>
      <c r="CE9" s="14"/>
      <c r="CF9" s="14"/>
      <c r="CG9" s="14"/>
      <c r="CH9" s="14"/>
    </row>
    <row r="10" spans="1:86" s="8" customFormat="1" ht="30" customHeight="1" x14ac:dyDescent="0.25">
      <c r="A10" s="335"/>
      <c r="B10" s="338"/>
      <c r="C10" s="338"/>
      <c r="D10" s="340"/>
      <c r="E10" s="242"/>
      <c r="F10" s="324"/>
      <c r="G10" s="324"/>
      <c r="H10" s="324"/>
      <c r="I10" s="324"/>
      <c r="J10" s="324"/>
      <c r="K10" s="300"/>
      <c r="L10" s="228"/>
      <c r="M10" s="326"/>
      <c r="N10" s="242"/>
      <c r="O10" s="324"/>
      <c r="P10" s="324"/>
      <c r="Q10" s="324"/>
      <c r="R10" s="324"/>
      <c r="S10" s="324"/>
      <c r="T10" s="326"/>
      <c r="U10" s="324"/>
      <c r="V10" s="324"/>
      <c r="W10" s="324"/>
      <c r="X10" s="324"/>
      <c r="Y10" s="324"/>
      <c r="Z10" s="15" t="s">
        <v>289</v>
      </c>
      <c r="AA10" s="15" t="s">
        <v>374</v>
      </c>
      <c r="AB10" s="15" t="s">
        <v>83</v>
      </c>
      <c r="AC10" s="15" t="s">
        <v>290</v>
      </c>
      <c r="AD10" s="15" t="s">
        <v>291</v>
      </c>
      <c r="AE10" s="282"/>
      <c r="AF10" s="282"/>
      <c r="AG10" s="282"/>
      <c r="AH10" s="328"/>
      <c r="AI10" s="328"/>
      <c r="AJ10" s="328"/>
      <c r="AK10" s="328"/>
      <c r="AL10" s="328"/>
      <c r="AM10" s="328"/>
      <c r="AN10" s="328"/>
      <c r="AO10" s="328"/>
      <c r="AP10" s="328"/>
      <c r="AQ10" s="346"/>
      <c r="AR10" s="346"/>
      <c r="AS10" s="346"/>
      <c r="AT10" s="346"/>
      <c r="AU10" s="343"/>
      <c r="AV10" s="343"/>
      <c r="AW10" s="346"/>
      <c r="AX10" s="346"/>
      <c r="AY10" s="346"/>
      <c r="AZ10" s="346"/>
      <c r="BA10" s="346"/>
      <c r="BB10" s="346"/>
      <c r="BC10" s="232"/>
      <c r="BD10" s="232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232"/>
      <c r="BU10" s="232"/>
      <c r="BV10" s="232"/>
      <c r="BW10" s="232"/>
      <c r="BX10" s="346"/>
      <c r="BY10" s="346"/>
      <c r="BZ10" s="346"/>
      <c r="CA10" s="346"/>
      <c r="CB10" s="14"/>
      <c r="CC10" s="14"/>
      <c r="CD10" s="14"/>
      <c r="CE10" s="14"/>
      <c r="CF10" s="14"/>
      <c r="CG10" s="14"/>
      <c r="CH10" s="14"/>
    </row>
    <row r="11" spans="1:86" s="17" customFormat="1" ht="51" customHeight="1" x14ac:dyDescent="0.25">
      <c r="A11" s="335"/>
      <c r="B11" s="338"/>
      <c r="C11" s="338"/>
      <c r="D11" s="340"/>
      <c r="E11" s="242"/>
      <c r="F11" s="324"/>
      <c r="G11" s="324"/>
      <c r="H11" s="324"/>
      <c r="I11" s="324"/>
      <c r="J11" s="324"/>
      <c r="K11" s="300"/>
      <c r="L11" s="228"/>
      <c r="M11" s="326"/>
      <c r="N11" s="242"/>
      <c r="O11" s="324"/>
      <c r="P11" s="324"/>
      <c r="Q11" s="324"/>
      <c r="R11" s="324"/>
      <c r="S11" s="324"/>
      <c r="T11" s="326"/>
      <c r="U11" s="324"/>
      <c r="V11" s="324"/>
      <c r="W11" s="324"/>
      <c r="X11" s="324"/>
      <c r="Y11" s="324"/>
      <c r="Z11" s="15" t="s">
        <v>105</v>
      </c>
      <c r="AA11" s="15" t="s">
        <v>655</v>
      </c>
      <c r="AB11" s="15" t="s">
        <v>181</v>
      </c>
      <c r="AC11" s="15" t="s">
        <v>656</v>
      </c>
      <c r="AD11" s="15" t="s">
        <v>1289</v>
      </c>
      <c r="AE11" s="282"/>
      <c r="AF11" s="282"/>
      <c r="AG11" s="282"/>
      <c r="AH11" s="328"/>
      <c r="AI11" s="328"/>
      <c r="AJ11" s="328"/>
      <c r="AK11" s="328"/>
      <c r="AL11" s="328"/>
      <c r="AM11" s="328"/>
      <c r="AN11" s="328"/>
      <c r="AO11" s="328"/>
      <c r="AP11" s="328"/>
      <c r="AQ11" s="346"/>
      <c r="AR11" s="346"/>
      <c r="AS11" s="346"/>
      <c r="AT11" s="346"/>
      <c r="AU11" s="343"/>
      <c r="AV11" s="343"/>
      <c r="AW11" s="346"/>
      <c r="AX11" s="346"/>
      <c r="AY11" s="346"/>
      <c r="AZ11" s="346"/>
      <c r="BA11" s="346"/>
      <c r="BB11" s="346"/>
      <c r="BC11" s="232"/>
      <c r="BD11" s="232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232"/>
      <c r="BU11" s="232"/>
      <c r="BV11" s="232"/>
      <c r="BW11" s="232"/>
      <c r="BX11" s="346"/>
      <c r="BY11" s="346"/>
      <c r="BZ11" s="346"/>
      <c r="CA11" s="346"/>
      <c r="CB11" s="16"/>
      <c r="CC11" s="16"/>
      <c r="CD11" s="16"/>
      <c r="CE11" s="16"/>
      <c r="CF11" s="16"/>
      <c r="CG11" s="16"/>
      <c r="CH11" s="16"/>
    </row>
    <row r="12" spans="1:86" s="17" customFormat="1" ht="51" customHeight="1" x14ac:dyDescent="0.25">
      <c r="A12" s="335"/>
      <c r="B12" s="338"/>
      <c r="C12" s="338"/>
      <c r="D12" s="340"/>
      <c r="E12" s="242"/>
      <c r="F12" s="324"/>
      <c r="G12" s="324"/>
      <c r="H12" s="324"/>
      <c r="I12" s="324"/>
      <c r="J12" s="324"/>
      <c r="K12" s="300"/>
      <c r="L12" s="228"/>
      <c r="M12" s="326"/>
      <c r="N12" s="242"/>
      <c r="O12" s="324"/>
      <c r="P12" s="324"/>
      <c r="Q12" s="324"/>
      <c r="R12" s="324"/>
      <c r="S12" s="324"/>
      <c r="T12" s="326"/>
      <c r="U12" s="324"/>
      <c r="V12" s="324"/>
      <c r="W12" s="324"/>
      <c r="X12" s="324"/>
      <c r="Y12" s="324"/>
      <c r="Z12" s="15" t="s">
        <v>115</v>
      </c>
      <c r="AA12" s="15" t="s">
        <v>116</v>
      </c>
      <c r="AB12" s="15" t="s">
        <v>117</v>
      </c>
      <c r="AC12" s="15" t="s">
        <v>1290</v>
      </c>
      <c r="AD12" s="15" t="s">
        <v>409</v>
      </c>
      <c r="AE12" s="282"/>
      <c r="AF12" s="282"/>
      <c r="AG12" s="282"/>
      <c r="AH12" s="328"/>
      <c r="AI12" s="328"/>
      <c r="AJ12" s="328"/>
      <c r="AK12" s="328"/>
      <c r="AL12" s="328"/>
      <c r="AM12" s="328"/>
      <c r="AN12" s="328"/>
      <c r="AO12" s="328"/>
      <c r="AP12" s="328"/>
      <c r="AQ12" s="346"/>
      <c r="AR12" s="346"/>
      <c r="AS12" s="346"/>
      <c r="AT12" s="346"/>
      <c r="AU12" s="343"/>
      <c r="AV12" s="343"/>
      <c r="AW12" s="346"/>
      <c r="AX12" s="346"/>
      <c r="AY12" s="346"/>
      <c r="AZ12" s="346"/>
      <c r="BA12" s="346"/>
      <c r="BB12" s="346"/>
      <c r="BC12" s="232"/>
      <c r="BD12" s="232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232"/>
      <c r="BU12" s="232"/>
      <c r="BV12" s="232"/>
      <c r="BW12" s="232"/>
      <c r="BX12" s="346"/>
      <c r="BY12" s="346"/>
      <c r="BZ12" s="346"/>
      <c r="CA12" s="346"/>
      <c r="CB12" s="16"/>
      <c r="CC12" s="16"/>
      <c r="CD12" s="16"/>
      <c r="CE12" s="16"/>
      <c r="CF12" s="16"/>
      <c r="CG12" s="16"/>
      <c r="CH12" s="16"/>
    </row>
    <row r="13" spans="1:86" s="17" customFormat="1" ht="12.75" customHeight="1" x14ac:dyDescent="0.25">
      <c r="A13" s="335"/>
      <c r="B13" s="338"/>
      <c r="C13" s="338"/>
      <c r="D13" s="340"/>
      <c r="E13" s="242"/>
      <c r="F13" s="324"/>
      <c r="G13" s="324"/>
      <c r="H13" s="324"/>
      <c r="I13" s="324"/>
      <c r="J13" s="324"/>
      <c r="K13" s="300"/>
      <c r="L13" s="228"/>
      <c r="M13" s="326"/>
      <c r="N13" s="242"/>
      <c r="O13" s="324"/>
      <c r="P13" s="324"/>
      <c r="Q13" s="324"/>
      <c r="R13" s="324"/>
      <c r="S13" s="324"/>
      <c r="T13" s="326"/>
      <c r="U13" s="324"/>
      <c r="V13" s="324"/>
      <c r="W13" s="324"/>
      <c r="X13" s="324"/>
      <c r="Y13" s="324"/>
      <c r="Z13" s="15" t="s">
        <v>1291</v>
      </c>
      <c r="AA13" s="15" t="s">
        <v>109</v>
      </c>
      <c r="AB13" s="15" t="s">
        <v>298</v>
      </c>
      <c r="AC13" s="15" t="s">
        <v>299</v>
      </c>
      <c r="AD13" s="15" t="s">
        <v>1292</v>
      </c>
      <c r="AE13" s="282"/>
      <c r="AF13" s="282"/>
      <c r="AG13" s="282"/>
      <c r="AH13" s="328"/>
      <c r="AI13" s="328"/>
      <c r="AJ13" s="328"/>
      <c r="AK13" s="328"/>
      <c r="AL13" s="328"/>
      <c r="AM13" s="328"/>
      <c r="AN13" s="328"/>
      <c r="AO13" s="328"/>
      <c r="AP13" s="328"/>
      <c r="AQ13" s="346"/>
      <c r="AR13" s="346"/>
      <c r="AS13" s="346"/>
      <c r="AT13" s="346"/>
      <c r="AU13" s="343"/>
      <c r="AV13" s="343"/>
      <c r="AW13" s="346"/>
      <c r="AX13" s="346"/>
      <c r="AY13" s="346"/>
      <c r="AZ13" s="346"/>
      <c r="BA13" s="346"/>
      <c r="BB13" s="346"/>
      <c r="BC13" s="232"/>
      <c r="BD13" s="232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232"/>
      <c r="BU13" s="232"/>
      <c r="BV13" s="232"/>
      <c r="BW13" s="232"/>
      <c r="BX13" s="346"/>
      <c r="BY13" s="346"/>
      <c r="BZ13" s="346"/>
      <c r="CA13" s="346"/>
      <c r="CB13" s="16"/>
      <c r="CC13" s="16"/>
      <c r="CD13" s="16"/>
      <c r="CE13" s="16"/>
      <c r="CF13" s="16"/>
      <c r="CG13" s="16"/>
      <c r="CH13" s="16"/>
    </row>
    <row r="14" spans="1:86" s="17" customFormat="1" ht="30" x14ac:dyDescent="0.25">
      <c r="A14" s="336"/>
      <c r="B14" s="339"/>
      <c r="C14" s="339"/>
      <c r="D14" s="341"/>
      <c r="E14" s="243"/>
      <c r="F14" s="325"/>
      <c r="G14" s="325"/>
      <c r="H14" s="325"/>
      <c r="I14" s="325"/>
      <c r="J14" s="325"/>
      <c r="K14" s="300"/>
      <c r="L14" s="229"/>
      <c r="M14" s="326"/>
      <c r="N14" s="243"/>
      <c r="O14" s="325"/>
      <c r="P14" s="325"/>
      <c r="Q14" s="325"/>
      <c r="R14" s="325"/>
      <c r="S14" s="325"/>
      <c r="T14" s="326"/>
      <c r="U14" s="325"/>
      <c r="V14" s="325"/>
      <c r="W14" s="325"/>
      <c r="X14" s="325"/>
      <c r="Y14" s="325"/>
      <c r="Z14" s="15" t="s">
        <v>98</v>
      </c>
      <c r="AA14" s="15" t="s">
        <v>62</v>
      </c>
      <c r="AB14" s="15" t="s">
        <v>79</v>
      </c>
      <c r="AC14" s="15" t="s">
        <v>1293</v>
      </c>
      <c r="AD14" s="15" t="s">
        <v>448</v>
      </c>
      <c r="AE14" s="330"/>
      <c r="AF14" s="330"/>
      <c r="AG14" s="330"/>
      <c r="AH14" s="329"/>
      <c r="AI14" s="329"/>
      <c r="AJ14" s="329"/>
      <c r="AK14" s="329"/>
      <c r="AL14" s="329"/>
      <c r="AM14" s="329"/>
      <c r="AN14" s="329"/>
      <c r="AO14" s="329"/>
      <c r="AP14" s="329"/>
      <c r="AQ14" s="347"/>
      <c r="AR14" s="347"/>
      <c r="AS14" s="347"/>
      <c r="AT14" s="347"/>
      <c r="AU14" s="344"/>
      <c r="AV14" s="344"/>
      <c r="AW14" s="347"/>
      <c r="AX14" s="347"/>
      <c r="AY14" s="347"/>
      <c r="AZ14" s="347"/>
      <c r="BA14" s="347"/>
      <c r="BB14" s="347"/>
      <c r="BC14" s="232"/>
      <c r="BD14" s="233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233"/>
      <c r="BU14" s="233"/>
      <c r="BV14" s="233"/>
      <c r="BW14" s="233"/>
      <c r="BX14" s="347"/>
      <c r="BY14" s="347"/>
      <c r="BZ14" s="347"/>
      <c r="CA14" s="347"/>
      <c r="CB14" s="16"/>
      <c r="CC14" s="16"/>
      <c r="CD14" s="16"/>
      <c r="CE14" s="16"/>
      <c r="CF14" s="16"/>
      <c r="CG14" s="16"/>
      <c r="CH14" s="16"/>
    </row>
    <row r="15" spans="1:86" s="17" customFormat="1" ht="78" customHeight="1" x14ac:dyDescent="0.25">
      <c r="A15" s="314">
        <v>2020</v>
      </c>
      <c r="B15" s="315">
        <v>43831</v>
      </c>
      <c r="C15" s="315">
        <v>43921</v>
      </c>
      <c r="D15" s="316" t="s">
        <v>489</v>
      </c>
      <c r="E15" s="281" t="s">
        <v>1274</v>
      </c>
      <c r="F15" s="18" t="s">
        <v>176</v>
      </c>
      <c r="G15" s="18" t="s">
        <v>176</v>
      </c>
      <c r="H15" s="18" t="s">
        <v>176</v>
      </c>
      <c r="I15" s="19" t="s">
        <v>200</v>
      </c>
      <c r="J15" s="18" t="s">
        <v>201</v>
      </c>
      <c r="K15" s="281" t="s">
        <v>1294</v>
      </c>
      <c r="L15" s="283" t="s">
        <v>1295</v>
      </c>
      <c r="M15" s="319">
        <v>43894</v>
      </c>
      <c r="N15" s="294" t="s">
        <v>1296</v>
      </c>
      <c r="O15" s="18" t="s">
        <v>176</v>
      </c>
      <c r="P15" s="18" t="s">
        <v>176</v>
      </c>
      <c r="Q15" s="18" t="s">
        <v>176</v>
      </c>
      <c r="R15" s="19" t="s">
        <v>200</v>
      </c>
      <c r="S15" s="18" t="s">
        <v>201</v>
      </c>
      <c r="T15" s="319">
        <v>43900</v>
      </c>
      <c r="U15" s="18" t="s">
        <v>176</v>
      </c>
      <c r="V15" s="18" t="s">
        <v>176</v>
      </c>
      <c r="W15" s="18" t="s">
        <v>176</v>
      </c>
      <c r="X15" s="19" t="s">
        <v>200</v>
      </c>
      <c r="Y15" s="18" t="s">
        <v>201</v>
      </c>
      <c r="Z15" s="20" t="s">
        <v>1280</v>
      </c>
      <c r="AA15" s="20" t="s">
        <v>1281</v>
      </c>
      <c r="AB15" s="20" t="s">
        <v>1282</v>
      </c>
      <c r="AC15" s="20" t="s">
        <v>1283</v>
      </c>
      <c r="AD15" s="20" t="s">
        <v>287</v>
      </c>
      <c r="AE15" s="219" t="s">
        <v>1297</v>
      </c>
      <c r="AF15" s="219" t="s">
        <v>1298</v>
      </c>
      <c r="AG15" s="219" t="s">
        <v>1299</v>
      </c>
      <c r="AH15" s="18" t="s">
        <v>176</v>
      </c>
      <c r="AI15" s="18" t="s">
        <v>176</v>
      </c>
      <c r="AJ15" s="18" t="s">
        <v>176</v>
      </c>
      <c r="AK15" s="19" t="s">
        <v>200</v>
      </c>
      <c r="AL15" s="18" t="s">
        <v>201</v>
      </c>
      <c r="AM15" s="294" t="s">
        <v>261</v>
      </c>
      <c r="AN15" s="294" t="s">
        <v>509</v>
      </c>
      <c r="AO15" s="294" t="s">
        <v>1300</v>
      </c>
      <c r="AP15" s="294" t="s">
        <v>1300</v>
      </c>
      <c r="AQ15" s="21" t="s">
        <v>1301</v>
      </c>
      <c r="AR15" s="22">
        <v>43916</v>
      </c>
      <c r="AS15" s="23">
        <f t="shared" ref="AS15:AS16" si="0">AT15/1.16</f>
        <v>60169.836206896551</v>
      </c>
      <c r="AT15" s="23">
        <v>69797.009999999995</v>
      </c>
      <c r="AU15" s="24">
        <v>0</v>
      </c>
      <c r="AV15" s="23">
        <v>69797.009999999995</v>
      </c>
      <c r="AW15" s="25" t="s">
        <v>1302</v>
      </c>
      <c r="AX15" s="26" t="s">
        <v>59</v>
      </c>
      <c r="AY15" s="27" t="s">
        <v>1303</v>
      </c>
      <c r="AZ15" s="21" t="s">
        <v>1304</v>
      </c>
      <c r="BA15" s="22">
        <v>43916</v>
      </c>
      <c r="BB15" s="22">
        <v>44196</v>
      </c>
      <c r="BC15" s="28" t="s">
        <v>1715</v>
      </c>
      <c r="BD15" s="28" t="s">
        <v>1710</v>
      </c>
      <c r="BE15" s="29">
        <v>2511</v>
      </c>
      <c r="BF15" s="20" t="s">
        <v>1305</v>
      </c>
      <c r="BG15" s="19" t="s">
        <v>101</v>
      </c>
      <c r="BH15" s="20" t="s">
        <v>268</v>
      </c>
      <c r="BI15" s="20" t="s">
        <v>61</v>
      </c>
      <c r="BJ15" s="20" t="s">
        <v>61</v>
      </c>
      <c r="BK15" s="30" t="s">
        <v>1287</v>
      </c>
      <c r="BL15" s="20" t="s">
        <v>61</v>
      </c>
      <c r="BM15" s="20" t="s">
        <v>270</v>
      </c>
      <c r="BN15" s="31" t="s">
        <v>271</v>
      </c>
      <c r="BO15" s="25" t="s">
        <v>272</v>
      </c>
      <c r="BP15" s="25" t="s">
        <v>272</v>
      </c>
      <c r="BQ15" s="25" t="s">
        <v>272</v>
      </c>
      <c r="BR15" s="30" t="s">
        <v>1168</v>
      </c>
      <c r="BS15" s="25" t="s">
        <v>274</v>
      </c>
      <c r="BT15" s="32" t="s">
        <v>1169</v>
      </c>
      <c r="BU15" s="32" t="s">
        <v>1170</v>
      </c>
      <c r="BV15" s="32" t="s">
        <v>1171</v>
      </c>
      <c r="BW15" s="32" t="s">
        <v>1172</v>
      </c>
      <c r="BX15" s="33" t="s">
        <v>279</v>
      </c>
      <c r="BY15" s="34">
        <v>44008</v>
      </c>
      <c r="BZ15" s="34">
        <v>44008</v>
      </c>
      <c r="CA15" s="33"/>
      <c r="CB15" s="16"/>
      <c r="CC15" s="16"/>
      <c r="CD15" s="16"/>
      <c r="CE15" s="16"/>
      <c r="CF15" s="16"/>
      <c r="CG15" s="16"/>
      <c r="CH15" s="16"/>
    </row>
    <row r="16" spans="1:86" s="17" customFormat="1" ht="79.150000000000006" customHeight="1" x14ac:dyDescent="0.25">
      <c r="A16" s="314"/>
      <c r="B16" s="315"/>
      <c r="C16" s="315"/>
      <c r="D16" s="316"/>
      <c r="E16" s="281"/>
      <c r="F16" s="18" t="s">
        <v>176</v>
      </c>
      <c r="G16" s="18" t="s">
        <v>176</v>
      </c>
      <c r="H16" s="18" t="s">
        <v>176</v>
      </c>
      <c r="I16" s="19" t="s">
        <v>1306</v>
      </c>
      <c r="J16" s="18" t="s">
        <v>1307</v>
      </c>
      <c r="K16" s="281"/>
      <c r="L16" s="317"/>
      <c r="M16" s="319"/>
      <c r="N16" s="320"/>
      <c r="O16" s="18" t="s">
        <v>176</v>
      </c>
      <c r="P16" s="18" t="s">
        <v>176</v>
      </c>
      <c r="Q16" s="18" t="s">
        <v>176</v>
      </c>
      <c r="R16" s="19" t="s">
        <v>1306</v>
      </c>
      <c r="S16" s="18" t="s">
        <v>1307</v>
      </c>
      <c r="T16" s="319"/>
      <c r="U16" s="18" t="s">
        <v>176</v>
      </c>
      <c r="V16" s="18" t="s">
        <v>176</v>
      </c>
      <c r="W16" s="18" t="s">
        <v>176</v>
      </c>
      <c r="X16" s="19" t="s">
        <v>1306</v>
      </c>
      <c r="Y16" s="18" t="s">
        <v>1307</v>
      </c>
      <c r="Z16" s="20" t="s">
        <v>289</v>
      </c>
      <c r="AA16" s="20" t="s">
        <v>374</v>
      </c>
      <c r="AB16" s="20" t="s">
        <v>83</v>
      </c>
      <c r="AC16" s="20" t="s">
        <v>290</v>
      </c>
      <c r="AD16" s="20" t="s">
        <v>1308</v>
      </c>
      <c r="AE16" s="282"/>
      <c r="AF16" s="282"/>
      <c r="AG16" s="282"/>
      <c r="AH16" s="294" t="s">
        <v>176</v>
      </c>
      <c r="AI16" s="294" t="s">
        <v>176</v>
      </c>
      <c r="AJ16" s="294" t="s">
        <v>176</v>
      </c>
      <c r="AK16" s="294" t="s">
        <v>1309</v>
      </c>
      <c r="AL16" s="294" t="s">
        <v>1310</v>
      </c>
      <c r="AM16" s="320"/>
      <c r="AN16" s="320"/>
      <c r="AO16" s="320"/>
      <c r="AP16" s="320"/>
      <c r="AQ16" s="288" t="s">
        <v>1311</v>
      </c>
      <c r="AR16" s="289">
        <v>43916</v>
      </c>
      <c r="AS16" s="288">
        <f t="shared" si="0"/>
        <v>2892572.8706896552</v>
      </c>
      <c r="AT16" s="288">
        <v>3355384.53</v>
      </c>
      <c r="AU16" s="285">
        <v>0</v>
      </c>
      <c r="AV16" s="285">
        <v>3355384.53</v>
      </c>
      <c r="AW16" s="288" t="s">
        <v>1302</v>
      </c>
      <c r="AX16" s="288" t="s">
        <v>59</v>
      </c>
      <c r="AY16" s="288" t="s">
        <v>1303</v>
      </c>
      <c r="AZ16" s="288" t="s">
        <v>1304</v>
      </c>
      <c r="BA16" s="289">
        <v>43916</v>
      </c>
      <c r="BB16" s="289">
        <v>44196</v>
      </c>
      <c r="BC16" s="355" t="s">
        <v>1536</v>
      </c>
      <c r="BD16" s="220" t="s">
        <v>1710</v>
      </c>
      <c r="BE16" s="288">
        <v>2511</v>
      </c>
      <c r="BF16" s="288" t="s">
        <v>1305</v>
      </c>
      <c r="BG16" s="288" t="s">
        <v>101</v>
      </c>
      <c r="BH16" s="288" t="s">
        <v>268</v>
      </c>
      <c r="BI16" s="288" t="s">
        <v>61</v>
      </c>
      <c r="BJ16" s="288" t="s">
        <v>61</v>
      </c>
      <c r="BK16" s="283" t="s">
        <v>1287</v>
      </c>
      <c r="BL16" s="288" t="s">
        <v>61</v>
      </c>
      <c r="BM16" s="288" t="s">
        <v>270</v>
      </c>
      <c r="BN16" s="288" t="s">
        <v>271</v>
      </c>
      <c r="BO16" s="288" t="s">
        <v>272</v>
      </c>
      <c r="BP16" s="288" t="s">
        <v>272</v>
      </c>
      <c r="BQ16" s="288" t="s">
        <v>272</v>
      </c>
      <c r="BR16" s="283" t="s">
        <v>1168</v>
      </c>
      <c r="BS16" s="288" t="s">
        <v>274</v>
      </c>
      <c r="BT16" s="283" t="s">
        <v>1169</v>
      </c>
      <c r="BU16" s="283" t="s">
        <v>1170</v>
      </c>
      <c r="BV16" s="283" t="s">
        <v>1171</v>
      </c>
      <c r="BW16" s="283" t="s">
        <v>1172</v>
      </c>
      <c r="BX16" s="288" t="s">
        <v>279</v>
      </c>
      <c r="BY16" s="289">
        <v>44008</v>
      </c>
      <c r="BZ16" s="289">
        <v>44008</v>
      </c>
      <c r="CA16" s="288"/>
      <c r="CB16" s="16"/>
      <c r="CC16" s="16"/>
      <c r="CD16" s="16"/>
      <c r="CE16" s="16"/>
      <c r="CF16" s="16"/>
      <c r="CG16" s="16"/>
      <c r="CH16" s="16"/>
    </row>
    <row r="17" spans="1:86" s="17" customFormat="1" ht="25.5" customHeight="1" x14ac:dyDescent="0.25">
      <c r="A17" s="314"/>
      <c r="B17" s="315"/>
      <c r="C17" s="315"/>
      <c r="D17" s="316"/>
      <c r="E17" s="281"/>
      <c r="F17" s="18" t="s">
        <v>176</v>
      </c>
      <c r="G17" s="18" t="s">
        <v>176</v>
      </c>
      <c r="H17" s="18" t="s">
        <v>176</v>
      </c>
      <c r="I17" s="19" t="s">
        <v>1309</v>
      </c>
      <c r="J17" s="35" t="s">
        <v>1310</v>
      </c>
      <c r="K17" s="281"/>
      <c r="L17" s="317"/>
      <c r="M17" s="319"/>
      <c r="N17" s="320"/>
      <c r="O17" s="18" t="s">
        <v>176</v>
      </c>
      <c r="P17" s="18" t="s">
        <v>176</v>
      </c>
      <c r="Q17" s="18" t="s">
        <v>176</v>
      </c>
      <c r="R17" s="19" t="s">
        <v>1309</v>
      </c>
      <c r="S17" s="35" t="s">
        <v>1310</v>
      </c>
      <c r="T17" s="319"/>
      <c r="U17" s="18" t="s">
        <v>176</v>
      </c>
      <c r="V17" s="18" t="s">
        <v>176</v>
      </c>
      <c r="W17" s="18" t="s">
        <v>176</v>
      </c>
      <c r="X17" s="19" t="s">
        <v>1309</v>
      </c>
      <c r="Y17" s="35" t="s">
        <v>1310</v>
      </c>
      <c r="Z17" s="20" t="s">
        <v>139</v>
      </c>
      <c r="AA17" s="20" t="s">
        <v>68</v>
      </c>
      <c r="AB17" s="20" t="s">
        <v>254</v>
      </c>
      <c r="AC17" s="20" t="s">
        <v>1312</v>
      </c>
      <c r="AD17" s="20" t="s">
        <v>1313</v>
      </c>
      <c r="AE17" s="282"/>
      <c r="AF17" s="282"/>
      <c r="AG17" s="282"/>
      <c r="AH17" s="320"/>
      <c r="AI17" s="320"/>
      <c r="AJ17" s="320"/>
      <c r="AK17" s="320"/>
      <c r="AL17" s="320"/>
      <c r="AM17" s="320"/>
      <c r="AN17" s="320"/>
      <c r="AO17" s="320"/>
      <c r="AP17" s="320"/>
      <c r="AQ17" s="349"/>
      <c r="AR17" s="351"/>
      <c r="AS17" s="349"/>
      <c r="AT17" s="349"/>
      <c r="AU17" s="353"/>
      <c r="AV17" s="353"/>
      <c r="AW17" s="349"/>
      <c r="AX17" s="349"/>
      <c r="AY17" s="349"/>
      <c r="AZ17" s="349"/>
      <c r="BA17" s="351"/>
      <c r="BB17" s="351"/>
      <c r="BC17" s="356"/>
      <c r="BD17" s="232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17"/>
      <c r="BU17" s="317"/>
      <c r="BV17" s="317"/>
      <c r="BW17" s="317"/>
      <c r="BX17" s="349"/>
      <c r="BY17" s="349"/>
      <c r="BZ17" s="349"/>
      <c r="CA17" s="349"/>
      <c r="CB17" s="16"/>
      <c r="CC17" s="16"/>
      <c r="CD17" s="16"/>
      <c r="CE17" s="16"/>
      <c r="CF17" s="16"/>
      <c r="CG17" s="16"/>
      <c r="CH17" s="16"/>
    </row>
    <row r="18" spans="1:86" s="17" customFormat="1" ht="34.5" customHeight="1" x14ac:dyDescent="0.25">
      <c r="A18" s="314"/>
      <c r="B18" s="315"/>
      <c r="C18" s="315"/>
      <c r="D18" s="316"/>
      <c r="E18" s="281"/>
      <c r="F18" s="18" t="s">
        <v>176</v>
      </c>
      <c r="G18" s="18" t="s">
        <v>176</v>
      </c>
      <c r="H18" s="18" t="s">
        <v>176</v>
      </c>
      <c r="I18" s="36" t="s">
        <v>240</v>
      </c>
      <c r="J18" s="18" t="s">
        <v>597</v>
      </c>
      <c r="K18" s="281"/>
      <c r="L18" s="317"/>
      <c r="M18" s="319"/>
      <c r="N18" s="320"/>
      <c r="O18" s="18" t="s">
        <v>176</v>
      </c>
      <c r="P18" s="18" t="s">
        <v>176</v>
      </c>
      <c r="Q18" s="18" t="s">
        <v>176</v>
      </c>
      <c r="R18" s="36" t="s">
        <v>240</v>
      </c>
      <c r="S18" s="18" t="s">
        <v>597</v>
      </c>
      <c r="T18" s="319"/>
      <c r="U18" s="18" t="s">
        <v>176</v>
      </c>
      <c r="V18" s="18" t="s">
        <v>176</v>
      </c>
      <c r="W18" s="18" t="s">
        <v>176</v>
      </c>
      <c r="X18" s="36" t="s">
        <v>240</v>
      </c>
      <c r="Y18" s="18" t="s">
        <v>597</v>
      </c>
      <c r="Z18" s="20" t="s">
        <v>63</v>
      </c>
      <c r="AA18" s="20" t="s">
        <v>86</v>
      </c>
      <c r="AB18" s="20" t="s">
        <v>136</v>
      </c>
      <c r="AC18" s="20" t="s">
        <v>292</v>
      </c>
      <c r="AD18" s="20" t="s">
        <v>293</v>
      </c>
      <c r="AE18" s="282"/>
      <c r="AF18" s="282"/>
      <c r="AG18" s="282"/>
      <c r="AH18" s="320"/>
      <c r="AI18" s="320"/>
      <c r="AJ18" s="320"/>
      <c r="AK18" s="320"/>
      <c r="AL18" s="320"/>
      <c r="AM18" s="320"/>
      <c r="AN18" s="320"/>
      <c r="AO18" s="320"/>
      <c r="AP18" s="320"/>
      <c r="AQ18" s="349"/>
      <c r="AR18" s="351"/>
      <c r="AS18" s="349"/>
      <c r="AT18" s="349"/>
      <c r="AU18" s="353"/>
      <c r="AV18" s="353"/>
      <c r="AW18" s="349"/>
      <c r="AX18" s="349"/>
      <c r="AY18" s="349"/>
      <c r="AZ18" s="349"/>
      <c r="BA18" s="351"/>
      <c r="BB18" s="351"/>
      <c r="BC18" s="356"/>
      <c r="BD18" s="232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17"/>
      <c r="BU18" s="317"/>
      <c r="BV18" s="317"/>
      <c r="BW18" s="317"/>
      <c r="BX18" s="349"/>
      <c r="BY18" s="349"/>
      <c r="BZ18" s="349"/>
      <c r="CA18" s="349"/>
      <c r="CB18" s="16"/>
      <c r="CC18" s="16"/>
      <c r="CD18" s="16"/>
      <c r="CE18" s="16"/>
      <c r="CF18" s="16"/>
      <c r="CG18" s="16"/>
      <c r="CH18" s="16"/>
    </row>
    <row r="19" spans="1:86" s="17" customFormat="1" ht="158.44999999999999" customHeight="1" x14ac:dyDescent="0.25">
      <c r="A19" s="314"/>
      <c r="B19" s="315"/>
      <c r="C19" s="315"/>
      <c r="D19" s="316"/>
      <c r="E19" s="281"/>
      <c r="F19" s="294" t="s">
        <v>176</v>
      </c>
      <c r="G19" s="294" t="s">
        <v>176</v>
      </c>
      <c r="H19" s="294" t="s">
        <v>176</v>
      </c>
      <c r="I19" s="294" t="s">
        <v>558</v>
      </c>
      <c r="J19" s="294" t="s">
        <v>559</v>
      </c>
      <c r="K19" s="281"/>
      <c r="L19" s="317"/>
      <c r="M19" s="319"/>
      <c r="N19" s="320"/>
      <c r="O19" s="294" t="s">
        <v>176</v>
      </c>
      <c r="P19" s="294" t="s">
        <v>176</v>
      </c>
      <c r="Q19" s="294" t="s">
        <v>176</v>
      </c>
      <c r="R19" s="294" t="s">
        <v>558</v>
      </c>
      <c r="S19" s="294" t="s">
        <v>559</v>
      </c>
      <c r="T19" s="319"/>
      <c r="U19" s="294" t="s">
        <v>176</v>
      </c>
      <c r="V19" s="294" t="s">
        <v>176</v>
      </c>
      <c r="W19" s="294" t="s">
        <v>176</v>
      </c>
      <c r="X19" s="294" t="s">
        <v>558</v>
      </c>
      <c r="Y19" s="294" t="s">
        <v>559</v>
      </c>
      <c r="Z19" s="20" t="s">
        <v>1314</v>
      </c>
      <c r="AA19" s="20" t="s">
        <v>62</v>
      </c>
      <c r="AB19" s="20" t="s">
        <v>1315</v>
      </c>
      <c r="AC19" s="20" t="s">
        <v>1316</v>
      </c>
      <c r="AD19" s="20" t="s">
        <v>293</v>
      </c>
      <c r="AE19" s="282"/>
      <c r="AF19" s="282"/>
      <c r="AG19" s="282"/>
      <c r="AH19" s="320"/>
      <c r="AI19" s="320"/>
      <c r="AJ19" s="320"/>
      <c r="AK19" s="320"/>
      <c r="AL19" s="320"/>
      <c r="AM19" s="320"/>
      <c r="AN19" s="320"/>
      <c r="AO19" s="320"/>
      <c r="AP19" s="320"/>
      <c r="AQ19" s="349"/>
      <c r="AR19" s="351"/>
      <c r="AS19" s="349"/>
      <c r="AT19" s="349"/>
      <c r="AU19" s="353"/>
      <c r="AV19" s="353"/>
      <c r="AW19" s="349"/>
      <c r="AX19" s="349"/>
      <c r="AY19" s="349"/>
      <c r="AZ19" s="349"/>
      <c r="BA19" s="351"/>
      <c r="BB19" s="351"/>
      <c r="BC19" s="356"/>
      <c r="BD19" s="232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17"/>
      <c r="BU19" s="317"/>
      <c r="BV19" s="317"/>
      <c r="BW19" s="317"/>
      <c r="BX19" s="349"/>
      <c r="BY19" s="349"/>
      <c r="BZ19" s="349"/>
      <c r="CA19" s="349"/>
      <c r="CB19" s="16"/>
      <c r="CC19" s="16"/>
      <c r="CD19" s="16"/>
      <c r="CE19" s="16"/>
      <c r="CF19" s="16"/>
      <c r="CG19" s="16"/>
      <c r="CH19" s="16"/>
    </row>
    <row r="20" spans="1:86" s="17" customFormat="1" ht="13.15" customHeight="1" x14ac:dyDescent="0.25">
      <c r="A20" s="314"/>
      <c r="B20" s="315"/>
      <c r="C20" s="315"/>
      <c r="D20" s="316"/>
      <c r="E20" s="281"/>
      <c r="F20" s="320"/>
      <c r="G20" s="320"/>
      <c r="H20" s="320"/>
      <c r="I20" s="320"/>
      <c r="J20" s="320"/>
      <c r="K20" s="281"/>
      <c r="L20" s="317"/>
      <c r="M20" s="319"/>
      <c r="N20" s="320"/>
      <c r="O20" s="320"/>
      <c r="P20" s="320"/>
      <c r="Q20" s="320"/>
      <c r="R20" s="320"/>
      <c r="S20" s="320"/>
      <c r="T20" s="319"/>
      <c r="U20" s="320"/>
      <c r="V20" s="320"/>
      <c r="W20" s="320"/>
      <c r="X20" s="320"/>
      <c r="Y20" s="320"/>
      <c r="Z20" s="20" t="s">
        <v>1182</v>
      </c>
      <c r="AA20" s="20" t="s">
        <v>132</v>
      </c>
      <c r="AB20" s="20" t="s">
        <v>69</v>
      </c>
      <c r="AC20" s="20" t="s">
        <v>767</v>
      </c>
      <c r="AD20" s="20" t="s">
        <v>448</v>
      </c>
      <c r="AE20" s="282"/>
      <c r="AF20" s="282"/>
      <c r="AG20" s="282"/>
      <c r="AH20" s="320"/>
      <c r="AI20" s="320"/>
      <c r="AJ20" s="320"/>
      <c r="AK20" s="320"/>
      <c r="AL20" s="320"/>
      <c r="AM20" s="320"/>
      <c r="AN20" s="320"/>
      <c r="AO20" s="320"/>
      <c r="AP20" s="320"/>
      <c r="AQ20" s="349"/>
      <c r="AR20" s="351"/>
      <c r="AS20" s="349"/>
      <c r="AT20" s="349"/>
      <c r="AU20" s="353"/>
      <c r="AV20" s="353"/>
      <c r="AW20" s="349"/>
      <c r="AX20" s="349"/>
      <c r="AY20" s="349"/>
      <c r="AZ20" s="349"/>
      <c r="BA20" s="351"/>
      <c r="BB20" s="351"/>
      <c r="BC20" s="356"/>
      <c r="BD20" s="232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17"/>
      <c r="BU20" s="317"/>
      <c r="BV20" s="317"/>
      <c r="BW20" s="317"/>
      <c r="BX20" s="349"/>
      <c r="BY20" s="349"/>
      <c r="BZ20" s="349"/>
      <c r="CA20" s="349"/>
      <c r="CB20" s="16"/>
      <c r="CC20" s="16"/>
      <c r="CD20" s="16"/>
      <c r="CE20" s="16"/>
      <c r="CF20" s="16"/>
      <c r="CG20" s="16"/>
      <c r="CH20" s="16"/>
    </row>
    <row r="21" spans="1:86" s="17" customFormat="1" ht="92.45" customHeight="1" x14ac:dyDescent="0.25">
      <c r="A21" s="314"/>
      <c r="B21" s="315"/>
      <c r="C21" s="315"/>
      <c r="D21" s="316"/>
      <c r="E21" s="281"/>
      <c r="F21" s="321"/>
      <c r="G21" s="321"/>
      <c r="H21" s="321"/>
      <c r="I21" s="321"/>
      <c r="J21" s="321"/>
      <c r="K21" s="281"/>
      <c r="L21" s="318"/>
      <c r="M21" s="319"/>
      <c r="N21" s="320"/>
      <c r="O21" s="321"/>
      <c r="P21" s="321"/>
      <c r="Q21" s="321"/>
      <c r="R21" s="321"/>
      <c r="S21" s="321"/>
      <c r="T21" s="319"/>
      <c r="U21" s="321"/>
      <c r="V21" s="321"/>
      <c r="W21" s="321"/>
      <c r="X21" s="321"/>
      <c r="Y21" s="321"/>
      <c r="Z21" s="20" t="s">
        <v>115</v>
      </c>
      <c r="AA21" s="20" t="s">
        <v>116</v>
      </c>
      <c r="AB21" s="20" t="s">
        <v>117</v>
      </c>
      <c r="AC21" s="20" t="s">
        <v>1290</v>
      </c>
      <c r="AD21" s="20" t="s">
        <v>409</v>
      </c>
      <c r="AE21" s="282"/>
      <c r="AF21" s="282"/>
      <c r="AG21" s="282"/>
      <c r="AH21" s="321"/>
      <c r="AI21" s="321"/>
      <c r="AJ21" s="321"/>
      <c r="AK21" s="321"/>
      <c r="AL21" s="321"/>
      <c r="AM21" s="321"/>
      <c r="AN21" s="321"/>
      <c r="AO21" s="321"/>
      <c r="AP21" s="321"/>
      <c r="AQ21" s="350"/>
      <c r="AR21" s="352"/>
      <c r="AS21" s="350"/>
      <c r="AT21" s="350"/>
      <c r="AU21" s="354"/>
      <c r="AV21" s="354"/>
      <c r="AW21" s="350"/>
      <c r="AX21" s="350"/>
      <c r="AY21" s="350"/>
      <c r="AZ21" s="350"/>
      <c r="BA21" s="352"/>
      <c r="BB21" s="352"/>
      <c r="BC21" s="357"/>
      <c r="BD21" s="233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18"/>
      <c r="BU21" s="318"/>
      <c r="BV21" s="318"/>
      <c r="BW21" s="318"/>
      <c r="BX21" s="350"/>
      <c r="BY21" s="350"/>
      <c r="BZ21" s="350"/>
      <c r="CA21" s="350"/>
      <c r="CB21" s="16"/>
      <c r="CC21" s="16"/>
      <c r="CD21" s="16"/>
      <c r="CE21" s="16"/>
      <c r="CF21" s="16"/>
      <c r="CG21" s="16"/>
      <c r="CH21" s="16"/>
    </row>
    <row r="22" spans="1:86" s="17" customFormat="1" ht="39.6" customHeight="1" x14ac:dyDescent="0.25">
      <c r="A22" s="360">
        <v>2020</v>
      </c>
      <c r="B22" s="361">
        <v>43831</v>
      </c>
      <c r="C22" s="361">
        <v>43921</v>
      </c>
      <c r="D22" s="362" t="s">
        <v>489</v>
      </c>
      <c r="E22" s="300" t="s">
        <v>1317</v>
      </c>
      <c r="F22" s="37" t="s">
        <v>176</v>
      </c>
      <c r="G22" s="37" t="s">
        <v>176</v>
      </c>
      <c r="H22" s="37" t="s">
        <v>176</v>
      </c>
      <c r="I22" s="37" t="s">
        <v>220</v>
      </c>
      <c r="J22" s="37" t="s">
        <v>221</v>
      </c>
      <c r="K22" s="300" t="s">
        <v>1318</v>
      </c>
      <c r="L22" s="219" t="s">
        <v>1319</v>
      </c>
      <c r="M22" s="363">
        <v>43896</v>
      </c>
      <c r="N22" s="222" t="s">
        <v>1320</v>
      </c>
      <c r="O22" s="37" t="s">
        <v>176</v>
      </c>
      <c r="P22" s="37" t="s">
        <v>176</v>
      </c>
      <c r="Q22" s="37" t="s">
        <v>176</v>
      </c>
      <c r="R22" s="37" t="s">
        <v>220</v>
      </c>
      <c r="S22" s="37" t="s">
        <v>221</v>
      </c>
      <c r="T22" s="326">
        <v>43903</v>
      </c>
      <c r="U22" s="37" t="s">
        <v>176</v>
      </c>
      <c r="V22" s="37" t="s">
        <v>176</v>
      </c>
      <c r="W22" s="37" t="s">
        <v>176</v>
      </c>
      <c r="X22" s="37" t="s">
        <v>1321</v>
      </c>
      <c r="Y22" s="37" t="s">
        <v>1322</v>
      </c>
      <c r="Z22" s="15" t="s">
        <v>1280</v>
      </c>
      <c r="AA22" s="15" t="s">
        <v>1281</v>
      </c>
      <c r="AB22" s="15" t="s">
        <v>1282</v>
      </c>
      <c r="AC22" s="15" t="s">
        <v>1283</v>
      </c>
      <c r="AD22" s="15" t="s">
        <v>287</v>
      </c>
      <c r="AE22" s="219" t="s">
        <v>1323</v>
      </c>
      <c r="AF22" s="219" t="s">
        <v>1324</v>
      </c>
      <c r="AG22" s="219" t="s">
        <v>1325</v>
      </c>
      <c r="AH22" s="222" t="s">
        <v>108</v>
      </c>
      <c r="AI22" s="222" t="s">
        <v>108</v>
      </c>
      <c r="AJ22" s="222" t="s">
        <v>108</v>
      </c>
      <c r="AK22" s="222" t="s">
        <v>108</v>
      </c>
      <c r="AL22" s="222" t="s">
        <v>108</v>
      </c>
      <c r="AM22" s="222" t="s">
        <v>108</v>
      </c>
      <c r="AN22" s="222" t="s">
        <v>108</v>
      </c>
      <c r="AO22" s="222" t="s">
        <v>108</v>
      </c>
      <c r="AP22" s="222" t="s">
        <v>108</v>
      </c>
      <c r="AQ22" s="345" t="s">
        <v>180</v>
      </c>
      <c r="AR22" s="348" t="s">
        <v>180</v>
      </c>
      <c r="AS22" s="345" t="s">
        <v>180</v>
      </c>
      <c r="AT22" s="345" t="s">
        <v>180</v>
      </c>
      <c r="AU22" s="342" t="s">
        <v>180</v>
      </c>
      <c r="AV22" s="342" t="s">
        <v>180</v>
      </c>
      <c r="AW22" s="345" t="s">
        <v>180</v>
      </c>
      <c r="AX22" s="345" t="s">
        <v>180</v>
      </c>
      <c r="AY22" s="345" t="s">
        <v>180</v>
      </c>
      <c r="AZ22" s="345" t="s">
        <v>180</v>
      </c>
      <c r="BA22" s="348" t="s">
        <v>180</v>
      </c>
      <c r="BB22" s="348" t="s">
        <v>180</v>
      </c>
      <c r="BC22" s="220" t="s">
        <v>1714</v>
      </c>
      <c r="BD22" s="220" t="s">
        <v>1710</v>
      </c>
      <c r="BE22" s="345" t="s">
        <v>180</v>
      </c>
      <c r="BF22" s="345" t="s">
        <v>180</v>
      </c>
      <c r="BG22" s="345" t="s">
        <v>180</v>
      </c>
      <c r="BH22" s="345" t="s">
        <v>268</v>
      </c>
      <c r="BI22" s="375" t="s">
        <v>61</v>
      </c>
      <c r="BJ22" s="345" t="s">
        <v>61</v>
      </c>
      <c r="BK22" s="220" t="s">
        <v>1287</v>
      </c>
      <c r="BL22" s="375" t="s">
        <v>61</v>
      </c>
      <c r="BM22" s="378"/>
      <c r="BN22" s="372" t="s">
        <v>103</v>
      </c>
      <c r="BO22" s="369" t="s">
        <v>272</v>
      </c>
      <c r="BP22" s="369" t="s">
        <v>272</v>
      </c>
      <c r="BQ22" s="369" t="s">
        <v>272</v>
      </c>
      <c r="BR22" s="220" t="s">
        <v>1168</v>
      </c>
      <c r="BS22" s="369" t="s">
        <v>773</v>
      </c>
      <c r="BT22" s="220" t="s">
        <v>1169</v>
      </c>
      <c r="BU22" s="220" t="s">
        <v>1170</v>
      </c>
      <c r="BV22" s="220" t="s">
        <v>1171</v>
      </c>
      <c r="BW22" s="220" t="s">
        <v>1172</v>
      </c>
      <c r="BX22" s="369" t="s">
        <v>279</v>
      </c>
      <c r="BY22" s="366">
        <v>44008</v>
      </c>
      <c r="BZ22" s="366">
        <v>44008</v>
      </c>
      <c r="CA22" s="369"/>
      <c r="CB22" s="16"/>
      <c r="CC22" s="16"/>
      <c r="CD22" s="16"/>
      <c r="CE22" s="16"/>
      <c r="CF22" s="16"/>
      <c r="CG22" s="16"/>
      <c r="CH22" s="16"/>
    </row>
    <row r="23" spans="1:86" s="17" customFormat="1" ht="135" x14ac:dyDescent="0.25">
      <c r="A23" s="360"/>
      <c r="B23" s="361"/>
      <c r="C23" s="361"/>
      <c r="D23" s="362"/>
      <c r="E23" s="300"/>
      <c r="F23" s="37" t="s">
        <v>176</v>
      </c>
      <c r="G23" s="37" t="s">
        <v>176</v>
      </c>
      <c r="H23" s="37" t="s">
        <v>176</v>
      </c>
      <c r="I23" s="37" t="s">
        <v>1326</v>
      </c>
      <c r="J23" s="37" t="s">
        <v>1327</v>
      </c>
      <c r="K23" s="300"/>
      <c r="L23" s="282"/>
      <c r="M23" s="363"/>
      <c r="N23" s="358"/>
      <c r="O23" s="37" t="s">
        <v>176</v>
      </c>
      <c r="P23" s="37" t="s">
        <v>176</v>
      </c>
      <c r="Q23" s="37" t="s">
        <v>176</v>
      </c>
      <c r="R23" s="37" t="s">
        <v>1326</v>
      </c>
      <c r="S23" s="37" t="s">
        <v>1327</v>
      </c>
      <c r="T23" s="326"/>
      <c r="U23" s="37" t="s">
        <v>176</v>
      </c>
      <c r="V23" s="37" t="s">
        <v>176</v>
      </c>
      <c r="W23" s="37" t="s">
        <v>176</v>
      </c>
      <c r="X23" s="37" t="s">
        <v>220</v>
      </c>
      <c r="Y23" s="37" t="s">
        <v>221</v>
      </c>
      <c r="Z23" s="15" t="s">
        <v>289</v>
      </c>
      <c r="AA23" s="15" t="s">
        <v>374</v>
      </c>
      <c r="AB23" s="15" t="s">
        <v>83</v>
      </c>
      <c r="AC23" s="15" t="s">
        <v>290</v>
      </c>
      <c r="AD23" s="15" t="s">
        <v>291</v>
      </c>
      <c r="AE23" s="282"/>
      <c r="AF23" s="282"/>
      <c r="AG23" s="282"/>
      <c r="AH23" s="242"/>
      <c r="AI23" s="242"/>
      <c r="AJ23" s="242"/>
      <c r="AK23" s="242"/>
      <c r="AL23" s="242"/>
      <c r="AM23" s="242"/>
      <c r="AN23" s="242"/>
      <c r="AO23" s="242"/>
      <c r="AP23" s="242"/>
      <c r="AQ23" s="346"/>
      <c r="AR23" s="364"/>
      <c r="AS23" s="346"/>
      <c r="AT23" s="346"/>
      <c r="AU23" s="343"/>
      <c r="AV23" s="343"/>
      <c r="AW23" s="346"/>
      <c r="AX23" s="346"/>
      <c r="AY23" s="346"/>
      <c r="AZ23" s="346"/>
      <c r="BA23" s="364"/>
      <c r="BB23" s="364"/>
      <c r="BC23" s="346"/>
      <c r="BD23" s="346"/>
      <c r="BE23" s="346"/>
      <c r="BF23" s="346"/>
      <c r="BG23" s="346"/>
      <c r="BH23" s="346"/>
      <c r="BI23" s="376"/>
      <c r="BJ23" s="346"/>
      <c r="BK23" s="232"/>
      <c r="BL23" s="376"/>
      <c r="BM23" s="379"/>
      <c r="BN23" s="373"/>
      <c r="BO23" s="370"/>
      <c r="BP23" s="370"/>
      <c r="BQ23" s="370"/>
      <c r="BR23" s="370"/>
      <c r="BS23" s="370"/>
      <c r="BT23" s="232"/>
      <c r="BU23" s="232"/>
      <c r="BV23" s="232"/>
      <c r="BW23" s="232"/>
      <c r="BX23" s="370"/>
      <c r="BY23" s="367"/>
      <c r="BZ23" s="367"/>
      <c r="CA23" s="370"/>
      <c r="CB23" s="16"/>
      <c r="CC23" s="16"/>
      <c r="CD23" s="16"/>
      <c r="CE23" s="16"/>
      <c r="CF23" s="16"/>
      <c r="CG23" s="16"/>
      <c r="CH23" s="16"/>
    </row>
    <row r="24" spans="1:86" s="17" customFormat="1" ht="135" x14ac:dyDescent="0.25">
      <c r="A24" s="360"/>
      <c r="B24" s="361"/>
      <c r="C24" s="361"/>
      <c r="D24" s="362"/>
      <c r="E24" s="300"/>
      <c r="F24" s="37" t="s">
        <v>176</v>
      </c>
      <c r="G24" s="37" t="s">
        <v>176</v>
      </c>
      <c r="H24" s="37" t="s">
        <v>176</v>
      </c>
      <c r="I24" s="37" t="s">
        <v>1321</v>
      </c>
      <c r="J24" s="37" t="s">
        <v>1322</v>
      </c>
      <c r="K24" s="300"/>
      <c r="L24" s="282"/>
      <c r="M24" s="363"/>
      <c r="N24" s="358"/>
      <c r="O24" s="37" t="s">
        <v>176</v>
      </c>
      <c r="P24" s="37" t="s">
        <v>176</v>
      </c>
      <c r="Q24" s="37" t="s">
        <v>176</v>
      </c>
      <c r="R24" s="37" t="s">
        <v>1321</v>
      </c>
      <c r="S24" s="37" t="s">
        <v>1322</v>
      </c>
      <c r="T24" s="326"/>
      <c r="U24" s="222" t="s">
        <v>176</v>
      </c>
      <c r="V24" s="222" t="s">
        <v>176</v>
      </c>
      <c r="W24" s="222" t="s">
        <v>176</v>
      </c>
      <c r="X24" s="222" t="s">
        <v>1328</v>
      </c>
      <c r="Y24" s="222" t="s">
        <v>1329</v>
      </c>
      <c r="Z24" s="15" t="s">
        <v>1330</v>
      </c>
      <c r="AA24" s="15" t="s">
        <v>130</v>
      </c>
      <c r="AB24" s="15" t="s">
        <v>182</v>
      </c>
      <c r="AC24" s="38" t="s">
        <v>1331</v>
      </c>
      <c r="AD24" s="15" t="s">
        <v>1332</v>
      </c>
      <c r="AE24" s="282"/>
      <c r="AF24" s="282"/>
      <c r="AG24" s="282"/>
      <c r="AH24" s="242"/>
      <c r="AI24" s="242"/>
      <c r="AJ24" s="242"/>
      <c r="AK24" s="242"/>
      <c r="AL24" s="242"/>
      <c r="AM24" s="242"/>
      <c r="AN24" s="242"/>
      <c r="AO24" s="242"/>
      <c r="AP24" s="242"/>
      <c r="AQ24" s="346"/>
      <c r="AR24" s="364"/>
      <c r="AS24" s="346"/>
      <c r="AT24" s="346"/>
      <c r="AU24" s="343"/>
      <c r="AV24" s="343"/>
      <c r="AW24" s="346"/>
      <c r="AX24" s="346"/>
      <c r="AY24" s="346"/>
      <c r="AZ24" s="346"/>
      <c r="BA24" s="364"/>
      <c r="BB24" s="364"/>
      <c r="BC24" s="346"/>
      <c r="BD24" s="346"/>
      <c r="BE24" s="346"/>
      <c r="BF24" s="346"/>
      <c r="BG24" s="346"/>
      <c r="BH24" s="346"/>
      <c r="BI24" s="376"/>
      <c r="BJ24" s="346"/>
      <c r="BK24" s="232"/>
      <c r="BL24" s="376"/>
      <c r="BM24" s="379"/>
      <c r="BN24" s="373"/>
      <c r="BO24" s="370"/>
      <c r="BP24" s="370"/>
      <c r="BQ24" s="370"/>
      <c r="BR24" s="370"/>
      <c r="BS24" s="370"/>
      <c r="BT24" s="232"/>
      <c r="BU24" s="232"/>
      <c r="BV24" s="232"/>
      <c r="BW24" s="232"/>
      <c r="BX24" s="370"/>
      <c r="BY24" s="367"/>
      <c r="BZ24" s="367"/>
      <c r="CA24" s="370"/>
      <c r="CB24" s="16"/>
      <c r="CC24" s="16"/>
      <c r="CD24" s="16"/>
      <c r="CE24" s="16"/>
      <c r="CF24" s="16"/>
      <c r="CG24" s="16"/>
      <c r="CH24" s="16"/>
    </row>
    <row r="25" spans="1:86" s="17" customFormat="1" ht="90" x14ac:dyDescent="0.25">
      <c r="A25" s="360"/>
      <c r="B25" s="361"/>
      <c r="C25" s="361"/>
      <c r="D25" s="362"/>
      <c r="E25" s="300"/>
      <c r="F25" s="37" t="s">
        <v>176</v>
      </c>
      <c r="G25" s="37" t="s">
        <v>176</v>
      </c>
      <c r="H25" s="37" t="s">
        <v>176</v>
      </c>
      <c r="I25" s="39" t="s">
        <v>1328</v>
      </c>
      <c r="J25" s="39" t="s">
        <v>1329</v>
      </c>
      <c r="K25" s="300"/>
      <c r="L25" s="282"/>
      <c r="M25" s="363"/>
      <c r="N25" s="358"/>
      <c r="O25" s="37" t="s">
        <v>176</v>
      </c>
      <c r="P25" s="37" t="s">
        <v>176</v>
      </c>
      <c r="Q25" s="37" t="s">
        <v>176</v>
      </c>
      <c r="R25" s="39" t="s">
        <v>1328</v>
      </c>
      <c r="S25" s="39" t="s">
        <v>1329</v>
      </c>
      <c r="T25" s="326"/>
      <c r="U25" s="242"/>
      <c r="V25" s="242"/>
      <c r="W25" s="242"/>
      <c r="X25" s="242"/>
      <c r="Y25" s="242"/>
      <c r="Z25" s="15" t="s">
        <v>234</v>
      </c>
      <c r="AA25" s="15" t="s">
        <v>222</v>
      </c>
      <c r="AB25" s="15" t="s">
        <v>68</v>
      </c>
      <c r="AC25" s="15" t="s">
        <v>235</v>
      </c>
      <c r="AD25" s="15" t="s">
        <v>1333</v>
      </c>
      <c r="AE25" s="282"/>
      <c r="AF25" s="282"/>
      <c r="AG25" s="282"/>
      <c r="AH25" s="242"/>
      <c r="AI25" s="242"/>
      <c r="AJ25" s="242"/>
      <c r="AK25" s="242"/>
      <c r="AL25" s="242"/>
      <c r="AM25" s="242"/>
      <c r="AN25" s="242"/>
      <c r="AO25" s="242"/>
      <c r="AP25" s="242"/>
      <c r="AQ25" s="346"/>
      <c r="AR25" s="364"/>
      <c r="AS25" s="346"/>
      <c r="AT25" s="346"/>
      <c r="AU25" s="343"/>
      <c r="AV25" s="343"/>
      <c r="AW25" s="346"/>
      <c r="AX25" s="346"/>
      <c r="AY25" s="346"/>
      <c r="AZ25" s="346"/>
      <c r="BA25" s="364"/>
      <c r="BB25" s="364"/>
      <c r="BC25" s="346"/>
      <c r="BD25" s="346"/>
      <c r="BE25" s="346"/>
      <c r="BF25" s="346"/>
      <c r="BG25" s="346"/>
      <c r="BH25" s="346"/>
      <c r="BI25" s="376"/>
      <c r="BJ25" s="346"/>
      <c r="BK25" s="232"/>
      <c r="BL25" s="376"/>
      <c r="BM25" s="379"/>
      <c r="BN25" s="373"/>
      <c r="BO25" s="370"/>
      <c r="BP25" s="370"/>
      <c r="BQ25" s="370"/>
      <c r="BR25" s="370"/>
      <c r="BS25" s="370"/>
      <c r="BT25" s="232"/>
      <c r="BU25" s="232"/>
      <c r="BV25" s="232"/>
      <c r="BW25" s="232"/>
      <c r="BX25" s="370"/>
      <c r="BY25" s="367"/>
      <c r="BZ25" s="367"/>
      <c r="CA25" s="370"/>
      <c r="CB25" s="16"/>
      <c r="CC25" s="16"/>
      <c r="CD25" s="16"/>
      <c r="CE25" s="16"/>
      <c r="CF25" s="16"/>
      <c r="CG25" s="16"/>
      <c r="CH25" s="16"/>
    </row>
    <row r="26" spans="1:86" s="17" customFormat="1" ht="135" x14ac:dyDescent="0.25">
      <c r="A26" s="360"/>
      <c r="B26" s="361"/>
      <c r="C26" s="361"/>
      <c r="D26" s="362"/>
      <c r="E26" s="300"/>
      <c r="F26" s="37" t="s">
        <v>176</v>
      </c>
      <c r="G26" s="37" t="s">
        <v>176</v>
      </c>
      <c r="H26" s="37" t="s">
        <v>176</v>
      </c>
      <c r="I26" s="40" t="s">
        <v>1334</v>
      </c>
      <c r="J26" s="40" t="s">
        <v>1335</v>
      </c>
      <c r="K26" s="300"/>
      <c r="L26" s="282"/>
      <c r="M26" s="363"/>
      <c r="N26" s="358"/>
      <c r="O26" s="37" t="s">
        <v>176</v>
      </c>
      <c r="P26" s="37" t="s">
        <v>176</v>
      </c>
      <c r="Q26" s="37" t="s">
        <v>176</v>
      </c>
      <c r="R26" s="40" t="s">
        <v>1334</v>
      </c>
      <c r="S26" s="40" t="s">
        <v>1335</v>
      </c>
      <c r="T26" s="326"/>
      <c r="U26" s="242"/>
      <c r="V26" s="242"/>
      <c r="W26" s="242"/>
      <c r="X26" s="242"/>
      <c r="Y26" s="242"/>
      <c r="Z26" s="15" t="s">
        <v>1247</v>
      </c>
      <c r="AA26" s="15" t="s">
        <v>87</v>
      </c>
      <c r="AB26" s="15" t="s">
        <v>225</v>
      </c>
      <c r="AC26" s="15" t="s">
        <v>236</v>
      </c>
      <c r="AD26" s="15" t="s">
        <v>1336</v>
      </c>
      <c r="AE26" s="282"/>
      <c r="AF26" s="282"/>
      <c r="AG26" s="282"/>
      <c r="AH26" s="242"/>
      <c r="AI26" s="242"/>
      <c r="AJ26" s="242"/>
      <c r="AK26" s="242"/>
      <c r="AL26" s="242"/>
      <c r="AM26" s="242"/>
      <c r="AN26" s="242"/>
      <c r="AO26" s="242"/>
      <c r="AP26" s="242"/>
      <c r="AQ26" s="346"/>
      <c r="AR26" s="364"/>
      <c r="AS26" s="346"/>
      <c r="AT26" s="346"/>
      <c r="AU26" s="343"/>
      <c r="AV26" s="343"/>
      <c r="AW26" s="346"/>
      <c r="AX26" s="346"/>
      <c r="AY26" s="346"/>
      <c r="AZ26" s="346"/>
      <c r="BA26" s="364"/>
      <c r="BB26" s="364"/>
      <c r="BC26" s="346"/>
      <c r="BD26" s="346"/>
      <c r="BE26" s="346"/>
      <c r="BF26" s="346"/>
      <c r="BG26" s="346"/>
      <c r="BH26" s="346"/>
      <c r="BI26" s="376"/>
      <c r="BJ26" s="346"/>
      <c r="BK26" s="232"/>
      <c r="BL26" s="376"/>
      <c r="BM26" s="379"/>
      <c r="BN26" s="373"/>
      <c r="BO26" s="370"/>
      <c r="BP26" s="370"/>
      <c r="BQ26" s="370"/>
      <c r="BR26" s="370"/>
      <c r="BS26" s="370"/>
      <c r="BT26" s="232"/>
      <c r="BU26" s="232"/>
      <c r="BV26" s="232"/>
      <c r="BW26" s="232"/>
      <c r="BX26" s="370"/>
      <c r="BY26" s="367"/>
      <c r="BZ26" s="367"/>
      <c r="CA26" s="370"/>
      <c r="CB26" s="16"/>
      <c r="CC26" s="16"/>
      <c r="CD26" s="16"/>
      <c r="CE26" s="16"/>
      <c r="CF26" s="16"/>
      <c r="CG26" s="16"/>
      <c r="CH26" s="16"/>
    </row>
    <row r="27" spans="1:86" s="17" customFormat="1" ht="52.9" customHeight="1" x14ac:dyDescent="0.25">
      <c r="A27" s="360"/>
      <c r="B27" s="361"/>
      <c r="C27" s="361"/>
      <c r="D27" s="362"/>
      <c r="E27" s="300"/>
      <c r="F27" s="37" t="s">
        <v>176</v>
      </c>
      <c r="G27" s="37" t="s">
        <v>176</v>
      </c>
      <c r="H27" s="37" t="s">
        <v>176</v>
      </c>
      <c r="I27" s="40" t="s">
        <v>223</v>
      </c>
      <c r="J27" s="40" t="s">
        <v>224</v>
      </c>
      <c r="K27" s="300"/>
      <c r="L27" s="282"/>
      <c r="M27" s="363"/>
      <c r="N27" s="358"/>
      <c r="O27" s="37" t="s">
        <v>176</v>
      </c>
      <c r="P27" s="37" t="s">
        <v>176</v>
      </c>
      <c r="Q27" s="37" t="s">
        <v>176</v>
      </c>
      <c r="R27" s="40" t="s">
        <v>223</v>
      </c>
      <c r="S27" s="40" t="s">
        <v>224</v>
      </c>
      <c r="T27" s="326"/>
      <c r="U27" s="242"/>
      <c r="V27" s="242"/>
      <c r="W27" s="242"/>
      <c r="X27" s="242"/>
      <c r="Y27" s="242"/>
      <c r="Z27" s="15" t="s">
        <v>1291</v>
      </c>
      <c r="AA27" s="15" t="s">
        <v>109</v>
      </c>
      <c r="AB27" s="15" t="s">
        <v>298</v>
      </c>
      <c r="AC27" s="15" t="s">
        <v>299</v>
      </c>
      <c r="AD27" s="15" t="s">
        <v>1292</v>
      </c>
      <c r="AE27" s="282"/>
      <c r="AF27" s="282"/>
      <c r="AG27" s="282"/>
      <c r="AH27" s="242"/>
      <c r="AI27" s="242"/>
      <c r="AJ27" s="242"/>
      <c r="AK27" s="242"/>
      <c r="AL27" s="242"/>
      <c r="AM27" s="242"/>
      <c r="AN27" s="242"/>
      <c r="AO27" s="242"/>
      <c r="AP27" s="242"/>
      <c r="AQ27" s="346"/>
      <c r="AR27" s="364"/>
      <c r="AS27" s="346"/>
      <c r="AT27" s="346"/>
      <c r="AU27" s="343"/>
      <c r="AV27" s="343"/>
      <c r="AW27" s="346"/>
      <c r="AX27" s="346"/>
      <c r="AY27" s="346"/>
      <c r="AZ27" s="346"/>
      <c r="BA27" s="364"/>
      <c r="BB27" s="364"/>
      <c r="BC27" s="346"/>
      <c r="BD27" s="346"/>
      <c r="BE27" s="346"/>
      <c r="BF27" s="346"/>
      <c r="BG27" s="346"/>
      <c r="BH27" s="346"/>
      <c r="BI27" s="377"/>
      <c r="BJ27" s="347"/>
      <c r="BK27" s="232"/>
      <c r="BL27" s="376"/>
      <c r="BM27" s="379"/>
      <c r="BN27" s="373"/>
      <c r="BO27" s="370"/>
      <c r="BP27" s="370"/>
      <c r="BQ27" s="370"/>
      <c r="BR27" s="370"/>
      <c r="BS27" s="370"/>
      <c r="BT27" s="232"/>
      <c r="BU27" s="232"/>
      <c r="BV27" s="232"/>
      <c r="BW27" s="232"/>
      <c r="BX27" s="370"/>
      <c r="BY27" s="367"/>
      <c r="BZ27" s="367"/>
      <c r="CA27" s="370"/>
      <c r="CB27" s="16"/>
      <c r="CC27" s="16"/>
      <c r="CD27" s="16"/>
      <c r="CE27" s="16"/>
      <c r="CF27" s="16"/>
      <c r="CG27" s="16"/>
      <c r="CH27" s="16"/>
    </row>
    <row r="28" spans="1:86" s="17" customFormat="1" ht="30" x14ac:dyDescent="0.25">
      <c r="A28" s="360"/>
      <c r="B28" s="361"/>
      <c r="C28" s="361"/>
      <c r="D28" s="362"/>
      <c r="E28" s="300"/>
      <c r="F28" s="40"/>
      <c r="G28" s="40"/>
      <c r="H28" s="40"/>
      <c r="I28" s="40"/>
      <c r="J28" s="40"/>
      <c r="K28" s="300"/>
      <c r="L28" s="282"/>
      <c r="M28" s="363"/>
      <c r="N28" s="359"/>
      <c r="O28" s="40"/>
      <c r="P28" s="40"/>
      <c r="Q28" s="40"/>
      <c r="R28" s="40"/>
      <c r="S28" s="40"/>
      <c r="T28" s="326"/>
      <c r="U28" s="243"/>
      <c r="V28" s="243"/>
      <c r="W28" s="243"/>
      <c r="X28" s="243"/>
      <c r="Y28" s="243"/>
      <c r="Z28" s="15" t="s">
        <v>98</v>
      </c>
      <c r="AA28" s="15" t="s">
        <v>62</v>
      </c>
      <c r="AB28" s="15" t="s">
        <v>79</v>
      </c>
      <c r="AC28" s="15" t="s">
        <v>1293</v>
      </c>
      <c r="AD28" s="15" t="s">
        <v>448</v>
      </c>
      <c r="AE28" s="282"/>
      <c r="AF28" s="282"/>
      <c r="AG28" s="282"/>
      <c r="AH28" s="243"/>
      <c r="AI28" s="243"/>
      <c r="AJ28" s="243"/>
      <c r="AK28" s="243"/>
      <c r="AL28" s="243"/>
      <c r="AM28" s="243"/>
      <c r="AN28" s="243"/>
      <c r="AO28" s="243"/>
      <c r="AP28" s="243"/>
      <c r="AQ28" s="347"/>
      <c r="AR28" s="365"/>
      <c r="AS28" s="347"/>
      <c r="AT28" s="347"/>
      <c r="AU28" s="344"/>
      <c r="AV28" s="344"/>
      <c r="AW28" s="347"/>
      <c r="AX28" s="347"/>
      <c r="AY28" s="347"/>
      <c r="AZ28" s="347"/>
      <c r="BA28" s="365"/>
      <c r="BB28" s="365"/>
      <c r="BC28" s="347"/>
      <c r="BD28" s="347"/>
      <c r="BE28" s="346"/>
      <c r="BF28" s="347"/>
      <c r="BG28" s="347"/>
      <c r="BH28" s="347"/>
      <c r="BI28" s="41"/>
      <c r="BJ28" s="41"/>
      <c r="BK28" s="233"/>
      <c r="BL28" s="377"/>
      <c r="BM28" s="380"/>
      <c r="BN28" s="374"/>
      <c r="BO28" s="371"/>
      <c r="BP28" s="371"/>
      <c r="BQ28" s="371"/>
      <c r="BR28" s="371"/>
      <c r="BS28" s="371"/>
      <c r="BT28" s="233"/>
      <c r="BU28" s="233"/>
      <c r="BV28" s="233"/>
      <c r="BW28" s="233"/>
      <c r="BX28" s="371"/>
      <c r="BY28" s="368"/>
      <c r="BZ28" s="368"/>
      <c r="CA28" s="371"/>
      <c r="CB28" s="16"/>
      <c r="CC28" s="16"/>
      <c r="CD28" s="16"/>
      <c r="CE28" s="16"/>
      <c r="CF28" s="16"/>
      <c r="CG28" s="16"/>
      <c r="CH28" s="16"/>
    </row>
    <row r="29" spans="1:86" s="17" customFormat="1" ht="39.6" customHeight="1" x14ac:dyDescent="0.25">
      <c r="A29" s="314">
        <v>2020</v>
      </c>
      <c r="B29" s="315">
        <v>43831</v>
      </c>
      <c r="C29" s="315">
        <v>43921</v>
      </c>
      <c r="D29" s="316" t="s">
        <v>489</v>
      </c>
      <c r="E29" s="281" t="s">
        <v>1317</v>
      </c>
      <c r="F29" s="18" t="s">
        <v>176</v>
      </c>
      <c r="G29" s="18" t="s">
        <v>176</v>
      </c>
      <c r="H29" s="18" t="s">
        <v>176</v>
      </c>
      <c r="I29" s="18" t="s">
        <v>220</v>
      </c>
      <c r="J29" s="18" t="s">
        <v>221</v>
      </c>
      <c r="K29" s="281" t="s">
        <v>1337</v>
      </c>
      <c r="L29" s="42" t="s">
        <v>1338</v>
      </c>
      <c r="M29" s="319">
        <v>43899</v>
      </c>
      <c r="N29" s="294" t="s">
        <v>1339</v>
      </c>
      <c r="O29" s="18" t="s">
        <v>176</v>
      </c>
      <c r="P29" s="18" t="s">
        <v>176</v>
      </c>
      <c r="Q29" s="18" t="s">
        <v>176</v>
      </c>
      <c r="R29" s="18" t="s">
        <v>220</v>
      </c>
      <c r="S29" s="18" t="s">
        <v>221</v>
      </c>
      <c r="T29" s="319">
        <v>43903</v>
      </c>
      <c r="U29" s="18" t="s">
        <v>176</v>
      </c>
      <c r="V29" s="18" t="s">
        <v>176</v>
      </c>
      <c r="W29" s="18" t="s">
        <v>176</v>
      </c>
      <c r="X29" s="18" t="s">
        <v>220</v>
      </c>
      <c r="Y29" s="18" t="s">
        <v>221</v>
      </c>
      <c r="Z29" s="20" t="s">
        <v>1280</v>
      </c>
      <c r="AA29" s="20" t="s">
        <v>1281</v>
      </c>
      <c r="AB29" s="20" t="s">
        <v>1282</v>
      </c>
      <c r="AC29" s="20" t="s">
        <v>1283</v>
      </c>
      <c r="AD29" s="20" t="s">
        <v>287</v>
      </c>
      <c r="AE29" s="219" t="s">
        <v>1323</v>
      </c>
      <c r="AF29" s="283" t="s">
        <v>1323</v>
      </c>
      <c r="AG29" s="283" t="s">
        <v>1323</v>
      </c>
      <c r="AH29" s="294" t="s">
        <v>176</v>
      </c>
      <c r="AI29" s="294" t="s">
        <v>176</v>
      </c>
      <c r="AJ29" s="294" t="s">
        <v>176</v>
      </c>
      <c r="AK29" s="294" t="s">
        <v>220</v>
      </c>
      <c r="AL29" s="294" t="s">
        <v>221</v>
      </c>
      <c r="AM29" s="294" t="s">
        <v>261</v>
      </c>
      <c r="AN29" s="294" t="s">
        <v>1340</v>
      </c>
      <c r="AO29" s="294" t="s">
        <v>1300</v>
      </c>
      <c r="AP29" s="294" t="s">
        <v>1300</v>
      </c>
      <c r="AQ29" s="294" t="s">
        <v>1341</v>
      </c>
      <c r="AR29" s="387">
        <v>43913</v>
      </c>
      <c r="AS29" s="294">
        <f>AT29/1.16</f>
        <v>4223714.2500000009</v>
      </c>
      <c r="AT29" s="294">
        <v>4899508.53</v>
      </c>
      <c r="AU29" s="384">
        <v>0</v>
      </c>
      <c r="AV29" s="384">
        <v>4899508.53</v>
      </c>
      <c r="AW29" s="294" t="s">
        <v>1302</v>
      </c>
      <c r="AX29" s="294" t="s">
        <v>59</v>
      </c>
      <c r="AY29" s="294" t="s">
        <v>1303</v>
      </c>
      <c r="AZ29" s="294" t="s">
        <v>1342</v>
      </c>
      <c r="BA29" s="387">
        <v>43913</v>
      </c>
      <c r="BB29" s="387">
        <v>44196</v>
      </c>
      <c r="BC29" s="355" t="s">
        <v>1537</v>
      </c>
      <c r="BD29" s="283" t="s">
        <v>1710</v>
      </c>
      <c r="BE29" s="294">
        <v>3331</v>
      </c>
      <c r="BF29" s="294" t="s">
        <v>1305</v>
      </c>
      <c r="BG29" s="294" t="s">
        <v>101</v>
      </c>
      <c r="BH29" s="294" t="s">
        <v>268</v>
      </c>
      <c r="BI29" s="294" t="s">
        <v>61</v>
      </c>
      <c r="BJ29" s="294" t="s">
        <v>61</v>
      </c>
      <c r="BK29" s="283" t="s">
        <v>1287</v>
      </c>
      <c r="BL29" s="294" t="s">
        <v>61</v>
      </c>
      <c r="BM29" s="294" t="s">
        <v>270</v>
      </c>
      <c r="BN29" s="294" t="s">
        <v>271</v>
      </c>
      <c r="BO29" s="294" t="s">
        <v>272</v>
      </c>
      <c r="BP29" s="294" t="s">
        <v>272</v>
      </c>
      <c r="BQ29" s="294" t="s">
        <v>272</v>
      </c>
      <c r="BR29" s="283" t="s">
        <v>1168</v>
      </c>
      <c r="BS29" s="294" t="s">
        <v>274</v>
      </c>
      <c r="BT29" s="283" t="s">
        <v>1169</v>
      </c>
      <c r="BU29" s="283" t="s">
        <v>1170</v>
      </c>
      <c r="BV29" s="283" t="s">
        <v>1171</v>
      </c>
      <c r="BW29" s="283" t="s">
        <v>1172</v>
      </c>
      <c r="BX29" s="294" t="s">
        <v>279</v>
      </c>
      <c r="BY29" s="387">
        <v>44008</v>
      </c>
      <c r="BZ29" s="387">
        <v>44008</v>
      </c>
      <c r="CA29" s="294"/>
      <c r="CB29" s="16"/>
      <c r="CC29" s="16"/>
      <c r="CD29" s="16"/>
      <c r="CE29" s="16"/>
      <c r="CF29" s="16"/>
      <c r="CG29" s="16"/>
      <c r="CH29" s="16"/>
    </row>
    <row r="30" spans="1:86" s="17" customFormat="1" ht="150" x14ac:dyDescent="0.25">
      <c r="A30" s="314"/>
      <c r="B30" s="315"/>
      <c r="C30" s="315"/>
      <c r="D30" s="316"/>
      <c r="E30" s="281"/>
      <c r="F30" s="18" t="s">
        <v>176</v>
      </c>
      <c r="G30" s="18" t="s">
        <v>176</v>
      </c>
      <c r="H30" s="18" t="s">
        <v>176</v>
      </c>
      <c r="I30" s="18" t="s">
        <v>1326</v>
      </c>
      <c r="J30" s="18" t="s">
        <v>1327</v>
      </c>
      <c r="K30" s="281"/>
      <c r="L30" s="43"/>
      <c r="M30" s="319"/>
      <c r="N30" s="320"/>
      <c r="O30" s="18" t="s">
        <v>176</v>
      </c>
      <c r="P30" s="18" t="s">
        <v>176</v>
      </c>
      <c r="Q30" s="18" t="s">
        <v>176</v>
      </c>
      <c r="R30" s="18" t="s">
        <v>1326</v>
      </c>
      <c r="S30" s="18" t="s">
        <v>1327</v>
      </c>
      <c r="T30" s="319"/>
      <c r="U30" s="294" t="s">
        <v>176</v>
      </c>
      <c r="V30" s="294" t="s">
        <v>176</v>
      </c>
      <c r="W30" s="294" t="s">
        <v>176</v>
      </c>
      <c r="X30" s="294" t="s">
        <v>1321</v>
      </c>
      <c r="Y30" s="294" t="s">
        <v>1322</v>
      </c>
      <c r="Z30" s="20" t="s">
        <v>289</v>
      </c>
      <c r="AA30" s="20" t="s">
        <v>374</v>
      </c>
      <c r="AB30" s="20" t="s">
        <v>83</v>
      </c>
      <c r="AC30" s="20" t="s">
        <v>290</v>
      </c>
      <c r="AD30" s="20" t="s">
        <v>1308</v>
      </c>
      <c r="AE30" s="282"/>
      <c r="AF30" s="381"/>
      <c r="AG30" s="381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88"/>
      <c r="AS30" s="320"/>
      <c r="AT30" s="320"/>
      <c r="AU30" s="385"/>
      <c r="AV30" s="385"/>
      <c r="AW30" s="320"/>
      <c r="AX30" s="320"/>
      <c r="AY30" s="320"/>
      <c r="AZ30" s="320"/>
      <c r="BA30" s="388"/>
      <c r="BB30" s="388"/>
      <c r="BC30" s="382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17"/>
      <c r="BU30" s="317"/>
      <c r="BV30" s="317"/>
      <c r="BW30" s="317"/>
      <c r="BX30" s="320"/>
      <c r="BY30" s="320"/>
      <c r="BZ30" s="320"/>
      <c r="CA30" s="320"/>
      <c r="CB30" s="16"/>
      <c r="CC30" s="16"/>
      <c r="CD30" s="16"/>
      <c r="CE30" s="16"/>
      <c r="CF30" s="16"/>
      <c r="CG30" s="16"/>
      <c r="CH30" s="16"/>
    </row>
    <row r="31" spans="1:86" s="17" customFormat="1" ht="90" x14ac:dyDescent="0.25">
      <c r="A31" s="314"/>
      <c r="B31" s="315"/>
      <c r="C31" s="315"/>
      <c r="D31" s="316"/>
      <c r="E31" s="281"/>
      <c r="F31" s="18" t="s">
        <v>176</v>
      </c>
      <c r="G31" s="18" t="s">
        <v>176</v>
      </c>
      <c r="H31" s="18" t="s">
        <v>176</v>
      </c>
      <c r="I31" s="19" t="s">
        <v>1321</v>
      </c>
      <c r="J31" s="19" t="s">
        <v>1322</v>
      </c>
      <c r="K31" s="281"/>
      <c r="L31" s="43"/>
      <c r="M31" s="319"/>
      <c r="N31" s="320"/>
      <c r="O31" s="18" t="s">
        <v>176</v>
      </c>
      <c r="P31" s="18" t="s">
        <v>176</v>
      </c>
      <c r="Q31" s="18" t="s">
        <v>176</v>
      </c>
      <c r="R31" s="19" t="s">
        <v>1321</v>
      </c>
      <c r="S31" s="19" t="s">
        <v>1322</v>
      </c>
      <c r="T31" s="319"/>
      <c r="U31" s="320"/>
      <c r="V31" s="320"/>
      <c r="W31" s="320"/>
      <c r="X31" s="320"/>
      <c r="Y31" s="320"/>
      <c r="Z31" s="20" t="s">
        <v>234</v>
      </c>
      <c r="AA31" s="20" t="s">
        <v>222</v>
      </c>
      <c r="AB31" s="20" t="s">
        <v>68</v>
      </c>
      <c r="AC31" s="20" t="s">
        <v>235</v>
      </c>
      <c r="AD31" s="20" t="s">
        <v>1333</v>
      </c>
      <c r="AE31" s="282"/>
      <c r="AF31" s="381"/>
      <c r="AG31" s="381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88"/>
      <c r="AS31" s="320"/>
      <c r="AT31" s="320"/>
      <c r="AU31" s="385"/>
      <c r="AV31" s="385"/>
      <c r="AW31" s="320"/>
      <c r="AX31" s="320"/>
      <c r="AY31" s="320"/>
      <c r="AZ31" s="320"/>
      <c r="BA31" s="388"/>
      <c r="BB31" s="388"/>
      <c r="BC31" s="382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17"/>
      <c r="BU31" s="317"/>
      <c r="BV31" s="317"/>
      <c r="BW31" s="317"/>
      <c r="BX31" s="320"/>
      <c r="BY31" s="320"/>
      <c r="BZ31" s="320"/>
      <c r="CA31" s="320"/>
      <c r="CB31" s="16"/>
      <c r="CC31" s="16"/>
      <c r="CD31" s="16"/>
      <c r="CE31" s="16"/>
      <c r="CF31" s="16"/>
      <c r="CG31" s="16"/>
      <c r="CH31" s="16"/>
    </row>
    <row r="32" spans="1:86" s="17" customFormat="1" ht="66" customHeight="1" x14ac:dyDescent="0.25">
      <c r="A32" s="314"/>
      <c r="B32" s="315"/>
      <c r="C32" s="315"/>
      <c r="D32" s="316"/>
      <c r="E32" s="281"/>
      <c r="F32" s="294" t="s">
        <v>176</v>
      </c>
      <c r="G32" s="294" t="s">
        <v>176</v>
      </c>
      <c r="H32" s="294" t="s">
        <v>176</v>
      </c>
      <c r="I32" s="294" t="s">
        <v>1334</v>
      </c>
      <c r="J32" s="294" t="s">
        <v>1335</v>
      </c>
      <c r="K32" s="281"/>
      <c r="L32" s="43"/>
      <c r="M32" s="319"/>
      <c r="N32" s="320"/>
      <c r="O32" s="294" t="s">
        <v>176</v>
      </c>
      <c r="P32" s="294" t="s">
        <v>176</v>
      </c>
      <c r="Q32" s="294" t="s">
        <v>176</v>
      </c>
      <c r="R32" s="320" t="s">
        <v>1334</v>
      </c>
      <c r="S32" s="320" t="s">
        <v>1335</v>
      </c>
      <c r="T32" s="319"/>
      <c r="U32" s="320"/>
      <c r="V32" s="320"/>
      <c r="W32" s="320"/>
      <c r="X32" s="320"/>
      <c r="Y32" s="320"/>
      <c r="Z32" s="20" t="s">
        <v>1247</v>
      </c>
      <c r="AA32" s="20" t="s">
        <v>395</v>
      </c>
      <c r="AB32" s="20" t="s">
        <v>225</v>
      </c>
      <c r="AC32" s="20" t="s">
        <v>236</v>
      </c>
      <c r="AD32" s="20" t="s">
        <v>1336</v>
      </c>
      <c r="AE32" s="282"/>
      <c r="AF32" s="381"/>
      <c r="AG32" s="381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88"/>
      <c r="AS32" s="320"/>
      <c r="AT32" s="320"/>
      <c r="AU32" s="385"/>
      <c r="AV32" s="385"/>
      <c r="AW32" s="320"/>
      <c r="AX32" s="320"/>
      <c r="AY32" s="320"/>
      <c r="AZ32" s="320"/>
      <c r="BA32" s="388"/>
      <c r="BB32" s="388"/>
      <c r="BC32" s="382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17"/>
      <c r="BU32" s="317"/>
      <c r="BV32" s="317"/>
      <c r="BW32" s="317"/>
      <c r="BX32" s="320"/>
      <c r="BY32" s="320"/>
      <c r="BZ32" s="320"/>
      <c r="CA32" s="320"/>
      <c r="CB32" s="16"/>
      <c r="CC32" s="16"/>
      <c r="CD32" s="16"/>
      <c r="CE32" s="16"/>
      <c r="CF32" s="16"/>
      <c r="CG32" s="16"/>
      <c r="CH32" s="16"/>
    </row>
    <row r="33" spans="1:86" s="17" customFormat="1" ht="105" x14ac:dyDescent="0.25">
      <c r="A33" s="314"/>
      <c r="B33" s="315"/>
      <c r="C33" s="315"/>
      <c r="D33" s="316"/>
      <c r="E33" s="281"/>
      <c r="F33" s="320"/>
      <c r="G33" s="320"/>
      <c r="H33" s="320"/>
      <c r="I33" s="320"/>
      <c r="J33" s="320"/>
      <c r="K33" s="281"/>
      <c r="L33" s="43"/>
      <c r="M33" s="319"/>
      <c r="N33" s="320"/>
      <c r="O33" s="320"/>
      <c r="P33" s="320"/>
      <c r="Q33" s="320"/>
      <c r="R33" s="320"/>
      <c r="S33" s="320"/>
      <c r="T33" s="319"/>
      <c r="U33" s="320"/>
      <c r="V33" s="320"/>
      <c r="W33" s="320"/>
      <c r="X33" s="320"/>
      <c r="Y33" s="320"/>
      <c r="Z33" s="20" t="s">
        <v>1343</v>
      </c>
      <c r="AA33" s="20" t="s">
        <v>1344</v>
      </c>
      <c r="AB33" s="20" t="s">
        <v>1345</v>
      </c>
      <c r="AC33" s="20" t="s">
        <v>1346</v>
      </c>
      <c r="AD33" s="20" t="s">
        <v>1347</v>
      </c>
      <c r="AE33" s="282"/>
      <c r="AF33" s="381"/>
      <c r="AG33" s="381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88"/>
      <c r="AS33" s="320"/>
      <c r="AT33" s="320"/>
      <c r="AU33" s="385"/>
      <c r="AV33" s="385"/>
      <c r="AW33" s="320"/>
      <c r="AX33" s="320"/>
      <c r="AY33" s="320"/>
      <c r="AZ33" s="320"/>
      <c r="BA33" s="388"/>
      <c r="BB33" s="388"/>
      <c r="BC33" s="382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17"/>
      <c r="BU33" s="317"/>
      <c r="BV33" s="317"/>
      <c r="BW33" s="317"/>
      <c r="BX33" s="320"/>
      <c r="BY33" s="320"/>
      <c r="BZ33" s="320"/>
      <c r="CA33" s="320"/>
      <c r="CB33" s="16"/>
      <c r="CC33" s="16"/>
      <c r="CD33" s="16"/>
      <c r="CE33" s="16"/>
      <c r="CF33" s="16"/>
      <c r="CG33" s="16"/>
      <c r="CH33" s="16"/>
    </row>
    <row r="34" spans="1:86" s="17" customFormat="1" ht="135" x14ac:dyDescent="0.25">
      <c r="A34" s="314"/>
      <c r="B34" s="315"/>
      <c r="C34" s="315"/>
      <c r="D34" s="316"/>
      <c r="E34" s="281"/>
      <c r="F34" s="320"/>
      <c r="G34" s="320"/>
      <c r="H34" s="320"/>
      <c r="I34" s="320"/>
      <c r="J34" s="320"/>
      <c r="K34" s="281"/>
      <c r="L34" s="43"/>
      <c r="M34" s="319"/>
      <c r="N34" s="320"/>
      <c r="O34" s="320"/>
      <c r="P34" s="320"/>
      <c r="Q34" s="320"/>
      <c r="R34" s="320"/>
      <c r="S34" s="320"/>
      <c r="T34" s="319"/>
      <c r="U34" s="320"/>
      <c r="V34" s="320"/>
      <c r="W34" s="320"/>
      <c r="X34" s="320"/>
      <c r="Y34" s="320"/>
      <c r="Z34" s="20" t="s">
        <v>115</v>
      </c>
      <c r="AA34" s="20" t="s">
        <v>116</v>
      </c>
      <c r="AB34" s="20" t="s">
        <v>117</v>
      </c>
      <c r="AC34" s="20" t="s">
        <v>1290</v>
      </c>
      <c r="AD34" s="20" t="s">
        <v>409</v>
      </c>
      <c r="AE34" s="282"/>
      <c r="AF34" s="381"/>
      <c r="AG34" s="381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88"/>
      <c r="AS34" s="320"/>
      <c r="AT34" s="320"/>
      <c r="AU34" s="385"/>
      <c r="AV34" s="385"/>
      <c r="AW34" s="320"/>
      <c r="AX34" s="320"/>
      <c r="AY34" s="320"/>
      <c r="AZ34" s="320"/>
      <c r="BA34" s="388"/>
      <c r="BB34" s="388"/>
      <c r="BC34" s="382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17"/>
      <c r="BU34" s="317"/>
      <c r="BV34" s="317"/>
      <c r="BW34" s="317"/>
      <c r="BX34" s="320"/>
      <c r="BY34" s="320"/>
      <c r="BZ34" s="320"/>
      <c r="CA34" s="320"/>
      <c r="CB34" s="16"/>
      <c r="CC34" s="16"/>
      <c r="CD34" s="16"/>
      <c r="CE34" s="16"/>
      <c r="CF34" s="16"/>
      <c r="CG34" s="16"/>
      <c r="CH34" s="16"/>
    </row>
    <row r="35" spans="1:86" s="17" customFormat="1" ht="135" x14ac:dyDescent="0.25">
      <c r="A35" s="314"/>
      <c r="B35" s="315"/>
      <c r="C35" s="315"/>
      <c r="D35" s="316"/>
      <c r="E35" s="281"/>
      <c r="F35" s="320"/>
      <c r="G35" s="320"/>
      <c r="H35" s="320"/>
      <c r="I35" s="320"/>
      <c r="J35" s="320"/>
      <c r="K35" s="281"/>
      <c r="L35" s="43"/>
      <c r="M35" s="319"/>
      <c r="N35" s="320"/>
      <c r="O35" s="320"/>
      <c r="P35" s="320"/>
      <c r="Q35" s="320"/>
      <c r="R35" s="320"/>
      <c r="S35" s="320"/>
      <c r="T35" s="319"/>
      <c r="U35" s="320"/>
      <c r="V35" s="320"/>
      <c r="W35" s="320"/>
      <c r="X35" s="320"/>
      <c r="Y35" s="320"/>
      <c r="Z35" s="20" t="s">
        <v>1291</v>
      </c>
      <c r="AA35" s="20" t="s">
        <v>109</v>
      </c>
      <c r="AB35" s="20" t="s">
        <v>298</v>
      </c>
      <c r="AC35" s="20" t="s">
        <v>299</v>
      </c>
      <c r="AD35" s="20" t="s">
        <v>1292</v>
      </c>
      <c r="AE35" s="282"/>
      <c r="AF35" s="381"/>
      <c r="AG35" s="381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88"/>
      <c r="AS35" s="320"/>
      <c r="AT35" s="320"/>
      <c r="AU35" s="385"/>
      <c r="AV35" s="385"/>
      <c r="AW35" s="320"/>
      <c r="AX35" s="320"/>
      <c r="AY35" s="320"/>
      <c r="AZ35" s="320"/>
      <c r="BA35" s="388"/>
      <c r="BB35" s="388"/>
      <c r="BC35" s="382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17"/>
      <c r="BU35" s="317"/>
      <c r="BV35" s="317"/>
      <c r="BW35" s="317"/>
      <c r="BX35" s="320"/>
      <c r="BY35" s="320"/>
      <c r="BZ35" s="320"/>
      <c r="CA35" s="320"/>
      <c r="CB35" s="16"/>
      <c r="CC35" s="16"/>
      <c r="CD35" s="16"/>
      <c r="CE35" s="16"/>
      <c r="CF35" s="16"/>
      <c r="CG35" s="16"/>
      <c r="CH35" s="16"/>
    </row>
    <row r="36" spans="1:86" s="17" customFormat="1" ht="30" x14ac:dyDescent="0.25">
      <c r="A36" s="314"/>
      <c r="B36" s="315"/>
      <c r="C36" s="315"/>
      <c r="D36" s="316"/>
      <c r="E36" s="281"/>
      <c r="F36" s="321"/>
      <c r="G36" s="321"/>
      <c r="H36" s="321"/>
      <c r="I36" s="321"/>
      <c r="J36" s="321"/>
      <c r="K36" s="281"/>
      <c r="L36" s="42"/>
      <c r="M36" s="319"/>
      <c r="N36" s="320"/>
      <c r="O36" s="321"/>
      <c r="P36" s="321"/>
      <c r="Q36" s="321"/>
      <c r="R36" s="321"/>
      <c r="S36" s="321"/>
      <c r="T36" s="319"/>
      <c r="U36" s="321"/>
      <c r="V36" s="321"/>
      <c r="W36" s="321"/>
      <c r="X36" s="321"/>
      <c r="Y36" s="321"/>
      <c r="Z36" s="20" t="s">
        <v>1182</v>
      </c>
      <c r="AA36" s="20" t="s">
        <v>132</v>
      </c>
      <c r="AB36" s="20" t="s">
        <v>69</v>
      </c>
      <c r="AC36" s="20" t="s">
        <v>767</v>
      </c>
      <c r="AD36" s="20" t="s">
        <v>448</v>
      </c>
      <c r="AE36" s="219" t="s">
        <v>1349</v>
      </c>
      <c r="AF36" s="219" t="s">
        <v>1350</v>
      </c>
      <c r="AG36" s="219" t="s">
        <v>1351</v>
      </c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89"/>
      <c r="AS36" s="321"/>
      <c r="AT36" s="321"/>
      <c r="AU36" s="386"/>
      <c r="AV36" s="386"/>
      <c r="AW36" s="321"/>
      <c r="AX36" s="321"/>
      <c r="AY36" s="321"/>
      <c r="AZ36" s="321"/>
      <c r="BA36" s="389"/>
      <c r="BB36" s="389"/>
      <c r="BC36" s="383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18"/>
      <c r="BU36" s="318"/>
      <c r="BV36" s="318"/>
      <c r="BW36" s="318"/>
      <c r="BX36" s="321"/>
      <c r="BY36" s="321"/>
      <c r="BZ36" s="321"/>
      <c r="CA36" s="321"/>
      <c r="CB36" s="16"/>
      <c r="CC36" s="16"/>
      <c r="CD36" s="16"/>
      <c r="CE36" s="16"/>
      <c r="CF36" s="16"/>
      <c r="CG36" s="16"/>
      <c r="CH36" s="16"/>
    </row>
    <row r="37" spans="1:86" s="17" customFormat="1" ht="120" x14ac:dyDescent="0.25">
      <c r="A37" s="360">
        <v>2020</v>
      </c>
      <c r="B37" s="361">
        <v>43831</v>
      </c>
      <c r="C37" s="361">
        <v>43921</v>
      </c>
      <c r="D37" s="362" t="s">
        <v>489</v>
      </c>
      <c r="E37" s="362" t="s">
        <v>1317</v>
      </c>
      <c r="F37" s="37" t="s">
        <v>176</v>
      </c>
      <c r="G37" s="37" t="s">
        <v>176</v>
      </c>
      <c r="H37" s="37" t="s">
        <v>176</v>
      </c>
      <c r="I37" s="37" t="s">
        <v>220</v>
      </c>
      <c r="J37" s="37" t="s">
        <v>221</v>
      </c>
      <c r="K37" s="300" t="s">
        <v>1352</v>
      </c>
      <c r="L37" s="282" t="s">
        <v>1348</v>
      </c>
      <c r="M37" s="326">
        <v>43899</v>
      </c>
      <c r="N37" s="300" t="s">
        <v>1353</v>
      </c>
      <c r="O37" s="37" t="s">
        <v>176</v>
      </c>
      <c r="P37" s="37" t="s">
        <v>176</v>
      </c>
      <c r="Q37" s="37" t="s">
        <v>176</v>
      </c>
      <c r="R37" s="37" t="s">
        <v>220</v>
      </c>
      <c r="S37" s="37" t="s">
        <v>221</v>
      </c>
      <c r="T37" s="326">
        <v>43909</v>
      </c>
      <c r="U37" s="37" t="s">
        <v>176</v>
      </c>
      <c r="V37" s="37" t="s">
        <v>176</v>
      </c>
      <c r="W37" s="37" t="s">
        <v>176</v>
      </c>
      <c r="X37" s="37" t="s">
        <v>220</v>
      </c>
      <c r="Y37" s="37" t="s">
        <v>221</v>
      </c>
      <c r="Z37" s="15" t="s">
        <v>1280</v>
      </c>
      <c r="AA37" s="15" t="s">
        <v>1281</v>
      </c>
      <c r="AB37" s="15" t="s">
        <v>1282</v>
      </c>
      <c r="AC37" s="15" t="s">
        <v>1283</v>
      </c>
      <c r="AD37" s="15" t="s">
        <v>287</v>
      </c>
      <c r="AE37" s="282"/>
      <c r="AF37" s="282"/>
      <c r="AG37" s="282"/>
      <c r="AH37" s="222" t="s">
        <v>176</v>
      </c>
      <c r="AI37" s="222" t="s">
        <v>176</v>
      </c>
      <c r="AJ37" s="222" t="s">
        <v>176</v>
      </c>
      <c r="AK37" s="222" t="s">
        <v>220</v>
      </c>
      <c r="AL37" s="222" t="s">
        <v>221</v>
      </c>
      <c r="AM37" s="222" t="s">
        <v>261</v>
      </c>
      <c r="AN37" s="222" t="s">
        <v>1340</v>
      </c>
      <c r="AO37" s="222" t="s">
        <v>1300</v>
      </c>
      <c r="AP37" s="222" t="s">
        <v>1300</v>
      </c>
      <c r="AQ37" s="390" t="s">
        <v>1354</v>
      </c>
      <c r="AR37" s="393">
        <v>43916</v>
      </c>
      <c r="AS37" s="396">
        <f>AT37/1.16</f>
        <v>4122816.0862068972</v>
      </c>
      <c r="AT37" s="396">
        <v>4782466.66</v>
      </c>
      <c r="AU37" s="396">
        <f t="shared" ref="AU37" si="1">AV37*0.1</f>
        <v>478246.66600000003</v>
      </c>
      <c r="AV37" s="396">
        <v>4782466.66</v>
      </c>
      <c r="AW37" s="390" t="s">
        <v>1302</v>
      </c>
      <c r="AX37" s="390" t="s">
        <v>59</v>
      </c>
      <c r="AY37" s="390" t="s">
        <v>1303</v>
      </c>
      <c r="AZ37" s="390" t="s">
        <v>1353</v>
      </c>
      <c r="BA37" s="393">
        <v>43916</v>
      </c>
      <c r="BB37" s="393">
        <v>44196</v>
      </c>
      <c r="BC37" s="355" t="s">
        <v>1538</v>
      </c>
      <c r="BD37" s="220" t="s">
        <v>1710</v>
      </c>
      <c r="BE37" s="390">
        <v>3261</v>
      </c>
      <c r="BF37" s="390" t="s">
        <v>1305</v>
      </c>
      <c r="BG37" s="390" t="s">
        <v>101</v>
      </c>
      <c r="BH37" s="390" t="s">
        <v>268</v>
      </c>
      <c r="BI37" s="390" t="s">
        <v>61</v>
      </c>
      <c r="BJ37" s="390" t="s">
        <v>61</v>
      </c>
      <c r="BK37" s="220" t="s">
        <v>1287</v>
      </c>
      <c r="BL37" s="390" t="s">
        <v>61</v>
      </c>
      <c r="BM37" s="390" t="s">
        <v>270</v>
      </c>
      <c r="BN37" s="390" t="s">
        <v>271</v>
      </c>
      <c r="BO37" s="390" t="s">
        <v>272</v>
      </c>
      <c r="BP37" s="390" t="s">
        <v>272</v>
      </c>
      <c r="BQ37" s="390" t="s">
        <v>272</v>
      </c>
      <c r="BR37" s="220" t="s">
        <v>1168</v>
      </c>
      <c r="BS37" s="390" t="s">
        <v>274</v>
      </c>
      <c r="BT37" s="220" t="s">
        <v>1169</v>
      </c>
      <c r="BU37" s="220" t="s">
        <v>1170</v>
      </c>
      <c r="BV37" s="220" t="s">
        <v>1171</v>
      </c>
      <c r="BW37" s="220" t="s">
        <v>1172</v>
      </c>
      <c r="BX37" s="390" t="s">
        <v>279</v>
      </c>
      <c r="BY37" s="393">
        <v>44008</v>
      </c>
      <c r="BZ37" s="393">
        <v>44008</v>
      </c>
      <c r="CA37" s="390"/>
      <c r="CB37" s="16"/>
      <c r="CC37" s="16"/>
      <c r="CD37" s="16"/>
      <c r="CE37" s="16"/>
      <c r="CF37" s="16"/>
      <c r="CG37" s="16"/>
      <c r="CH37" s="16"/>
    </row>
    <row r="38" spans="1:86" s="17" customFormat="1" ht="135" x14ac:dyDescent="0.25">
      <c r="A38" s="360"/>
      <c r="B38" s="361"/>
      <c r="C38" s="361"/>
      <c r="D38" s="362"/>
      <c r="E38" s="362"/>
      <c r="F38" s="37" t="s">
        <v>176</v>
      </c>
      <c r="G38" s="37" t="s">
        <v>176</v>
      </c>
      <c r="H38" s="37" t="s">
        <v>176</v>
      </c>
      <c r="I38" s="37" t="s">
        <v>1326</v>
      </c>
      <c r="J38" s="37" t="s">
        <v>1327</v>
      </c>
      <c r="K38" s="300"/>
      <c r="L38" s="217"/>
      <c r="M38" s="326"/>
      <c r="N38" s="300"/>
      <c r="O38" s="37" t="s">
        <v>176</v>
      </c>
      <c r="P38" s="37" t="s">
        <v>176</v>
      </c>
      <c r="Q38" s="37" t="s">
        <v>176</v>
      </c>
      <c r="R38" s="37" t="s">
        <v>1326</v>
      </c>
      <c r="S38" s="37" t="s">
        <v>1327</v>
      </c>
      <c r="T38" s="326"/>
      <c r="U38" s="222" t="s">
        <v>176</v>
      </c>
      <c r="V38" s="222" t="s">
        <v>176</v>
      </c>
      <c r="W38" s="222" t="s">
        <v>176</v>
      </c>
      <c r="X38" s="222" t="s">
        <v>1326</v>
      </c>
      <c r="Y38" s="222" t="s">
        <v>1327</v>
      </c>
      <c r="Z38" s="15" t="s">
        <v>289</v>
      </c>
      <c r="AA38" s="15" t="s">
        <v>374</v>
      </c>
      <c r="AB38" s="15" t="s">
        <v>83</v>
      </c>
      <c r="AC38" s="15" t="s">
        <v>290</v>
      </c>
      <c r="AD38" s="15" t="s">
        <v>291</v>
      </c>
      <c r="AE38" s="282"/>
      <c r="AF38" s="282"/>
      <c r="AG38" s="282"/>
      <c r="AH38" s="242"/>
      <c r="AI38" s="242"/>
      <c r="AJ38" s="242"/>
      <c r="AK38" s="242"/>
      <c r="AL38" s="242"/>
      <c r="AM38" s="242"/>
      <c r="AN38" s="242"/>
      <c r="AO38" s="242"/>
      <c r="AP38" s="242"/>
      <c r="AQ38" s="391"/>
      <c r="AR38" s="394"/>
      <c r="AS38" s="397"/>
      <c r="AT38" s="397"/>
      <c r="AU38" s="397"/>
      <c r="AV38" s="397"/>
      <c r="AW38" s="391"/>
      <c r="AX38" s="391"/>
      <c r="AY38" s="391"/>
      <c r="AZ38" s="391"/>
      <c r="BA38" s="394"/>
      <c r="BB38" s="394"/>
      <c r="BC38" s="356"/>
      <c r="BD38" s="391"/>
      <c r="BE38" s="391"/>
      <c r="BF38" s="391"/>
      <c r="BG38" s="391"/>
      <c r="BH38" s="391"/>
      <c r="BI38" s="391"/>
      <c r="BJ38" s="391"/>
      <c r="BK38" s="391"/>
      <c r="BL38" s="391"/>
      <c r="BM38" s="391"/>
      <c r="BN38" s="391"/>
      <c r="BO38" s="391"/>
      <c r="BP38" s="391"/>
      <c r="BQ38" s="391"/>
      <c r="BR38" s="391"/>
      <c r="BS38" s="391"/>
      <c r="BT38" s="391"/>
      <c r="BU38" s="391"/>
      <c r="BV38" s="391"/>
      <c r="BW38" s="391"/>
      <c r="BX38" s="391"/>
      <c r="BY38" s="391"/>
      <c r="BZ38" s="391"/>
      <c r="CA38" s="391"/>
      <c r="CB38" s="16"/>
      <c r="CC38" s="16"/>
      <c r="CD38" s="16"/>
      <c r="CE38" s="16"/>
      <c r="CF38" s="16"/>
      <c r="CG38" s="16"/>
      <c r="CH38" s="16"/>
    </row>
    <row r="39" spans="1:86" s="17" customFormat="1" ht="90" x14ac:dyDescent="0.25">
      <c r="A39" s="360"/>
      <c r="B39" s="361"/>
      <c r="C39" s="361"/>
      <c r="D39" s="362"/>
      <c r="E39" s="362"/>
      <c r="F39" s="222" t="s">
        <v>176</v>
      </c>
      <c r="G39" s="222" t="s">
        <v>176</v>
      </c>
      <c r="H39" s="222" t="s">
        <v>176</v>
      </c>
      <c r="I39" s="222" t="s">
        <v>1334</v>
      </c>
      <c r="J39" s="222" t="s">
        <v>1335</v>
      </c>
      <c r="K39" s="300"/>
      <c r="L39" s="217"/>
      <c r="M39" s="326"/>
      <c r="N39" s="300"/>
      <c r="O39" s="222" t="s">
        <v>176</v>
      </c>
      <c r="P39" s="222" t="s">
        <v>176</v>
      </c>
      <c r="Q39" s="222" t="s">
        <v>176</v>
      </c>
      <c r="R39" s="222" t="s">
        <v>1334</v>
      </c>
      <c r="S39" s="222" t="s">
        <v>1335</v>
      </c>
      <c r="T39" s="326"/>
      <c r="U39" s="242"/>
      <c r="V39" s="242"/>
      <c r="W39" s="242"/>
      <c r="X39" s="242"/>
      <c r="Y39" s="242"/>
      <c r="Z39" s="15" t="s">
        <v>234</v>
      </c>
      <c r="AA39" s="15" t="s">
        <v>222</v>
      </c>
      <c r="AB39" s="15" t="s">
        <v>68</v>
      </c>
      <c r="AC39" s="15" t="s">
        <v>235</v>
      </c>
      <c r="AD39" s="15" t="s">
        <v>1333</v>
      </c>
      <c r="AE39" s="282"/>
      <c r="AF39" s="282"/>
      <c r="AG39" s="282"/>
      <c r="AH39" s="242"/>
      <c r="AI39" s="242"/>
      <c r="AJ39" s="242"/>
      <c r="AK39" s="242"/>
      <c r="AL39" s="242"/>
      <c r="AM39" s="242"/>
      <c r="AN39" s="242"/>
      <c r="AO39" s="242"/>
      <c r="AP39" s="242"/>
      <c r="AQ39" s="391"/>
      <c r="AR39" s="394"/>
      <c r="AS39" s="397"/>
      <c r="AT39" s="397"/>
      <c r="AU39" s="397"/>
      <c r="AV39" s="397"/>
      <c r="AW39" s="391"/>
      <c r="AX39" s="391"/>
      <c r="AY39" s="391"/>
      <c r="AZ39" s="391"/>
      <c r="BA39" s="394"/>
      <c r="BB39" s="394"/>
      <c r="BC39" s="356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16"/>
      <c r="CC39" s="16"/>
      <c r="CD39" s="16"/>
      <c r="CE39" s="16"/>
      <c r="CF39" s="16"/>
      <c r="CG39" s="16"/>
      <c r="CH39" s="16"/>
    </row>
    <row r="40" spans="1:86" s="17" customFormat="1" ht="120" x14ac:dyDescent="0.25">
      <c r="A40" s="360"/>
      <c r="B40" s="361"/>
      <c r="C40" s="361"/>
      <c r="D40" s="362"/>
      <c r="E40" s="362"/>
      <c r="F40" s="242"/>
      <c r="G40" s="242"/>
      <c r="H40" s="242"/>
      <c r="I40" s="242"/>
      <c r="J40" s="242"/>
      <c r="K40" s="300"/>
      <c r="L40" s="217"/>
      <c r="M40" s="326"/>
      <c r="N40" s="300"/>
      <c r="O40" s="242"/>
      <c r="P40" s="242"/>
      <c r="Q40" s="242"/>
      <c r="R40" s="242"/>
      <c r="S40" s="242"/>
      <c r="T40" s="326"/>
      <c r="U40" s="242"/>
      <c r="V40" s="242"/>
      <c r="W40" s="242"/>
      <c r="X40" s="242"/>
      <c r="Y40" s="242"/>
      <c r="Z40" s="15" t="s">
        <v>1247</v>
      </c>
      <c r="AA40" s="15" t="s">
        <v>87</v>
      </c>
      <c r="AB40" s="15" t="s">
        <v>225</v>
      </c>
      <c r="AC40" s="15" t="s">
        <v>236</v>
      </c>
      <c r="AD40" s="15" t="s">
        <v>1336</v>
      </c>
      <c r="AE40" s="282"/>
      <c r="AF40" s="282"/>
      <c r="AG40" s="282"/>
      <c r="AH40" s="242"/>
      <c r="AI40" s="242"/>
      <c r="AJ40" s="242"/>
      <c r="AK40" s="242"/>
      <c r="AL40" s="242"/>
      <c r="AM40" s="242"/>
      <c r="AN40" s="242"/>
      <c r="AO40" s="242"/>
      <c r="AP40" s="242"/>
      <c r="AQ40" s="391"/>
      <c r="AR40" s="394"/>
      <c r="AS40" s="397"/>
      <c r="AT40" s="397"/>
      <c r="AU40" s="397"/>
      <c r="AV40" s="397"/>
      <c r="AW40" s="391"/>
      <c r="AX40" s="391"/>
      <c r="AY40" s="391"/>
      <c r="AZ40" s="391"/>
      <c r="BA40" s="394"/>
      <c r="BB40" s="394"/>
      <c r="BC40" s="356"/>
      <c r="BD40" s="391"/>
      <c r="BE40" s="391"/>
      <c r="BF40" s="391"/>
      <c r="BG40" s="391"/>
      <c r="BH40" s="391"/>
      <c r="BI40" s="391"/>
      <c r="BJ40" s="391"/>
      <c r="BK40" s="391"/>
      <c r="BL40" s="391"/>
      <c r="BM40" s="391"/>
      <c r="BN40" s="391"/>
      <c r="BO40" s="391"/>
      <c r="BP40" s="391"/>
      <c r="BQ40" s="391"/>
      <c r="BR40" s="391"/>
      <c r="BS40" s="391"/>
      <c r="BT40" s="391"/>
      <c r="BU40" s="391"/>
      <c r="BV40" s="391"/>
      <c r="BW40" s="391"/>
      <c r="BX40" s="391"/>
      <c r="BY40" s="391"/>
      <c r="BZ40" s="391"/>
      <c r="CA40" s="391"/>
      <c r="CB40" s="16"/>
      <c r="CC40" s="16"/>
      <c r="CD40" s="16"/>
      <c r="CE40" s="16"/>
      <c r="CF40" s="16"/>
      <c r="CG40" s="16"/>
      <c r="CH40" s="16"/>
    </row>
    <row r="41" spans="1:86" s="17" customFormat="1" ht="105" x14ac:dyDescent="0.25">
      <c r="A41" s="360"/>
      <c r="B41" s="361"/>
      <c r="C41" s="361"/>
      <c r="D41" s="362"/>
      <c r="E41" s="362"/>
      <c r="F41" s="242"/>
      <c r="G41" s="242"/>
      <c r="H41" s="242"/>
      <c r="I41" s="242"/>
      <c r="J41" s="242"/>
      <c r="K41" s="300"/>
      <c r="L41" s="217"/>
      <c r="M41" s="326"/>
      <c r="N41" s="300"/>
      <c r="O41" s="242"/>
      <c r="P41" s="242"/>
      <c r="Q41" s="242"/>
      <c r="R41" s="242"/>
      <c r="S41" s="242"/>
      <c r="T41" s="326"/>
      <c r="U41" s="242"/>
      <c r="V41" s="242"/>
      <c r="W41" s="242"/>
      <c r="X41" s="242"/>
      <c r="Y41" s="242"/>
      <c r="Z41" s="15" t="s">
        <v>1343</v>
      </c>
      <c r="AA41" s="15" t="s">
        <v>1344</v>
      </c>
      <c r="AB41" s="15" t="s">
        <v>1345</v>
      </c>
      <c r="AC41" s="15" t="s">
        <v>1346</v>
      </c>
      <c r="AD41" s="15" t="s">
        <v>1347</v>
      </c>
      <c r="AE41" s="282"/>
      <c r="AF41" s="282"/>
      <c r="AG41" s="282"/>
      <c r="AH41" s="242"/>
      <c r="AI41" s="242"/>
      <c r="AJ41" s="242"/>
      <c r="AK41" s="242"/>
      <c r="AL41" s="242"/>
      <c r="AM41" s="242"/>
      <c r="AN41" s="242"/>
      <c r="AO41" s="242"/>
      <c r="AP41" s="242"/>
      <c r="AQ41" s="391"/>
      <c r="AR41" s="394"/>
      <c r="AS41" s="397"/>
      <c r="AT41" s="397"/>
      <c r="AU41" s="397"/>
      <c r="AV41" s="397"/>
      <c r="AW41" s="391"/>
      <c r="AX41" s="391"/>
      <c r="AY41" s="391"/>
      <c r="AZ41" s="391"/>
      <c r="BA41" s="394"/>
      <c r="BB41" s="394"/>
      <c r="BC41" s="356"/>
      <c r="BD41" s="391"/>
      <c r="BE41" s="391"/>
      <c r="BF41" s="391"/>
      <c r="BG41" s="391"/>
      <c r="BH41" s="391"/>
      <c r="BI41" s="391"/>
      <c r="BJ41" s="391"/>
      <c r="BK41" s="391"/>
      <c r="BL41" s="391"/>
      <c r="BM41" s="391"/>
      <c r="BN41" s="391"/>
      <c r="BO41" s="391"/>
      <c r="BP41" s="391"/>
      <c r="BQ41" s="391"/>
      <c r="BR41" s="391"/>
      <c r="BS41" s="391"/>
      <c r="BT41" s="391"/>
      <c r="BU41" s="391"/>
      <c r="BV41" s="391"/>
      <c r="BW41" s="391"/>
      <c r="BX41" s="391"/>
      <c r="BY41" s="391"/>
      <c r="BZ41" s="391"/>
      <c r="CA41" s="391"/>
      <c r="CB41" s="16"/>
      <c r="CC41" s="16"/>
      <c r="CD41" s="16"/>
      <c r="CE41" s="16"/>
      <c r="CF41" s="16"/>
      <c r="CG41" s="16"/>
      <c r="CH41" s="16"/>
    </row>
    <row r="42" spans="1:86" s="17" customFormat="1" ht="135" x14ac:dyDescent="0.25">
      <c r="A42" s="360"/>
      <c r="B42" s="361"/>
      <c r="C42" s="361"/>
      <c r="D42" s="362"/>
      <c r="E42" s="362"/>
      <c r="F42" s="242"/>
      <c r="G42" s="242"/>
      <c r="H42" s="242"/>
      <c r="I42" s="242"/>
      <c r="J42" s="242"/>
      <c r="K42" s="300"/>
      <c r="L42" s="217"/>
      <c r="M42" s="326"/>
      <c r="N42" s="300"/>
      <c r="O42" s="242"/>
      <c r="P42" s="242"/>
      <c r="Q42" s="242"/>
      <c r="R42" s="242"/>
      <c r="S42" s="242"/>
      <c r="T42" s="326"/>
      <c r="U42" s="242"/>
      <c r="V42" s="242"/>
      <c r="W42" s="242"/>
      <c r="X42" s="242"/>
      <c r="Y42" s="242"/>
      <c r="Z42" s="15" t="s">
        <v>115</v>
      </c>
      <c r="AA42" s="15" t="s">
        <v>116</v>
      </c>
      <c r="AB42" s="15" t="s">
        <v>117</v>
      </c>
      <c r="AC42" s="15" t="s">
        <v>1290</v>
      </c>
      <c r="AD42" s="15" t="s">
        <v>409</v>
      </c>
      <c r="AE42" s="282"/>
      <c r="AF42" s="282"/>
      <c r="AG42" s="282"/>
      <c r="AH42" s="242"/>
      <c r="AI42" s="242"/>
      <c r="AJ42" s="242"/>
      <c r="AK42" s="242"/>
      <c r="AL42" s="242"/>
      <c r="AM42" s="242"/>
      <c r="AN42" s="242"/>
      <c r="AO42" s="242"/>
      <c r="AP42" s="242"/>
      <c r="AQ42" s="391"/>
      <c r="AR42" s="394"/>
      <c r="AS42" s="397"/>
      <c r="AT42" s="397"/>
      <c r="AU42" s="397"/>
      <c r="AV42" s="397"/>
      <c r="AW42" s="391"/>
      <c r="AX42" s="391"/>
      <c r="AY42" s="391"/>
      <c r="AZ42" s="391"/>
      <c r="BA42" s="394"/>
      <c r="BB42" s="394"/>
      <c r="BC42" s="356"/>
      <c r="BD42" s="391"/>
      <c r="BE42" s="391"/>
      <c r="BF42" s="391"/>
      <c r="BG42" s="391"/>
      <c r="BH42" s="391"/>
      <c r="BI42" s="391"/>
      <c r="BJ42" s="391"/>
      <c r="BK42" s="391"/>
      <c r="BL42" s="391"/>
      <c r="BM42" s="391"/>
      <c r="BN42" s="391"/>
      <c r="BO42" s="391"/>
      <c r="BP42" s="391"/>
      <c r="BQ42" s="391"/>
      <c r="BR42" s="391"/>
      <c r="BS42" s="391"/>
      <c r="BT42" s="391"/>
      <c r="BU42" s="391"/>
      <c r="BV42" s="391"/>
      <c r="BW42" s="391"/>
      <c r="BX42" s="391"/>
      <c r="BY42" s="391"/>
      <c r="BZ42" s="391"/>
      <c r="CA42" s="391"/>
      <c r="CB42" s="16"/>
      <c r="CC42" s="16"/>
      <c r="CD42" s="16"/>
      <c r="CE42" s="16"/>
      <c r="CF42" s="16"/>
      <c r="CG42" s="16"/>
      <c r="CH42" s="16"/>
    </row>
    <row r="43" spans="1:86" s="17" customFormat="1" ht="135" x14ac:dyDescent="0.25">
      <c r="A43" s="360"/>
      <c r="B43" s="361"/>
      <c r="C43" s="361"/>
      <c r="D43" s="362"/>
      <c r="E43" s="362"/>
      <c r="F43" s="242"/>
      <c r="G43" s="242"/>
      <c r="H43" s="242"/>
      <c r="I43" s="242"/>
      <c r="J43" s="242"/>
      <c r="K43" s="300"/>
      <c r="L43" s="217"/>
      <c r="M43" s="326"/>
      <c r="N43" s="300"/>
      <c r="O43" s="242"/>
      <c r="P43" s="242"/>
      <c r="Q43" s="242"/>
      <c r="R43" s="242"/>
      <c r="S43" s="242"/>
      <c r="T43" s="326"/>
      <c r="U43" s="242"/>
      <c r="V43" s="242"/>
      <c r="W43" s="242"/>
      <c r="X43" s="242"/>
      <c r="Y43" s="242"/>
      <c r="Z43" s="15" t="s">
        <v>1291</v>
      </c>
      <c r="AA43" s="15" t="s">
        <v>109</v>
      </c>
      <c r="AB43" s="15" t="s">
        <v>298</v>
      </c>
      <c r="AC43" s="15" t="s">
        <v>299</v>
      </c>
      <c r="AD43" s="15" t="s">
        <v>1292</v>
      </c>
      <c r="AE43" s="219" t="s">
        <v>1356</v>
      </c>
      <c r="AF43" s="219" t="s">
        <v>1356</v>
      </c>
      <c r="AG43" s="219" t="s">
        <v>1357</v>
      </c>
      <c r="AH43" s="242"/>
      <c r="AI43" s="242"/>
      <c r="AJ43" s="242"/>
      <c r="AK43" s="242"/>
      <c r="AL43" s="242"/>
      <c r="AM43" s="242"/>
      <c r="AN43" s="242"/>
      <c r="AO43" s="242"/>
      <c r="AP43" s="242"/>
      <c r="AQ43" s="391"/>
      <c r="AR43" s="394"/>
      <c r="AS43" s="397"/>
      <c r="AT43" s="397"/>
      <c r="AU43" s="397"/>
      <c r="AV43" s="397"/>
      <c r="AW43" s="391"/>
      <c r="AX43" s="391"/>
      <c r="AY43" s="391"/>
      <c r="AZ43" s="391"/>
      <c r="BA43" s="394"/>
      <c r="BB43" s="394"/>
      <c r="BC43" s="356"/>
      <c r="BD43" s="391"/>
      <c r="BE43" s="391"/>
      <c r="BF43" s="391"/>
      <c r="BG43" s="391"/>
      <c r="BH43" s="391"/>
      <c r="BI43" s="391"/>
      <c r="BJ43" s="391"/>
      <c r="BK43" s="391"/>
      <c r="BL43" s="391"/>
      <c r="BM43" s="391"/>
      <c r="BN43" s="391"/>
      <c r="BO43" s="391"/>
      <c r="BP43" s="391"/>
      <c r="BQ43" s="391"/>
      <c r="BR43" s="391"/>
      <c r="BS43" s="391"/>
      <c r="BT43" s="391"/>
      <c r="BU43" s="391"/>
      <c r="BV43" s="391"/>
      <c r="BW43" s="391"/>
      <c r="BX43" s="391"/>
      <c r="BY43" s="391"/>
      <c r="BZ43" s="391"/>
      <c r="CA43" s="391"/>
      <c r="CB43" s="16"/>
      <c r="CC43" s="16"/>
      <c r="CD43" s="16"/>
      <c r="CE43" s="16"/>
      <c r="CF43" s="16"/>
      <c r="CG43" s="16"/>
      <c r="CH43" s="16"/>
    </row>
    <row r="44" spans="1:86" s="17" customFormat="1" ht="30" x14ac:dyDescent="0.25">
      <c r="A44" s="360"/>
      <c r="B44" s="361"/>
      <c r="C44" s="361"/>
      <c r="D44" s="362"/>
      <c r="E44" s="362"/>
      <c r="F44" s="242"/>
      <c r="G44" s="242"/>
      <c r="H44" s="242"/>
      <c r="I44" s="242"/>
      <c r="J44" s="242"/>
      <c r="K44" s="300"/>
      <c r="L44" s="217"/>
      <c r="M44" s="326"/>
      <c r="N44" s="300"/>
      <c r="O44" s="242"/>
      <c r="P44" s="242"/>
      <c r="Q44" s="242"/>
      <c r="R44" s="242"/>
      <c r="S44" s="242"/>
      <c r="T44" s="326"/>
      <c r="U44" s="242"/>
      <c r="V44" s="242"/>
      <c r="W44" s="242"/>
      <c r="X44" s="242"/>
      <c r="Y44" s="242"/>
      <c r="Z44" s="15" t="s">
        <v>98</v>
      </c>
      <c r="AA44" s="15" t="s">
        <v>62</v>
      </c>
      <c r="AB44" s="15" t="s">
        <v>79</v>
      </c>
      <c r="AC44" s="15" t="s">
        <v>1293</v>
      </c>
      <c r="AD44" s="15" t="s">
        <v>448</v>
      </c>
      <c r="AE44" s="282"/>
      <c r="AF44" s="282"/>
      <c r="AG44" s="282"/>
      <c r="AH44" s="242"/>
      <c r="AI44" s="242"/>
      <c r="AJ44" s="242"/>
      <c r="AK44" s="242"/>
      <c r="AL44" s="242"/>
      <c r="AM44" s="242"/>
      <c r="AN44" s="242"/>
      <c r="AO44" s="242"/>
      <c r="AP44" s="242"/>
      <c r="AQ44" s="391"/>
      <c r="AR44" s="394"/>
      <c r="AS44" s="397"/>
      <c r="AT44" s="397"/>
      <c r="AU44" s="397"/>
      <c r="AV44" s="397"/>
      <c r="AW44" s="391"/>
      <c r="AX44" s="391"/>
      <c r="AY44" s="391"/>
      <c r="AZ44" s="391"/>
      <c r="BA44" s="394"/>
      <c r="BB44" s="394"/>
      <c r="BC44" s="356"/>
      <c r="BD44" s="391"/>
      <c r="BE44" s="391"/>
      <c r="BF44" s="391"/>
      <c r="BG44" s="391"/>
      <c r="BH44" s="391"/>
      <c r="BI44" s="391"/>
      <c r="BJ44" s="391"/>
      <c r="BK44" s="391"/>
      <c r="BL44" s="391"/>
      <c r="BM44" s="391"/>
      <c r="BN44" s="391"/>
      <c r="BO44" s="391"/>
      <c r="BP44" s="391"/>
      <c r="BQ44" s="391"/>
      <c r="BR44" s="391"/>
      <c r="BS44" s="391"/>
      <c r="BT44" s="391"/>
      <c r="BU44" s="391"/>
      <c r="BV44" s="391"/>
      <c r="BW44" s="391"/>
      <c r="BX44" s="391"/>
      <c r="BY44" s="391"/>
      <c r="BZ44" s="391"/>
      <c r="CA44" s="391"/>
      <c r="CB44" s="16"/>
      <c r="CC44" s="16"/>
      <c r="CD44" s="16"/>
      <c r="CE44" s="16"/>
      <c r="CF44" s="16"/>
      <c r="CG44" s="16"/>
      <c r="CH44" s="16"/>
    </row>
    <row r="45" spans="1:86" s="17" customFormat="1" ht="30" x14ac:dyDescent="0.25">
      <c r="A45" s="360"/>
      <c r="B45" s="361"/>
      <c r="C45" s="361"/>
      <c r="D45" s="362"/>
      <c r="E45" s="362"/>
      <c r="F45" s="243"/>
      <c r="G45" s="243"/>
      <c r="H45" s="243"/>
      <c r="I45" s="243"/>
      <c r="J45" s="243"/>
      <c r="K45" s="300"/>
      <c r="L45" s="217"/>
      <c r="M45" s="326"/>
      <c r="N45" s="300"/>
      <c r="O45" s="243"/>
      <c r="P45" s="243"/>
      <c r="Q45" s="243"/>
      <c r="R45" s="243"/>
      <c r="S45" s="243"/>
      <c r="T45" s="326"/>
      <c r="U45" s="243"/>
      <c r="V45" s="243"/>
      <c r="W45" s="243"/>
      <c r="X45" s="243"/>
      <c r="Y45" s="243"/>
      <c r="Z45" s="15" t="s">
        <v>1182</v>
      </c>
      <c r="AA45" s="15" t="s">
        <v>132</v>
      </c>
      <c r="AB45" s="15" t="s">
        <v>69</v>
      </c>
      <c r="AC45" s="15" t="s">
        <v>767</v>
      </c>
      <c r="AD45" s="15" t="s">
        <v>448</v>
      </c>
      <c r="AE45" s="282"/>
      <c r="AF45" s="282"/>
      <c r="AG45" s="282"/>
      <c r="AH45" s="243"/>
      <c r="AI45" s="243"/>
      <c r="AJ45" s="243"/>
      <c r="AK45" s="243"/>
      <c r="AL45" s="243"/>
      <c r="AM45" s="243"/>
      <c r="AN45" s="243"/>
      <c r="AO45" s="243"/>
      <c r="AP45" s="243"/>
      <c r="AQ45" s="392"/>
      <c r="AR45" s="395"/>
      <c r="AS45" s="398"/>
      <c r="AT45" s="398"/>
      <c r="AU45" s="398"/>
      <c r="AV45" s="398"/>
      <c r="AW45" s="392"/>
      <c r="AX45" s="392"/>
      <c r="AY45" s="392"/>
      <c r="AZ45" s="392"/>
      <c r="BA45" s="395"/>
      <c r="BB45" s="395"/>
      <c r="BC45" s="357"/>
      <c r="BD45" s="392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2"/>
      <c r="BS45" s="392"/>
      <c r="BT45" s="392"/>
      <c r="BU45" s="392"/>
      <c r="BV45" s="392"/>
      <c r="BW45" s="392"/>
      <c r="BX45" s="392"/>
      <c r="BY45" s="392"/>
      <c r="BZ45" s="392"/>
      <c r="CA45" s="392"/>
      <c r="CB45" s="16"/>
      <c r="CC45" s="16"/>
      <c r="CD45" s="16"/>
      <c r="CE45" s="16"/>
      <c r="CF45" s="16"/>
      <c r="CG45" s="16"/>
      <c r="CH45" s="16"/>
    </row>
    <row r="46" spans="1:86" s="17" customFormat="1" ht="79.150000000000006" customHeight="1" x14ac:dyDescent="0.25">
      <c r="A46" s="314">
        <v>2020</v>
      </c>
      <c r="B46" s="315">
        <v>43831</v>
      </c>
      <c r="C46" s="315">
        <v>43921</v>
      </c>
      <c r="D46" s="316" t="s">
        <v>489</v>
      </c>
      <c r="E46" s="281" t="s">
        <v>1317</v>
      </c>
      <c r="F46" s="18" t="s">
        <v>176</v>
      </c>
      <c r="G46" s="18" t="s">
        <v>176</v>
      </c>
      <c r="H46" s="18" t="s">
        <v>176</v>
      </c>
      <c r="I46" s="18" t="s">
        <v>667</v>
      </c>
      <c r="J46" s="18" t="s">
        <v>668</v>
      </c>
      <c r="K46" s="281" t="s">
        <v>1358</v>
      </c>
      <c r="L46" s="228" t="s">
        <v>1355</v>
      </c>
      <c r="M46" s="319">
        <v>43899</v>
      </c>
      <c r="N46" s="294" t="s">
        <v>1359</v>
      </c>
      <c r="O46" s="18" t="s">
        <v>176</v>
      </c>
      <c r="P46" s="18" t="s">
        <v>176</v>
      </c>
      <c r="Q46" s="18" t="s">
        <v>176</v>
      </c>
      <c r="R46" s="18" t="s">
        <v>667</v>
      </c>
      <c r="S46" s="18" t="s">
        <v>668</v>
      </c>
      <c r="T46" s="319">
        <v>43903</v>
      </c>
      <c r="U46" s="18" t="s">
        <v>176</v>
      </c>
      <c r="V46" s="18" t="s">
        <v>176</v>
      </c>
      <c r="W46" s="18" t="s">
        <v>176</v>
      </c>
      <c r="X46" s="18" t="s">
        <v>667</v>
      </c>
      <c r="Y46" s="18" t="s">
        <v>668</v>
      </c>
      <c r="Z46" s="20" t="s">
        <v>583</v>
      </c>
      <c r="AA46" s="20" t="s">
        <v>73</v>
      </c>
      <c r="AB46" s="20" t="s">
        <v>147</v>
      </c>
      <c r="AC46" s="20"/>
      <c r="AD46" s="20" t="s">
        <v>260</v>
      </c>
      <c r="AE46" s="282"/>
      <c r="AF46" s="282"/>
      <c r="AG46" s="282"/>
      <c r="AH46" s="18" t="s">
        <v>176</v>
      </c>
      <c r="AI46" s="18" t="s">
        <v>176</v>
      </c>
      <c r="AJ46" s="18" t="s">
        <v>176</v>
      </c>
      <c r="AK46" s="18" t="s">
        <v>673</v>
      </c>
      <c r="AL46" s="18" t="s">
        <v>674</v>
      </c>
      <c r="AM46" s="294" t="s">
        <v>261</v>
      </c>
      <c r="AN46" s="294" t="s">
        <v>648</v>
      </c>
      <c r="AO46" s="294" t="s">
        <v>1300</v>
      </c>
      <c r="AP46" s="294" t="s">
        <v>1300</v>
      </c>
      <c r="AQ46" s="288" t="s">
        <v>1360</v>
      </c>
      <c r="AR46" s="289">
        <v>43909</v>
      </c>
      <c r="AS46" s="285">
        <f>AT46/1.16</f>
        <v>10151828.732758621</v>
      </c>
      <c r="AT46" s="285">
        <v>11776121.33</v>
      </c>
      <c r="AU46" s="285">
        <f>AV46*0.1</f>
        <v>1177612.1330000001</v>
      </c>
      <c r="AV46" s="285">
        <v>11776121.33</v>
      </c>
      <c r="AW46" s="288" t="s">
        <v>1302</v>
      </c>
      <c r="AX46" s="288" t="s">
        <v>59</v>
      </c>
      <c r="AY46" s="288" t="s">
        <v>1303</v>
      </c>
      <c r="AZ46" s="288" t="s">
        <v>1361</v>
      </c>
      <c r="BA46" s="289">
        <v>43909</v>
      </c>
      <c r="BB46" s="289">
        <v>44196</v>
      </c>
      <c r="BC46" s="355" t="s">
        <v>1533</v>
      </c>
      <c r="BD46" s="220" t="s">
        <v>1710</v>
      </c>
      <c r="BE46" s="288">
        <v>3581</v>
      </c>
      <c r="BF46" s="288" t="s">
        <v>1305</v>
      </c>
      <c r="BG46" s="288" t="s">
        <v>101</v>
      </c>
      <c r="BH46" s="288" t="s">
        <v>268</v>
      </c>
      <c r="BI46" s="288" t="s">
        <v>61</v>
      </c>
      <c r="BJ46" s="288" t="s">
        <v>61</v>
      </c>
      <c r="BK46" s="283" t="s">
        <v>1287</v>
      </c>
      <c r="BL46" s="288" t="s">
        <v>61</v>
      </c>
      <c r="BM46" s="288" t="s">
        <v>270</v>
      </c>
      <c r="BN46" s="288" t="s">
        <v>239</v>
      </c>
      <c r="BO46" s="288" t="s">
        <v>1362</v>
      </c>
      <c r="BP46" s="288" t="s">
        <v>1363</v>
      </c>
      <c r="BQ46" s="288">
        <v>43963</v>
      </c>
      <c r="BR46" s="283" t="s">
        <v>1168</v>
      </c>
      <c r="BS46" s="288" t="s">
        <v>274</v>
      </c>
      <c r="BT46" s="283" t="s">
        <v>1169</v>
      </c>
      <c r="BU46" s="283" t="s">
        <v>1170</v>
      </c>
      <c r="BV46" s="283" t="s">
        <v>1171</v>
      </c>
      <c r="BW46" s="283" t="s">
        <v>1172</v>
      </c>
      <c r="BX46" s="288" t="s">
        <v>279</v>
      </c>
      <c r="BY46" s="289">
        <v>44008</v>
      </c>
      <c r="BZ46" s="289">
        <v>44008</v>
      </c>
      <c r="CA46" s="288"/>
      <c r="CB46" s="16"/>
      <c r="CC46" s="16"/>
      <c r="CD46" s="16"/>
      <c r="CE46" s="16"/>
      <c r="CF46" s="16"/>
      <c r="CG46" s="16"/>
      <c r="CH46" s="16"/>
    </row>
    <row r="47" spans="1:86" s="17" customFormat="1" ht="180" x14ac:dyDescent="0.25">
      <c r="A47" s="314"/>
      <c r="B47" s="315"/>
      <c r="C47" s="315"/>
      <c r="D47" s="316"/>
      <c r="E47" s="281"/>
      <c r="F47" s="18" t="s">
        <v>176</v>
      </c>
      <c r="G47" s="18" t="s">
        <v>176</v>
      </c>
      <c r="H47" s="18" t="s">
        <v>176</v>
      </c>
      <c r="I47" s="18" t="s">
        <v>1364</v>
      </c>
      <c r="J47" s="18" t="s">
        <v>692</v>
      </c>
      <c r="K47" s="281"/>
      <c r="L47" s="217"/>
      <c r="M47" s="319"/>
      <c r="N47" s="320"/>
      <c r="O47" s="18" t="s">
        <v>176</v>
      </c>
      <c r="P47" s="18" t="s">
        <v>176</v>
      </c>
      <c r="Q47" s="18" t="s">
        <v>176</v>
      </c>
      <c r="R47" s="18" t="s">
        <v>1364</v>
      </c>
      <c r="S47" s="18" t="s">
        <v>692</v>
      </c>
      <c r="T47" s="319"/>
      <c r="U47" s="18" t="s">
        <v>176</v>
      </c>
      <c r="V47" s="18" t="s">
        <v>176</v>
      </c>
      <c r="W47" s="18" t="s">
        <v>176</v>
      </c>
      <c r="X47" s="18" t="s">
        <v>1364</v>
      </c>
      <c r="Y47" s="18" t="s">
        <v>692</v>
      </c>
      <c r="Z47" s="20" t="s">
        <v>105</v>
      </c>
      <c r="AA47" s="20" t="s">
        <v>655</v>
      </c>
      <c r="AB47" s="20" t="s">
        <v>181</v>
      </c>
      <c r="AC47" s="20" t="s">
        <v>656</v>
      </c>
      <c r="AD47" s="20" t="s">
        <v>1289</v>
      </c>
      <c r="AE47" s="282"/>
      <c r="AF47" s="282"/>
      <c r="AG47" s="282"/>
      <c r="AH47" s="18" t="s">
        <v>176</v>
      </c>
      <c r="AI47" s="18" t="s">
        <v>176</v>
      </c>
      <c r="AJ47" s="18" t="s">
        <v>176</v>
      </c>
      <c r="AK47" s="18" t="s">
        <v>1365</v>
      </c>
      <c r="AL47" s="18"/>
      <c r="AM47" s="320"/>
      <c r="AN47" s="320"/>
      <c r="AO47" s="320"/>
      <c r="AP47" s="320"/>
      <c r="AQ47" s="349"/>
      <c r="AR47" s="351"/>
      <c r="AS47" s="353"/>
      <c r="AT47" s="353"/>
      <c r="AU47" s="353"/>
      <c r="AV47" s="353"/>
      <c r="AW47" s="349"/>
      <c r="AX47" s="349"/>
      <c r="AY47" s="349"/>
      <c r="AZ47" s="349"/>
      <c r="BA47" s="351"/>
      <c r="BB47" s="351"/>
      <c r="BC47" s="356"/>
      <c r="BD47" s="391"/>
      <c r="BE47" s="349"/>
      <c r="BF47" s="349"/>
      <c r="BG47" s="349"/>
      <c r="BH47" s="349"/>
      <c r="BI47" s="349"/>
      <c r="BJ47" s="349"/>
      <c r="BK47" s="349"/>
      <c r="BL47" s="349"/>
      <c r="BM47" s="349"/>
      <c r="BN47" s="349"/>
      <c r="BO47" s="349"/>
      <c r="BP47" s="349"/>
      <c r="BQ47" s="349"/>
      <c r="BR47" s="349"/>
      <c r="BS47" s="349"/>
      <c r="BT47" s="349"/>
      <c r="BU47" s="349"/>
      <c r="BV47" s="349"/>
      <c r="BW47" s="349"/>
      <c r="BX47" s="349"/>
      <c r="BY47" s="349"/>
      <c r="BZ47" s="349"/>
      <c r="CA47" s="349"/>
      <c r="CB47" s="16"/>
      <c r="CC47" s="16"/>
      <c r="CD47" s="16"/>
      <c r="CE47" s="16"/>
      <c r="CF47" s="16"/>
      <c r="CG47" s="16"/>
      <c r="CH47" s="16"/>
    </row>
    <row r="48" spans="1:86" s="17" customFormat="1" ht="135" x14ac:dyDescent="0.25">
      <c r="A48" s="314"/>
      <c r="B48" s="315"/>
      <c r="C48" s="315"/>
      <c r="D48" s="316"/>
      <c r="E48" s="281"/>
      <c r="F48" s="18" t="s">
        <v>176</v>
      </c>
      <c r="G48" s="18" t="s">
        <v>176</v>
      </c>
      <c r="H48" s="18" t="s">
        <v>176</v>
      </c>
      <c r="I48" s="18" t="s">
        <v>644</v>
      </c>
      <c r="J48" s="18" t="s">
        <v>645</v>
      </c>
      <c r="K48" s="281"/>
      <c r="L48" s="217"/>
      <c r="M48" s="319"/>
      <c r="N48" s="320"/>
      <c r="O48" s="18" t="s">
        <v>176</v>
      </c>
      <c r="P48" s="18" t="s">
        <v>176</v>
      </c>
      <c r="Q48" s="18" t="s">
        <v>176</v>
      </c>
      <c r="R48" s="18" t="s">
        <v>644</v>
      </c>
      <c r="S48" s="18" t="s">
        <v>645</v>
      </c>
      <c r="T48" s="319"/>
      <c r="U48" s="18" t="s">
        <v>176</v>
      </c>
      <c r="V48" s="18" t="s">
        <v>176</v>
      </c>
      <c r="W48" s="18" t="s">
        <v>176</v>
      </c>
      <c r="X48" s="18" t="s">
        <v>644</v>
      </c>
      <c r="Y48" s="18" t="s">
        <v>645</v>
      </c>
      <c r="Z48" s="20" t="s">
        <v>115</v>
      </c>
      <c r="AA48" s="20" t="s">
        <v>116</v>
      </c>
      <c r="AB48" s="20" t="s">
        <v>117</v>
      </c>
      <c r="AC48" s="20" t="s">
        <v>1290</v>
      </c>
      <c r="AD48" s="20" t="s">
        <v>409</v>
      </c>
      <c r="AE48" s="282"/>
      <c r="AF48" s="282"/>
      <c r="AG48" s="282"/>
      <c r="AH48" s="18" t="s">
        <v>176</v>
      </c>
      <c r="AI48" s="18" t="s">
        <v>176</v>
      </c>
      <c r="AJ48" s="18" t="s">
        <v>176</v>
      </c>
      <c r="AK48" s="18" t="s">
        <v>1366</v>
      </c>
      <c r="AL48" s="18" t="s">
        <v>652</v>
      </c>
      <c r="AM48" s="320"/>
      <c r="AN48" s="320"/>
      <c r="AO48" s="320"/>
      <c r="AP48" s="320"/>
      <c r="AQ48" s="349"/>
      <c r="AR48" s="351"/>
      <c r="AS48" s="353"/>
      <c r="AT48" s="353"/>
      <c r="AU48" s="353"/>
      <c r="AV48" s="353"/>
      <c r="AW48" s="349"/>
      <c r="AX48" s="349"/>
      <c r="AY48" s="349"/>
      <c r="AZ48" s="349"/>
      <c r="BA48" s="351"/>
      <c r="BB48" s="351"/>
      <c r="BC48" s="356"/>
      <c r="BD48" s="391"/>
      <c r="BE48" s="349"/>
      <c r="BF48" s="349"/>
      <c r="BG48" s="349"/>
      <c r="BH48" s="349"/>
      <c r="BI48" s="349"/>
      <c r="BJ48" s="349"/>
      <c r="BK48" s="349"/>
      <c r="BL48" s="349"/>
      <c r="BM48" s="349"/>
      <c r="BN48" s="349"/>
      <c r="BO48" s="349"/>
      <c r="BP48" s="349"/>
      <c r="BQ48" s="349"/>
      <c r="BR48" s="349"/>
      <c r="BS48" s="349"/>
      <c r="BT48" s="349"/>
      <c r="BU48" s="349"/>
      <c r="BV48" s="349"/>
      <c r="BW48" s="349"/>
      <c r="BX48" s="349"/>
      <c r="BY48" s="349"/>
      <c r="BZ48" s="349"/>
      <c r="CA48" s="349"/>
      <c r="CB48" s="16"/>
      <c r="CC48" s="16"/>
      <c r="CD48" s="16"/>
      <c r="CE48" s="16"/>
      <c r="CF48" s="16"/>
      <c r="CG48" s="16"/>
      <c r="CH48" s="16"/>
    </row>
    <row r="49" spans="1:86" s="17" customFormat="1" ht="135" x14ac:dyDescent="0.25">
      <c r="A49" s="314"/>
      <c r="B49" s="315"/>
      <c r="C49" s="315"/>
      <c r="D49" s="316"/>
      <c r="E49" s="281"/>
      <c r="F49" s="18" t="s">
        <v>176</v>
      </c>
      <c r="G49" s="18" t="s">
        <v>176</v>
      </c>
      <c r="H49" s="18" t="s">
        <v>176</v>
      </c>
      <c r="I49" s="18" t="s">
        <v>1367</v>
      </c>
      <c r="J49" s="18" t="s">
        <v>1210</v>
      </c>
      <c r="K49" s="281"/>
      <c r="L49" s="217"/>
      <c r="M49" s="319"/>
      <c r="N49" s="320"/>
      <c r="O49" s="18" t="s">
        <v>176</v>
      </c>
      <c r="P49" s="18" t="s">
        <v>176</v>
      </c>
      <c r="Q49" s="18" t="s">
        <v>176</v>
      </c>
      <c r="R49" s="18" t="s">
        <v>1367</v>
      </c>
      <c r="S49" s="18" t="s">
        <v>1210</v>
      </c>
      <c r="T49" s="319"/>
      <c r="U49" s="18" t="s">
        <v>176</v>
      </c>
      <c r="V49" s="18" t="s">
        <v>176</v>
      </c>
      <c r="W49" s="18" t="s">
        <v>176</v>
      </c>
      <c r="X49" s="18" t="s">
        <v>1365</v>
      </c>
      <c r="Y49" s="18" t="s">
        <v>1368</v>
      </c>
      <c r="Z49" s="20" t="s">
        <v>1291</v>
      </c>
      <c r="AA49" s="20" t="s">
        <v>109</v>
      </c>
      <c r="AB49" s="20" t="s">
        <v>298</v>
      </c>
      <c r="AC49" s="20" t="s">
        <v>299</v>
      </c>
      <c r="AD49" s="20" t="s">
        <v>1292</v>
      </c>
      <c r="AE49" s="282"/>
      <c r="AF49" s="282"/>
      <c r="AG49" s="282"/>
      <c r="AH49" s="294" t="s">
        <v>176</v>
      </c>
      <c r="AI49" s="294" t="s">
        <v>176</v>
      </c>
      <c r="AJ49" s="294" t="s">
        <v>176</v>
      </c>
      <c r="AK49" s="294" t="s">
        <v>679</v>
      </c>
      <c r="AL49" s="294" t="s">
        <v>680</v>
      </c>
      <c r="AM49" s="320"/>
      <c r="AN49" s="320"/>
      <c r="AO49" s="320"/>
      <c r="AP49" s="320"/>
      <c r="AQ49" s="349"/>
      <c r="AR49" s="351"/>
      <c r="AS49" s="353"/>
      <c r="AT49" s="353"/>
      <c r="AU49" s="353"/>
      <c r="AV49" s="353"/>
      <c r="AW49" s="349"/>
      <c r="AX49" s="349"/>
      <c r="AY49" s="349"/>
      <c r="AZ49" s="349"/>
      <c r="BA49" s="351"/>
      <c r="BB49" s="351"/>
      <c r="BC49" s="356"/>
      <c r="BD49" s="391"/>
      <c r="BE49" s="349"/>
      <c r="BF49" s="349"/>
      <c r="BG49" s="349"/>
      <c r="BH49" s="349"/>
      <c r="BI49" s="349"/>
      <c r="BJ49" s="349"/>
      <c r="BK49" s="349"/>
      <c r="BL49" s="349"/>
      <c r="BM49" s="349"/>
      <c r="BN49" s="349"/>
      <c r="BO49" s="349"/>
      <c r="BP49" s="349"/>
      <c r="BQ49" s="349"/>
      <c r="BR49" s="349"/>
      <c r="BS49" s="349"/>
      <c r="BT49" s="349"/>
      <c r="BU49" s="349"/>
      <c r="BV49" s="349"/>
      <c r="BW49" s="349"/>
      <c r="BX49" s="349"/>
      <c r="BY49" s="349"/>
      <c r="BZ49" s="349"/>
      <c r="CA49" s="349"/>
      <c r="CB49" s="16"/>
      <c r="CC49" s="16"/>
      <c r="CD49" s="16"/>
      <c r="CE49" s="16"/>
      <c r="CF49" s="16"/>
      <c r="CG49" s="16"/>
      <c r="CH49" s="16"/>
    </row>
    <row r="50" spans="1:86" s="17" customFormat="1" ht="39.6" customHeight="1" x14ac:dyDescent="0.25">
      <c r="A50" s="314"/>
      <c r="B50" s="315"/>
      <c r="C50" s="315"/>
      <c r="D50" s="316"/>
      <c r="E50" s="281"/>
      <c r="F50" s="18" t="s">
        <v>176</v>
      </c>
      <c r="G50" s="18" t="s">
        <v>176</v>
      </c>
      <c r="H50" s="18" t="s">
        <v>176</v>
      </c>
      <c r="I50" s="18" t="s">
        <v>1366</v>
      </c>
      <c r="J50" s="18" t="s">
        <v>652</v>
      </c>
      <c r="K50" s="281"/>
      <c r="L50" s="217"/>
      <c r="M50" s="319"/>
      <c r="N50" s="320"/>
      <c r="O50" s="18" t="s">
        <v>176</v>
      </c>
      <c r="P50" s="18" t="s">
        <v>176</v>
      </c>
      <c r="Q50" s="18" t="s">
        <v>176</v>
      </c>
      <c r="R50" s="18" t="s">
        <v>1366</v>
      </c>
      <c r="S50" s="18" t="s">
        <v>652</v>
      </c>
      <c r="T50" s="319"/>
      <c r="U50" s="18" t="s">
        <v>176</v>
      </c>
      <c r="V50" s="18" t="s">
        <v>176</v>
      </c>
      <c r="W50" s="18" t="s">
        <v>176</v>
      </c>
      <c r="X50" s="18" t="s">
        <v>673</v>
      </c>
      <c r="Y50" s="18" t="s">
        <v>674</v>
      </c>
      <c r="Z50" s="294" t="s">
        <v>98</v>
      </c>
      <c r="AA50" s="294" t="s">
        <v>62</v>
      </c>
      <c r="AB50" s="294" t="s">
        <v>79</v>
      </c>
      <c r="AC50" s="294" t="s">
        <v>1293</v>
      </c>
      <c r="AD50" s="294" t="s">
        <v>448</v>
      </c>
      <c r="AE50" s="219" t="s">
        <v>1369</v>
      </c>
      <c r="AF50" s="219" t="s">
        <v>1356</v>
      </c>
      <c r="AG50" s="219" t="s">
        <v>1370</v>
      </c>
      <c r="AH50" s="320"/>
      <c r="AI50" s="320"/>
      <c r="AJ50" s="320"/>
      <c r="AK50" s="320"/>
      <c r="AL50" s="320"/>
      <c r="AM50" s="320"/>
      <c r="AN50" s="320"/>
      <c r="AO50" s="320"/>
      <c r="AP50" s="320"/>
      <c r="AQ50" s="350"/>
      <c r="AR50" s="352"/>
      <c r="AS50" s="354"/>
      <c r="AT50" s="354"/>
      <c r="AU50" s="354"/>
      <c r="AV50" s="354"/>
      <c r="AW50" s="350"/>
      <c r="AX50" s="350"/>
      <c r="AY50" s="350"/>
      <c r="AZ50" s="350"/>
      <c r="BA50" s="352"/>
      <c r="BB50" s="352"/>
      <c r="BC50" s="357"/>
      <c r="BD50" s="392"/>
      <c r="BE50" s="350"/>
      <c r="BF50" s="350"/>
      <c r="BG50" s="403"/>
      <c r="BH50" s="350"/>
      <c r="BI50" s="350"/>
      <c r="BJ50" s="350"/>
      <c r="BK50" s="350"/>
      <c r="BL50" s="350"/>
      <c r="BM50" s="350"/>
      <c r="BN50" s="350"/>
      <c r="BO50" s="350"/>
      <c r="BP50" s="350"/>
      <c r="BQ50" s="350"/>
      <c r="BR50" s="350"/>
      <c r="BS50" s="350"/>
      <c r="BT50" s="350"/>
      <c r="BU50" s="350"/>
      <c r="BV50" s="350"/>
      <c r="BW50" s="350"/>
      <c r="BX50" s="350"/>
      <c r="BY50" s="350"/>
      <c r="BZ50" s="350"/>
      <c r="CA50" s="350"/>
      <c r="CB50" s="16"/>
      <c r="CC50" s="16"/>
      <c r="CD50" s="16"/>
      <c r="CE50" s="16"/>
      <c r="CF50" s="16"/>
      <c r="CG50" s="16"/>
      <c r="CH50" s="16"/>
    </row>
    <row r="51" spans="1:86" s="17" customFormat="1" ht="204.75" x14ac:dyDescent="0.25">
      <c r="A51" s="314"/>
      <c r="B51" s="315"/>
      <c r="C51" s="315"/>
      <c r="D51" s="316"/>
      <c r="E51" s="281"/>
      <c r="F51" s="18" t="s">
        <v>176</v>
      </c>
      <c r="G51" s="18" t="s">
        <v>176</v>
      </c>
      <c r="H51" s="18" t="s">
        <v>176</v>
      </c>
      <c r="I51" s="18" t="s">
        <v>1365</v>
      </c>
      <c r="J51" s="18" t="s">
        <v>1368</v>
      </c>
      <c r="K51" s="281"/>
      <c r="L51" s="217"/>
      <c r="M51" s="319"/>
      <c r="N51" s="320"/>
      <c r="O51" s="18" t="s">
        <v>176</v>
      </c>
      <c r="P51" s="18" t="s">
        <v>176</v>
      </c>
      <c r="Q51" s="18" t="s">
        <v>176</v>
      </c>
      <c r="R51" s="18" t="s">
        <v>1365</v>
      </c>
      <c r="S51" s="18" t="s">
        <v>1368</v>
      </c>
      <c r="T51" s="319"/>
      <c r="U51" s="18" t="s">
        <v>176</v>
      </c>
      <c r="V51" s="18" t="s">
        <v>176</v>
      </c>
      <c r="W51" s="18" t="s">
        <v>176</v>
      </c>
      <c r="X51" s="18" t="s">
        <v>679</v>
      </c>
      <c r="Y51" s="18" t="s">
        <v>680</v>
      </c>
      <c r="Z51" s="320"/>
      <c r="AA51" s="320"/>
      <c r="AB51" s="320"/>
      <c r="AC51" s="320"/>
      <c r="AD51" s="320"/>
      <c r="AE51" s="282"/>
      <c r="AF51" s="282"/>
      <c r="AG51" s="282"/>
      <c r="AH51" s="320"/>
      <c r="AI51" s="320"/>
      <c r="AJ51" s="320"/>
      <c r="AK51" s="320"/>
      <c r="AL51" s="320"/>
      <c r="AM51" s="320"/>
      <c r="AN51" s="320"/>
      <c r="AO51" s="320"/>
      <c r="AP51" s="320"/>
      <c r="AQ51" s="21" t="s">
        <v>1371</v>
      </c>
      <c r="AR51" s="22">
        <v>43909</v>
      </c>
      <c r="AS51" s="23">
        <f t="shared" ref="AS51" si="2">AT51/1.16</f>
        <v>10151828.732758621</v>
      </c>
      <c r="AT51" s="23">
        <v>11776121.33</v>
      </c>
      <c r="AU51" s="24">
        <f t="shared" ref="AU51" si="3">AV51*0.1</f>
        <v>1177612.1330000001</v>
      </c>
      <c r="AV51" s="23">
        <v>11776121.33</v>
      </c>
      <c r="AW51" s="25" t="s">
        <v>1302</v>
      </c>
      <c r="AX51" s="26" t="s">
        <v>59</v>
      </c>
      <c r="AY51" s="27" t="s">
        <v>1303</v>
      </c>
      <c r="AZ51" s="21" t="s">
        <v>1361</v>
      </c>
      <c r="BA51" s="22">
        <v>43909</v>
      </c>
      <c r="BB51" s="22">
        <v>44196</v>
      </c>
      <c r="BC51" s="44" t="s">
        <v>1716</v>
      </c>
      <c r="BD51" s="44" t="s">
        <v>1710</v>
      </c>
      <c r="BE51" s="29">
        <v>3581</v>
      </c>
      <c r="BF51" s="45" t="s">
        <v>1305</v>
      </c>
      <c r="BG51" s="46" t="s">
        <v>101</v>
      </c>
      <c r="BH51" s="20" t="s">
        <v>268</v>
      </c>
      <c r="BI51" s="20" t="s">
        <v>61</v>
      </c>
      <c r="BJ51" s="20" t="s">
        <v>61</v>
      </c>
      <c r="BK51" s="30" t="s">
        <v>1287</v>
      </c>
      <c r="BL51" s="20" t="s">
        <v>61</v>
      </c>
      <c r="BM51" s="20" t="s">
        <v>270</v>
      </c>
      <c r="BN51" s="25" t="s">
        <v>272</v>
      </c>
      <c r="BO51" s="25" t="s">
        <v>272</v>
      </c>
      <c r="BP51" s="25" t="s">
        <v>272</v>
      </c>
      <c r="BQ51" s="25" t="s">
        <v>272</v>
      </c>
      <c r="BR51" s="30" t="s">
        <v>1168</v>
      </c>
      <c r="BS51" s="25" t="s">
        <v>274</v>
      </c>
      <c r="BT51" s="30" t="s">
        <v>1169</v>
      </c>
      <c r="BU51" s="30" t="s">
        <v>1170</v>
      </c>
      <c r="BV51" s="30" t="s">
        <v>1171</v>
      </c>
      <c r="BW51" s="30" t="s">
        <v>1172</v>
      </c>
      <c r="BX51" s="33" t="s">
        <v>279</v>
      </c>
      <c r="BY51" s="34">
        <v>44008</v>
      </c>
      <c r="BZ51" s="34">
        <v>44008</v>
      </c>
      <c r="CA51" s="33"/>
      <c r="CB51" s="16"/>
      <c r="CC51" s="16"/>
      <c r="CD51" s="16"/>
      <c r="CE51" s="16"/>
      <c r="CF51" s="16"/>
      <c r="CG51" s="16"/>
      <c r="CH51" s="16"/>
    </row>
    <row r="52" spans="1:86" s="17" customFormat="1" ht="39.6" customHeight="1" x14ac:dyDescent="0.25">
      <c r="A52" s="314"/>
      <c r="B52" s="315"/>
      <c r="C52" s="315"/>
      <c r="D52" s="316"/>
      <c r="E52" s="281"/>
      <c r="F52" s="18" t="s">
        <v>176</v>
      </c>
      <c r="G52" s="18" t="s">
        <v>176</v>
      </c>
      <c r="H52" s="18" t="s">
        <v>176</v>
      </c>
      <c r="I52" s="18" t="s">
        <v>1372</v>
      </c>
      <c r="J52" s="18" t="s">
        <v>1373</v>
      </c>
      <c r="K52" s="281"/>
      <c r="L52" s="217"/>
      <c r="M52" s="319"/>
      <c r="N52" s="320"/>
      <c r="O52" s="18" t="s">
        <v>176</v>
      </c>
      <c r="P52" s="18" t="s">
        <v>176</v>
      </c>
      <c r="Q52" s="18" t="s">
        <v>176</v>
      </c>
      <c r="R52" s="18" t="s">
        <v>1372</v>
      </c>
      <c r="S52" s="18" t="s">
        <v>1373</v>
      </c>
      <c r="T52" s="319"/>
      <c r="U52" s="294" t="s">
        <v>176</v>
      </c>
      <c r="V52" s="294" t="s">
        <v>176</v>
      </c>
      <c r="W52" s="294" t="s">
        <v>176</v>
      </c>
      <c r="X52" s="294" t="s">
        <v>1374</v>
      </c>
      <c r="Y52" s="297" t="s">
        <v>1375</v>
      </c>
      <c r="Z52" s="320"/>
      <c r="AA52" s="320"/>
      <c r="AB52" s="320"/>
      <c r="AC52" s="320"/>
      <c r="AD52" s="320"/>
      <c r="AE52" s="282"/>
      <c r="AF52" s="282"/>
      <c r="AG52" s="282"/>
      <c r="AH52" s="320"/>
      <c r="AI52" s="320"/>
      <c r="AJ52" s="320"/>
      <c r="AK52" s="320"/>
      <c r="AL52" s="320"/>
      <c r="AM52" s="320"/>
      <c r="AN52" s="320"/>
      <c r="AO52" s="320"/>
      <c r="AP52" s="320"/>
      <c r="AQ52" s="288" t="s">
        <v>1376</v>
      </c>
      <c r="AR52" s="289">
        <v>43909</v>
      </c>
      <c r="AS52" s="399">
        <f>AT52/1.16</f>
        <v>10151828.732758621</v>
      </c>
      <c r="AT52" s="399">
        <v>11776121.33</v>
      </c>
      <c r="AU52" s="407">
        <f>AV52*0.1</f>
        <v>1177612.1330000001</v>
      </c>
      <c r="AV52" s="399">
        <v>11776121.33</v>
      </c>
      <c r="AW52" s="284" t="s">
        <v>1302</v>
      </c>
      <c r="AX52" s="286" t="s">
        <v>59</v>
      </c>
      <c r="AY52" s="287" t="s">
        <v>1303</v>
      </c>
      <c r="AZ52" s="288" t="s">
        <v>1361</v>
      </c>
      <c r="BA52" s="289">
        <v>43909</v>
      </c>
      <c r="BB52" s="289">
        <v>44196</v>
      </c>
      <c r="BC52" s="355" t="s">
        <v>1534</v>
      </c>
      <c r="BD52" s="220" t="s">
        <v>1710</v>
      </c>
      <c r="BE52" s="288">
        <v>3581</v>
      </c>
      <c r="BF52" s="288" t="s">
        <v>1305</v>
      </c>
      <c r="BG52" s="404" t="s">
        <v>101</v>
      </c>
      <c r="BH52" s="294" t="s">
        <v>268</v>
      </c>
      <c r="BI52" s="294" t="s">
        <v>61</v>
      </c>
      <c r="BJ52" s="294" t="s">
        <v>61</v>
      </c>
      <c r="BK52" s="283" t="s">
        <v>1287</v>
      </c>
      <c r="BL52" s="294" t="s">
        <v>61</v>
      </c>
      <c r="BM52" s="294" t="s">
        <v>270</v>
      </c>
      <c r="BN52" s="284" t="s">
        <v>272</v>
      </c>
      <c r="BO52" s="284" t="s">
        <v>272</v>
      </c>
      <c r="BP52" s="284" t="s">
        <v>272</v>
      </c>
      <c r="BQ52" s="284" t="s">
        <v>272</v>
      </c>
      <c r="BR52" s="283" t="s">
        <v>1168</v>
      </c>
      <c r="BS52" s="284" t="s">
        <v>274</v>
      </c>
      <c r="BT52" s="283" t="s">
        <v>1169</v>
      </c>
      <c r="BU52" s="283" t="s">
        <v>1170</v>
      </c>
      <c r="BV52" s="283" t="s">
        <v>1171</v>
      </c>
      <c r="BW52" s="283" t="s">
        <v>1172</v>
      </c>
      <c r="BX52" s="284" t="s">
        <v>279</v>
      </c>
      <c r="BY52" s="298">
        <v>44008</v>
      </c>
      <c r="BZ52" s="298">
        <v>44008</v>
      </c>
      <c r="CA52" s="284"/>
      <c r="CB52" s="16"/>
      <c r="CC52" s="16"/>
      <c r="CD52" s="16"/>
      <c r="CE52" s="16"/>
      <c r="CF52" s="16"/>
      <c r="CG52" s="16"/>
      <c r="CH52" s="16"/>
    </row>
    <row r="53" spans="1:86" s="17" customFormat="1" ht="99.75" customHeight="1" x14ac:dyDescent="0.25">
      <c r="A53" s="314"/>
      <c r="B53" s="315"/>
      <c r="C53" s="315"/>
      <c r="D53" s="316"/>
      <c r="E53" s="281"/>
      <c r="F53" s="18" t="s">
        <v>176</v>
      </c>
      <c r="G53" s="18" t="s">
        <v>176</v>
      </c>
      <c r="H53" s="18" t="s">
        <v>176</v>
      </c>
      <c r="I53" s="18" t="s">
        <v>673</v>
      </c>
      <c r="J53" s="18" t="s">
        <v>674</v>
      </c>
      <c r="K53" s="281"/>
      <c r="L53" s="217"/>
      <c r="M53" s="319"/>
      <c r="N53" s="320"/>
      <c r="O53" s="18" t="s">
        <v>176</v>
      </c>
      <c r="P53" s="18" t="s">
        <v>176</v>
      </c>
      <c r="Q53" s="18" t="s">
        <v>176</v>
      </c>
      <c r="R53" s="18" t="s">
        <v>673</v>
      </c>
      <c r="S53" s="18" t="s">
        <v>674</v>
      </c>
      <c r="T53" s="319"/>
      <c r="U53" s="320"/>
      <c r="V53" s="320"/>
      <c r="W53" s="320"/>
      <c r="X53" s="320"/>
      <c r="Y53" s="306"/>
      <c r="Z53" s="320"/>
      <c r="AA53" s="320"/>
      <c r="AB53" s="320"/>
      <c r="AC53" s="320"/>
      <c r="AD53" s="320"/>
      <c r="AE53" s="282"/>
      <c r="AF53" s="282"/>
      <c r="AG53" s="282"/>
      <c r="AH53" s="320"/>
      <c r="AI53" s="320"/>
      <c r="AJ53" s="320"/>
      <c r="AK53" s="320"/>
      <c r="AL53" s="320"/>
      <c r="AM53" s="320"/>
      <c r="AN53" s="320"/>
      <c r="AO53" s="320"/>
      <c r="AP53" s="320"/>
      <c r="AQ53" s="350"/>
      <c r="AR53" s="352"/>
      <c r="AS53" s="400"/>
      <c r="AT53" s="400"/>
      <c r="AU53" s="408"/>
      <c r="AV53" s="400"/>
      <c r="AW53" s="409"/>
      <c r="AX53" s="410"/>
      <c r="AY53" s="411"/>
      <c r="AZ53" s="350"/>
      <c r="BA53" s="352"/>
      <c r="BB53" s="352"/>
      <c r="BC53" s="406"/>
      <c r="BD53" s="347"/>
      <c r="BE53" s="350"/>
      <c r="BF53" s="350"/>
      <c r="BG53" s="405"/>
      <c r="BH53" s="321"/>
      <c r="BI53" s="321"/>
      <c r="BJ53" s="321"/>
      <c r="BK53" s="321"/>
      <c r="BL53" s="321"/>
      <c r="BM53" s="321"/>
      <c r="BN53" s="409"/>
      <c r="BO53" s="409"/>
      <c r="BP53" s="409"/>
      <c r="BQ53" s="409"/>
      <c r="BR53" s="321"/>
      <c r="BS53" s="409"/>
      <c r="BT53" s="409"/>
      <c r="BU53" s="409"/>
      <c r="BV53" s="409"/>
      <c r="BW53" s="409"/>
      <c r="BX53" s="409"/>
      <c r="BY53" s="409"/>
      <c r="BZ53" s="409"/>
      <c r="CA53" s="409"/>
      <c r="CB53" s="16"/>
      <c r="CC53" s="16"/>
      <c r="CD53" s="16"/>
      <c r="CE53" s="16"/>
      <c r="CF53" s="16"/>
      <c r="CG53" s="16"/>
      <c r="CH53" s="16"/>
    </row>
    <row r="54" spans="1:86" s="17" customFormat="1" ht="39.6" customHeight="1" x14ac:dyDescent="0.25">
      <c r="A54" s="314"/>
      <c r="B54" s="315"/>
      <c r="C54" s="315"/>
      <c r="D54" s="316"/>
      <c r="E54" s="281"/>
      <c r="F54" s="18" t="s">
        <v>176</v>
      </c>
      <c r="G54" s="18" t="s">
        <v>176</v>
      </c>
      <c r="H54" s="18" t="s">
        <v>176</v>
      </c>
      <c r="I54" s="18" t="s">
        <v>679</v>
      </c>
      <c r="J54" s="18" t="s">
        <v>680</v>
      </c>
      <c r="K54" s="281"/>
      <c r="L54" s="217"/>
      <c r="M54" s="319"/>
      <c r="N54" s="320"/>
      <c r="O54" s="18" t="s">
        <v>176</v>
      </c>
      <c r="P54" s="18" t="s">
        <v>176</v>
      </c>
      <c r="Q54" s="18" t="s">
        <v>176</v>
      </c>
      <c r="R54" s="18" t="s">
        <v>679</v>
      </c>
      <c r="S54" s="18" t="s">
        <v>680</v>
      </c>
      <c r="T54" s="319"/>
      <c r="U54" s="320"/>
      <c r="V54" s="320"/>
      <c r="W54" s="320"/>
      <c r="X54" s="320"/>
      <c r="Y54" s="306"/>
      <c r="Z54" s="320"/>
      <c r="AA54" s="320"/>
      <c r="AB54" s="320"/>
      <c r="AC54" s="320"/>
      <c r="AD54" s="320"/>
      <c r="AE54" s="282"/>
      <c r="AF54" s="282"/>
      <c r="AG54" s="282"/>
      <c r="AH54" s="320"/>
      <c r="AI54" s="320"/>
      <c r="AJ54" s="320"/>
      <c r="AK54" s="320"/>
      <c r="AL54" s="320"/>
      <c r="AM54" s="320"/>
      <c r="AN54" s="320"/>
      <c r="AO54" s="320"/>
      <c r="AP54" s="320"/>
      <c r="AQ54" s="288" t="s">
        <v>1377</v>
      </c>
      <c r="AR54" s="289">
        <v>43909</v>
      </c>
      <c r="AS54" s="399">
        <f t="shared" ref="AS54" si="4">AT54/1.16</f>
        <v>10151828.732758621</v>
      </c>
      <c r="AT54" s="399">
        <v>11776121.33</v>
      </c>
      <c r="AU54" s="399">
        <f t="shared" ref="AU54" si="5">AV54*0.1</f>
        <v>1177612.1330000001</v>
      </c>
      <c r="AV54" s="399">
        <v>11776121.33</v>
      </c>
      <c r="AW54" s="399" t="s">
        <v>1302</v>
      </c>
      <c r="AX54" s="399" t="s">
        <v>59</v>
      </c>
      <c r="AY54" s="399" t="s">
        <v>1303</v>
      </c>
      <c r="AZ54" s="399" t="s">
        <v>1361</v>
      </c>
      <c r="BA54" s="412">
        <v>43909</v>
      </c>
      <c r="BB54" s="289">
        <v>44196</v>
      </c>
      <c r="BC54" s="355" t="s">
        <v>1535</v>
      </c>
      <c r="BD54" s="220" t="s">
        <v>1710</v>
      </c>
      <c r="BE54" s="288">
        <v>3581</v>
      </c>
      <c r="BF54" s="401" t="s">
        <v>1305</v>
      </c>
      <c r="BG54" s="404" t="s">
        <v>101</v>
      </c>
      <c r="BH54" s="294" t="s">
        <v>268</v>
      </c>
      <c r="BI54" s="294" t="s">
        <v>61</v>
      </c>
      <c r="BJ54" s="294" t="s">
        <v>61</v>
      </c>
      <c r="BK54" s="283" t="s">
        <v>1287</v>
      </c>
      <c r="BL54" s="294" t="s">
        <v>61</v>
      </c>
      <c r="BM54" s="294" t="s">
        <v>270</v>
      </c>
      <c r="BN54" s="294" t="s">
        <v>272</v>
      </c>
      <c r="BO54" s="294" t="s">
        <v>272</v>
      </c>
      <c r="BP54" s="294" t="s">
        <v>272</v>
      </c>
      <c r="BQ54" s="294" t="s">
        <v>272</v>
      </c>
      <c r="BR54" s="283" t="s">
        <v>1168</v>
      </c>
      <c r="BS54" s="294" t="s">
        <v>274</v>
      </c>
      <c r="BT54" s="283" t="s">
        <v>1169</v>
      </c>
      <c r="BU54" s="283" t="s">
        <v>1170</v>
      </c>
      <c r="BV54" s="283" t="s">
        <v>1171</v>
      </c>
      <c r="BW54" s="283" t="s">
        <v>1172</v>
      </c>
      <c r="BX54" s="294" t="s">
        <v>279</v>
      </c>
      <c r="BY54" s="387">
        <v>44008</v>
      </c>
      <c r="BZ54" s="387">
        <v>44008</v>
      </c>
      <c r="CA54" s="294"/>
      <c r="CB54" s="16"/>
      <c r="CC54" s="16"/>
      <c r="CD54" s="16"/>
      <c r="CE54" s="16"/>
      <c r="CF54" s="16"/>
      <c r="CG54" s="16"/>
      <c r="CH54" s="16"/>
    </row>
    <row r="55" spans="1:86" s="17" customFormat="1" ht="66" customHeight="1" x14ac:dyDescent="0.25">
      <c r="A55" s="314"/>
      <c r="B55" s="315"/>
      <c r="C55" s="315"/>
      <c r="D55" s="316"/>
      <c r="E55" s="281"/>
      <c r="F55" s="18" t="s">
        <v>176</v>
      </c>
      <c r="G55" s="18" t="s">
        <v>176</v>
      </c>
      <c r="H55" s="18" t="s">
        <v>176</v>
      </c>
      <c r="I55" s="18" t="s">
        <v>1374</v>
      </c>
      <c r="J55" s="18" t="s">
        <v>1375</v>
      </c>
      <c r="K55" s="281"/>
      <c r="L55" s="217"/>
      <c r="M55" s="319"/>
      <c r="N55" s="320"/>
      <c r="O55" s="18" t="s">
        <v>176</v>
      </c>
      <c r="P55" s="18" t="s">
        <v>176</v>
      </c>
      <c r="Q55" s="18" t="s">
        <v>176</v>
      </c>
      <c r="R55" s="18" t="s">
        <v>1374</v>
      </c>
      <c r="S55" s="18" t="s">
        <v>1375</v>
      </c>
      <c r="T55" s="319"/>
      <c r="U55" s="321"/>
      <c r="V55" s="321"/>
      <c r="W55" s="321"/>
      <c r="X55" s="321"/>
      <c r="Y55" s="307"/>
      <c r="Z55" s="321"/>
      <c r="AA55" s="321"/>
      <c r="AB55" s="321"/>
      <c r="AC55" s="321"/>
      <c r="AD55" s="321"/>
      <c r="AE55" s="282"/>
      <c r="AF55" s="282"/>
      <c r="AG55" s="282"/>
      <c r="AH55" s="321"/>
      <c r="AI55" s="321"/>
      <c r="AJ55" s="321"/>
      <c r="AK55" s="321"/>
      <c r="AL55" s="321"/>
      <c r="AM55" s="320"/>
      <c r="AN55" s="320"/>
      <c r="AO55" s="320"/>
      <c r="AP55" s="320"/>
      <c r="AQ55" s="350"/>
      <c r="AR55" s="352"/>
      <c r="AS55" s="400"/>
      <c r="AT55" s="400"/>
      <c r="AU55" s="400"/>
      <c r="AV55" s="400"/>
      <c r="AW55" s="400"/>
      <c r="AX55" s="400"/>
      <c r="AY55" s="400"/>
      <c r="AZ55" s="400"/>
      <c r="BA55" s="413"/>
      <c r="BB55" s="352"/>
      <c r="BC55" s="406"/>
      <c r="BD55" s="233"/>
      <c r="BE55" s="350"/>
      <c r="BF55" s="402"/>
      <c r="BG55" s="405"/>
      <c r="BH55" s="321"/>
      <c r="BI55" s="321"/>
      <c r="BJ55" s="321"/>
      <c r="BK55" s="321"/>
      <c r="BL55" s="321"/>
      <c r="BM55" s="321"/>
      <c r="BN55" s="321"/>
      <c r="BO55" s="321"/>
      <c r="BP55" s="321"/>
      <c r="BQ55" s="321"/>
      <c r="BR55" s="321"/>
      <c r="BS55" s="321"/>
      <c r="BT55" s="321"/>
      <c r="BU55" s="321"/>
      <c r="BV55" s="321"/>
      <c r="BW55" s="321"/>
      <c r="BX55" s="321"/>
      <c r="BY55" s="321"/>
      <c r="BZ55" s="321"/>
      <c r="CA55" s="321"/>
      <c r="CB55" s="16"/>
      <c r="CC55" s="16"/>
      <c r="CD55" s="16"/>
      <c r="CE55" s="16"/>
      <c r="CF55" s="16"/>
      <c r="CG55" s="16"/>
      <c r="CH55" s="16"/>
    </row>
    <row r="56" spans="1:86" s="8" customFormat="1" ht="30" customHeight="1" x14ac:dyDescent="0.25">
      <c r="A56" s="334">
        <v>2020</v>
      </c>
      <c r="B56" s="337">
        <v>43831</v>
      </c>
      <c r="C56" s="337">
        <v>43921</v>
      </c>
      <c r="D56" s="223" t="s">
        <v>489</v>
      </c>
      <c r="E56" s="222" t="s">
        <v>1317</v>
      </c>
      <c r="F56" s="47" t="s">
        <v>176</v>
      </c>
      <c r="G56" s="47" t="s">
        <v>176</v>
      </c>
      <c r="H56" s="47" t="s">
        <v>176</v>
      </c>
      <c r="I56" s="15" t="s">
        <v>870</v>
      </c>
      <c r="J56" s="15" t="s">
        <v>1378</v>
      </c>
      <c r="K56" s="300" t="s">
        <v>1379</v>
      </c>
      <c r="L56" s="218"/>
      <c r="M56" s="326">
        <v>43901</v>
      </c>
      <c r="N56" s="222" t="s">
        <v>1380</v>
      </c>
      <c r="O56" s="47" t="s">
        <v>176</v>
      </c>
      <c r="P56" s="47" t="s">
        <v>176</v>
      </c>
      <c r="Q56" s="47" t="s">
        <v>176</v>
      </c>
      <c r="R56" s="15" t="s">
        <v>870</v>
      </c>
      <c r="S56" s="15" t="s">
        <v>1378</v>
      </c>
      <c r="T56" s="326">
        <v>43907</v>
      </c>
      <c r="U56" s="222" t="s">
        <v>176</v>
      </c>
      <c r="V56" s="222" t="s">
        <v>176</v>
      </c>
      <c r="W56" s="222" t="s">
        <v>176</v>
      </c>
      <c r="X56" s="222" t="s">
        <v>870</v>
      </c>
      <c r="Y56" s="222" t="s">
        <v>1378</v>
      </c>
      <c r="Z56" s="15" t="s">
        <v>1280</v>
      </c>
      <c r="AA56" s="15" t="s">
        <v>1281</v>
      </c>
      <c r="AB56" s="15" t="s">
        <v>1282</v>
      </c>
      <c r="AC56" s="15" t="s">
        <v>1283</v>
      </c>
      <c r="AD56" s="15" t="s">
        <v>287</v>
      </c>
      <c r="AE56" s="282"/>
      <c r="AF56" s="282"/>
      <c r="AG56" s="282"/>
      <c r="AH56" s="222" t="s">
        <v>108</v>
      </c>
      <c r="AI56" s="222" t="s">
        <v>108</v>
      </c>
      <c r="AJ56" s="222" t="s">
        <v>108</v>
      </c>
      <c r="AK56" s="222" t="s">
        <v>108</v>
      </c>
      <c r="AL56" s="222" t="s">
        <v>108</v>
      </c>
      <c r="AM56" s="222" t="s">
        <v>108</v>
      </c>
      <c r="AN56" s="222" t="s">
        <v>108</v>
      </c>
      <c r="AO56" s="222" t="s">
        <v>108</v>
      </c>
      <c r="AP56" s="222" t="s">
        <v>108</v>
      </c>
      <c r="AQ56" s="345" t="s">
        <v>180</v>
      </c>
      <c r="AR56" s="348" t="s">
        <v>180</v>
      </c>
      <c r="AS56" s="342" t="s">
        <v>180</v>
      </c>
      <c r="AT56" s="342" t="s">
        <v>180</v>
      </c>
      <c r="AU56" s="342" t="s">
        <v>180</v>
      </c>
      <c r="AV56" s="342" t="s">
        <v>180</v>
      </c>
      <c r="AW56" s="345" t="s">
        <v>180</v>
      </c>
      <c r="AX56" s="345" t="s">
        <v>180</v>
      </c>
      <c r="AY56" s="345" t="s">
        <v>180</v>
      </c>
      <c r="AZ56" s="345" t="s">
        <v>180</v>
      </c>
      <c r="BA56" s="348" t="s">
        <v>180</v>
      </c>
      <c r="BB56" s="348" t="s">
        <v>180</v>
      </c>
      <c r="BC56" s="220" t="s">
        <v>1714</v>
      </c>
      <c r="BD56" s="220" t="s">
        <v>1710</v>
      </c>
      <c r="BE56" s="345" t="s">
        <v>180</v>
      </c>
      <c r="BF56" s="345" t="s">
        <v>180</v>
      </c>
      <c r="BG56" s="345" t="s">
        <v>180</v>
      </c>
      <c r="BH56" s="345" t="s">
        <v>268</v>
      </c>
      <c r="BI56" s="345" t="s">
        <v>61</v>
      </c>
      <c r="BJ56" s="345" t="s">
        <v>61</v>
      </c>
      <c r="BK56" s="220" t="s">
        <v>1287</v>
      </c>
      <c r="BL56" s="345" t="s">
        <v>61</v>
      </c>
      <c r="BM56" s="345" t="s">
        <v>270</v>
      </c>
      <c r="BN56" s="345" t="s">
        <v>103</v>
      </c>
      <c r="BO56" s="345" t="s">
        <v>272</v>
      </c>
      <c r="BP56" s="345" t="s">
        <v>272</v>
      </c>
      <c r="BQ56" s="345" t="s">
        <v>272</v>
      </c>
      <c r="BR56" s="220" t="s">
        <v>1168</v>
      </c>
      <c r="BS56" s="345" t="s">
        <v>773</v>
      </c>
      <c r="BT56" s="220" t="s">
        <v>1169</v>
      </c>
      <c r="BU56" s="220" t="s">
        <v>1170</v>
      </c>
      <c r="BV56" s="220" t="s">
        <v>1171</v>
      </c>
      <c r="BW56" s="220" t="s">
        <v>1172</v>
      </c>
      <c r="BX56" s="345" t="s">
        <v>279</v>
      </c>
      <c r="BY56" s="348">
        <v>44008</v>
      </c>
      <c r="BZ56" s="348">
        <v>44008</v>
      </c>
      <c r="CA56" s="345"/>
      <c r="CB56" s="14"/>
      <c r="CC56" s="14"/>
      <c r="CD56" s="14"/>
      <c r="CE56" s="14"/>
      <c r="CF56" s="14"/>
      <c r="CG56" s="14"/>
      <c r="CH56" s="14"/>
    </row>
    <row r="57" spans="1:86" s="8" customFormat="1" ht="30" customHeight="1" x14ac:dyDescent="0.25">
      <c r="A57" s="335"/>
      <c r="B57" s="338"/>
      <c r="C57" s="338"/>
      <c r="D57" s="340"/>
      <c r="E57" s="242"/>
      <c r="F57" s="47" t="s">
        <v>176</v>
      </c>
      <c r="G57" s="47" t="s">
        <v>176</v>
      </c>
      <c r="H57" s="47" t="s">
        <v>176</v>
      </c>
      <c r="I57" s="15" t="s">
        <v>1381</v>
      </c>
      <c r="J57" s="15" t="s">
        <v>1382</v>
      </c>
      <c r="K57" s="300"/>
      <c r="L57" s="219" t="s">
        <v>1383</v>
      </c>
      <c r="M57" s="326"/>
      <c r="N57" s="242"/>
      <c r="O57" s="47" t="s">
        <v>176</v>
      </c>
      <c r="P57" s="47" t="s">
        <v>176</v>
      </c>
      <c r="Q57" s="47" t="s">
        <v>176</v>
      </c>
      <c r="R57" s="15" t="s">
        <v>1381</v>
      </c>
      <c r="S57" s="15" t="s">
        <v>1382</v>
      </c>
      <c r="T57" s="326"/>
      <c r="U57" s="242"/>
      <c r="V57" s="242"/>
      <c r="W57" s="242"/>
      <c r="X57" s="242"/>
      <c r="Y57" s="242"/>
      <c r="Z57" s="15" t="s">
        <v>289</v>
      </c>
      <c r="AA57" s="15" t="s">
        <v>374</v>
      </c>
      <c r="AB57" s="15" t="s">
        <v>83</v>
      </c>
      <c r="AC57" s="15" t="s">
        <v>290</v>
      </c>
      <c r="AD57" s="15" t="s">
        <v>291</v>
      </c>
      <c r="AE57" s="219" t="s">
        <v>1384</v>
      </c>
      <c r="AF57" s="219" t="s">
        <v>1385</v>
      </c>
      <c r="AG57" s="219" t="s">
        <v>1386</v>
      </c>
      <c r="AH57" s="242"/>
      <c r="AI57" s="242"/>
      <c r="AJ57" s="242"/>
      <c r="AK57" s="242"/>
      <c r="AL57" s="242"/>
      <c r="AM57" s="242"/>
      <c r="AN57" s="242"/>
      <c r="AO57" s="242"/>
      <c r="AP57" s="242"/>
      <c r="AQ57" s="346"/>
      <c r="AR57" s="364"/>
      <c r="AS57" s="343"/>
      <c r="AT57" s="343"/>
      <c r="AU57" s="343"/>
      <c r="AV57" s="343"/>
      <c r="AW57" s="346"/>
      <c r="AX57" s="346"/>
      <c r="AY57" s="346"/>
      <c r="AZ57" s="346"/>
      <c r="BA57" s="364"/>
      <c r="BB57" s="364"/>
      <c r="BC57" s="346"/>
      <c r="BD57" s="346"/>
      <c r="BE57" s="346"/>
      <c r="BF57" s="346"/>
      <c r="BG57" s="346"/>
      <c r="BH57" s="346"/>
      <c r="BI57" s="346"/>
      <c r="BJ57" s="346"/>
      <c r="BK57" s="346"/>
      <c r="BL57" s="346"/>
      <c r="BM57" s="346"/>
      <c r="BN57" s="346"/>
      <c r="BO57" s="346"/>
      <c r="BP57" s="346"/>
      <c r="BQ57" s="346"/>
      <c r="BR57" s="346"/>
      <c r="BS57" s="346"/>
      <c r="BT57" s="346"/>
      <c r="BU57" s="346"/>
      <c r="BV57" s="346"/>
      <c r="BW57" s="346"/>
      <c r="BX57" s="346"/>
      <c r="BY57" s="346"/>
      <c r="BZ57" s="346"/>
      <c r="CA57" s="346"/>
      <c r="CB57" s="14"/>
      <c r="CC57" s="14"/>
      <c r="CD57" s="14"/>
      <c r="CE57" s="14"/>
      <c r="CF57" s="14"/>
      <c r="CG57" s="14"/>
      <c r="CH57" s="14"/>
    </row>
    <row r="58" spans="1:86" s="8" customFormat="1" ht="30" customHeight="1" x14ac:dyDescent="0.25">
      <c r="A58" s="335"/>
      <c r="B58" s="338"/>
      <c r="C58" s="338"/>
      <c r="D58" s="340"/>
      <c r="E58" s="242"/>
      <c r="F58" s="222" t="s">
        <v>176</v>
      </c>
      <c r="G58" s="222" t="s">
        <v>176</v>
      </c>
      <c r="H58" s="222" t="s">
        <v>176</v>
      </c>
      <c r="I58" s="222" t="s">
        <v>855</v>
      </c>
      <c r="J58" s="222" t="s">
        <v>856</v>
      </c>
      <c r="K58" s="300"/>
      <c r="L58" s="282"/>
      <c r="M58" s="326"/>
      <c r="N58" s="242"/>
      <c r="O58" s="222" t="s">
        <v>176</v>
      </c>
      <c r="P58" s="222" t="s">
        <v>176</v>
      </c>
      <c r="Q58" s="222" t="s">
        <v>176</v>
      </c>
      <c r="R58" s="222" t="s">
        <v>855</v>
      </c>
      <c r="S58" s="222" t="s">
        <v>856</v>
      </c>
      <c r="T58" s="326"/>
      <c r="U58" s="242"/>
      <c r="V58" s="242"/>
      <c r="W58" s="242"/>
      <c r="X58" s="242"/>
      <c r="Y58" s="242"/>
      <c r="Z58" s="15" t="s">
        <v>1387</v>
      </c>
      <c r="AA58" s="15" t="s">
        <v>143</v>
      </c>
      <c r="AB58" s="15" t="s">
        <v>143</v>
      </c>
      <c r="AC58" s="15" t="s">
        <v>892</v>
      </c>
      <c r="AD58" s="15" t="s">
        <v>893</v>
      </c>
      <c r="AE58" s="282"/>
      <c r="AF58" s="282"/>
      <c r="AG58" s="282"/>
      <c r="AH58" s="242"/>
      <c r="AI58" s="242"/>
      <c r="AJ58" s="242"/>
      <c r="AK58" s="242"/>
      <c r="AL58" s="242"/>
      <c r="AM58" s="242"/>
      <c r="AN58" s="242"/>
      <c r="AO58" s="242"/>
      <c r="AP58" s="242"/>
      <c r="AQ58" s="346"/>
      <c r="AR58" s="364"/>
      <c r="AS58" s="343"/>
      <c r="AT58" s="343"/>
      <c r="AU58" s="343"/>
      <c r="AV58" s="343"/>
      <c r="AW58" s="346"/>
      <c r="AX58" s="346"/>
      <c r="AY58" s="346"/>
      <c r="AZ58" s="346"/>
      <c r="BA58" s="364"/>
      <c r="BB58" s="364"/>
      <c r="BC58" s="346"/>
      <c r="BD58" s="346"/>
      <c r="BE58" s="346"/>
      <c r="BF58" s="346"/>
      <c r="BG58" s="346"/>
      <c r="BH58" s="346"/>
      <c r="BI58" s="346"/>
      <c r="BJ58" s="346"/>
      <c r="BK58" s="346"/>
      <c r="BL58" s="346"/>
      <c r="BM58" s="346"/>
      <c r="BN58" s="346"/>
      <c r="BO58" s="346"/>
      <c r="BP58" s="346"/>
      <c r="BQ58" s="346"/>
      <c r="BR58" s="346"/>
      <c r="BS58" s="346"/>
      <c r="BT58" s="346"/>
      <c r="BU58" s="346"/>
      <c r="BV58" s="346"/>
      <c r="BW58" s="346"/>
      <c r="BX58" s="346"/>
      <c r="BY58" s="346"/>
      <c r="BZ58" s="346"/>
      <c r="CA58" s="346"/>
      <c r="CB58" s="14"/>
      <c r="CC58" s="14"/>
      <c r="CD58" s="14"/>
      <c r="CE58" s="14"/>
      <c r="CF58" s="14"/>
      <c r="CG58" s="14"/>
      <c r="CH58" s="14"/>
    </row>
    <row r="59" spans="1:86" s="8" customFormat="1" ht="30" customHeight="1" x14ac:dyDescent="0.25">
      <c r="A59" s="335"/>
      <c r="B59" s="338"/>
      <c r="C59" s="338"/>
      <c r="D59" s="340"/>
      <c r="E59" s="242"/>
      <c r="F59" s="242"/>
      <c r="G59" s="242"/>
      <c r="H59" s="242"/>
      <c r="I59" s="242"/>
      <c r="J59" s="242"/>
      <c r="K59" s="300"/>
      <c r="L59" s="282"/>
      <c r="M59" s="326"/>
      <c r="N59" s="242"/>
      <c r="O59" s="242"/>
      <c r="P59" s="242"/>
      <c r="Q59" s="242"/>
      <c r="R59" s="242"/>
      <c r="S59" s="242"/>
      <c r="T59" s="326"/>
      <c r="U59" s="242"/>
      <c r="V59" s="242"/>
      <c r="W59" s="242"/>
      <c r="X59" s="242"/>
      <c r="Y59" s="242"/>
      <c r="Z59" s="15" t="s">
        <v>105</v>
      </c>
      <c r="AA59" s="15" t="s">
        <v>655</v>
      </c>
      <c r="AB59" s="15" t="s">
        <v>181</v>
      </c>
      <c r="AC59" s="15" t="s">
        <v>656</v>
      </c>
      <c r="AD59" s="15" t="s">
        <v>1289</v>
      </c>
      <c r="AE59" s="282"/>
      <c r="AF59" s="282"/>
      <c r="AG59" s="282"/>
      <c r="AH59" s="242"/>
      <c r="AI59" s="242"/>
      <c r="AJ59" s="242"/>
      <c r="AK59" s="242"/>
      <c r="AL59" s="242"/>
      <c r="AM59" s="242"/>
      <c r="AN59" s="242"/>
      <c r="AO59" s="242"/>
      <c r="AP59" s="242"/>
      <c r="AQ59" s="346"/>
      <c r="AR59" s="364"/>
      <c r="AS59" s="343"/>
      <c r="AT59" s="343"/>
      <c r="AU59" s="343"/>
      <c r="AV59" s="343"/>
      <c r="AW59" s="346"/>
      <c r="AX59" s="346"/>
      <c r="AY59" s="346"/>
      <c r="AZ59" s="346"/>
      <c r="BA59" s="364"/>
      <c r="BB59" s="364"/>
      <c r="BC59" s="346"/>
      <c r="BD59" s="346"/>
      <c r="BE59" s="346"/>
      <c r="BF59" s="346"/>
      <c r="BG59" s="346"/>
      <c r="BH59" s="346"/>
      <c r="BI59" s="346"/>
      <c r="BJ59" s="346"/>
      <c r="BK59" s="346"/>
      <c r="BL59" s="346"/>
      <c r="BM59" s="346"/>
      <c r="BN59" s="346"/>
      <c r="BO59" s="346"/>
      <c r="BP59" s="346"/>
      <c r="BQ59" s="346"/>
      <c r="BR59" s="346"/>
      <c r="BS59" s="346"/>
      <c r="BT59" s="346"/>
      <c r="BU59" s="346"/>
      <c r="BV59" s="346"/>
      <c r="BW59" s="346"/>
      <c r="BX59" s="346"/>
      <c r="BY59" s="346"/>
      <c r="BZ59" s="346"/>
      <c r="CA59" s="346"/>
      <c r="CB59" s="14"/>
      <c r="CC59" s="14"/>
      <c r="CD59" s="14"/>
      <c r="CE59" s="14"/>
      <c r="CF59" s="14"/>
      <c r="CG59" s="14"/>
      <c r="CH59" s="14"/>
    </row>
    <row r="60" spans="1:86" s="8" customFormat="1" ht="30" customHeight="1" x14ac:dyDescent="0.25">
      <c r="A60" s="335"/>
      <c r="B60" s="338"/>
      <c r="C60" s="338"/>
      <c r="D60" s="340"/>
      <c r="E60" s="242"/>
      <c r="F60" s="242"/>
      <c r="G60" s="242"/>
      <c r="H60" s="242"/>
      <c r="I60" s="242"/>
      <c r="J60" s="242"/>
      <c r="K60" s="300"/>
      <c r="L60" s="282"/>
      <c r="M60" s="326"/>
      <c r="N60" s="242"/>
      <c r="O60" s="242"/>
      <c r="P60" s="242"/>
      <c r="Q60" s="242"/>
      <c r="R60" s="242"/>
      <c r="S60" s="242"/>
      <c r="T60" s="326"/>
      <c r="U60" s="242"/>
      <c r="V60" s="242"/>
      <c r="W60" s="242"/>
      <c r="X60" s="242"/>
      <c r="Y60" s="242"/>
      <c r="Z60" s="15" t="s">
        <v>865</v>
      </c>
      <c r="AA60" s="15" t="s">
        <v>866</v>
      </c>
      <c r="AB60" s="15" t="s">
        <v>1388</v>
      </c>
      <c r="AC60" s="15" t="s">
        <v>868</v>
      </c>
      <c r="AD60" s="15" t="s">
        <v>869</v>
      </c>
      <c r="AE60" s="282"/>
      <c r="AF60" s="282"/>
      <c r="AG60" s="282"/>
      <c r="AH60" s="242"/>
      <c r="AI60" s="242"/>
      <c r="AJ60" s="242"/>
      <c r="AK60" s="242"/>
      <c r="AL60" s="242"/>
      <c r="AM60" s="242"/>
      <c r="AN60" s="242"/>
      <c r="AO60" s="242"/>
      <c r="AP60" s="242"/>
      <c r="AQ60" s="346"/>
      <c r="AR60" s="364"/>
      <c r="AS60" s="343"/>
      <c r="AT60" s="343"/>
      <c r="AU60" s="343"/>
      <c r="AV60" s="343"/>
      <c r="AW60" s="346"/>
      <c r="AX60" s="346"/>
      <c r="AY60" s="346"/>
      <c r="AZ60" s="346"/>
      <c r="BA60" s="364"/>
      <c r="BB60" s="364"/>
      <c r="BC60" s="346"/>
      <c r="BD60" s="346"/>
      <c r="BE60" s="346"/>
      <c r="BF60" s="346"/>
      <c r="BG60" s="346"/>
      <c r="BH60" s="346"/>
      <c r="BI60" s="346"/>
      <c r="BJ60" s="346"/>
      <c r="BK60" s="346"/>
      <c r="BL60" s="346"/>
      <c r="BM60" s="346"/>
      <c r="BN60" s="346"/>
      <c r="BO60" s="346"/>
      <c r="BP60" s="346"/>
      <c r="BQ60" s="346"/>
      <c r="BR60" s="346"/>
      <c r="BS60" s="346"/>
      <c r="BT60" s="346"/>
      <c r="BU60" s="346"/>
      <c r="BV60" s="346"/>
      <c r="BW60" s="346"/>
      <c r="BX60" s="346"/>
      <c r="BY60" s="346"/>
      <c r="BZ60" s="346"/>
      <c r="CA60" s="346"/>
      <c r="CB60" s="14"/>
      <c r="CC60" s="14"/>
      <c r="CD60" s="14"/>
      <c r="CE60" s="14"/>
      <c r="CF60" s="14"/>
      <c r="CG60" s="14"/>
      <c r="CH60" s="14"/>
    </row>
    <row r="61" spans="1:86" s="8" customFormat="1" ht="30" customHeight="1" x14ac:dyDescent="0.25">
      <c r="A61" s="335"/>
      <c r="B61" s="338"/>
      <c r="C61" s="338"/>
      <c r="D61" s="340"/>
      <c r="E61" s="242"/>
      <c r="F61" s="242"/>
      <c r="G61" s="242"/>
      <c r="H61" s="242"/>
      <c r="I61" s="242"/>
      <c r="J61" s="242"/>
      <c r="K61" s="300"/>
      <c r="L61" s="282"/>
      <c r="M61" s="326"/>
      <c r="N61" s="242"/>
      <c r="O61" s="242"/>
      <c r="P61" s="242"/>
      <c r="Q61" s="242"/>
      <c r="R61" s="242"/>
      <c r="S61" s="242"/>
      <c r="T61" s="326"/>
      <c r="U61" s="242"/>
      <c r="V61" s="242"/>
      <c r="W61" s="242"/>
      <c r="X61" s="242"/>
      <c r="Y61" s="242"/>
      <c r="Z61" s="15" t="s">
        <v>872</v>
      </c>
      <c r="AA61" s="15" t="s">
        <v>873</v>
      </c>
      <c r="AB61" s="15" t="s">
        <v>874</v>
      </c>
      <c r="AC61" s="15" t="s">
        <v>1389</v>
      </c>
      <c r="AD61" s="15" t="s">
        <v>869</v>
      </c>
      <c r="AE61" s="282"/>
      <c r="AF61" s="282"/>
      <c r="AG61" s="282"/>
      <c r="AH61" s="242"/>
      <c r="AI61" s="242"/>
      <c r="AJ61" s="242"/>
      <c r="AK61" s="242"/>
      <c r="AL61" s="242"/>
      <c r="AM61" s="242"/>
      <c r="AN61" s="242"/>
      <c r="AO61" s="242"/>
      <c r="AP61" s="242"/>
      <c r="AQ61" s="346"/>
      <c r="AR61" s="364"/>
      <c r="AS61" s="343"/>
      <c r="AT61" s="343"/>
      <c r="AU61" s="343"/>
      <c r="AV61" s="343"/>
      <c r="AW61" s="346"/>
      <c r="AX61" s="346"/>
      <c r="AY61" s="346"/>
      <c r="AZ61" s="346"/>
      <c r="BA61" s="364"/>
      <c r="BB61" s="364"/>
      <c r="BC61" s="346"/>
      <c r="BD61" s="346"/>
      <c r="BE61" s="346"/>
      <c r="BF61" s="346"/>
      <c r="BG61" s="346"/>
      <c r="BH61" s="346"/>
      <c r="BI61" s="346"/>
      <c r="BJ61" s="346"/>
      <c r="BK61" s="346"/>
      <c r="BL61" s="346"/>
      <c r="BM61" s="346"/>
      <c r="BN61" s="346"/>
      <c r="BO61" s="346"/>
      <c r="BP61" s="346"/>
      <c r="BQ61" s="346"/>
      <c r="BR61" s="346"/>
      <c r="BS61" s="346"/>
      <c r="BT61" s="346"/>
      <c r="BU61" s="346"/>
      <c r="BV61" s="346"/>
      <c r="BW61" s="346"/>
      <c r="BX61" s="346"/>
      <c r="BY61" s="346"/>
      <c r="BZ61" s="346"/>
      <c r="CA61" s="346"/>
      <c r="CB61" s="14"/>
      <c r="CC61" s="14"/>
      <c r="CD61" s="14"/>
      <c r="CE61" s="14"/>
      <c r="CF61" s="14"/>
      <c r="CG61" s="14"/>
      <c r="CH61" s="14"/>
    </row>
    <row r="62" spans="1:86" s="8" customFormat="1" ht="30" customHeight="1" x14ac:dyDescent="0.25">
      <c r="A62" s="335"/>
      <c r="B62" s="338"/>
      <c r="C62" s="338"/>
      <c r="D62" s="340"/>
      <c r="E62" s="242"/>
      <c r="F62" s="242"/>
      <c r="G62" s="242"/>
      <c r="H62" s="242"/>
      <c r="I62" s="242"/>
      <c r="J62" s="242"/>
      <c r="K62" s="300"/>
      <c r="L62" s="282"/>
      <c r="M62" s="326"/>
      <c r="N62" s="242"/>
      <c r="O62" s="242"/>
      <c r="P62" s="242"/>
      <c r="Q62" s="242"/>
      <c r="R62" s="242"/>
      <c r="S62" s="242"/>
      <c r="T62" s="326"/>
      <c r="U62" s="242"/>
      <c r="V62" s="242"/>
      <c r="W62" s="242"/>
      <c r="X62" s="242"/>
      <c r="Y62" s="242"/>
      <c r="Z62" s="15" t="s">
        <v>115</v>
      </c>
      <c r="AA62" s="15" t="s">
        <v>116</v>
      </c>
      <c r="AB62" s="15" t="s">
        <v>117</v>
      </c>
      <c r="AC62" s="15" t="s">
        <v>1290</v>
      </c>
      <c r="AD62" s="15" t="s">
        <v>409</v>
      </c>
      <c r="AE62" s="282"/>
      <c r="AF62" s="282"/>
      <c r="AG62" s="282"/>
      <c r="AH62" s="242"/>
      <c r="AI62" s="242"/>
      <c r="AJ62" s="242"/>
      <c r="AK62" s="242"/>
      <c r="AL62" s="242"/>
      <c r="AM62" s="242"/>
      <c r="AN62" s="242"/>
      <c r="AO62" s="242"/>
      <c r="AP62" s="242"/>
      <c r="AQ62" s="346"/>
      <c r="AR62" s="364"/>
      <c r="AS62" s="343"/>
      <c r="AT62" s="343"/>
      <c r="AU62" s="343"/>
      <c r="AV62" s="343"/>
      <c r="AW62" s="346"/>
      <c r="AX62" s="346"/>
      <c r="AY62" s="346"/>
      <c r="AZ62" s="346"/>
      <c r="BA62" s="364"/>
      <c r="BB62" s="364"/>
      <c r="BC62" s="346"/>
      <c r="BD62" s="346"/>
      <c r="BE62" s="346"/>
      <c r="BF62" s="346"/>
      <c r="BG62" s="346"/>
      <c r="BH62" s="346"/>
      <c r="BI62" s="346"/>
      <c r="BJ62" s="346"/>
      <c r="BK62" s="346"/>
      <c r="BL62" s="346"/>
      <c r="BM62" s="346"/>
      <c r="BN62" s="346"/>
      <c r="BO62" s="346"/>
      <c r="BP62" s="346"/>
      <c r="BQ62" s="346"/>
      <c r="BR62" s="346"/>
      <c r="BS62" s="346"/>
      <c r="BT62" s="346"/>
      <c r="BU62" s="346"/>
      <c r="BV62" s="346"/>
      <c r="BW62" s="346"/>
      <c r="BX62" s="346"/>
      <c r="BY62" s="346"/>
      <c r="BZ62" s="346"/>
      <c r="CA62" s="346"/>
      <c r="CB62" s="14"/>
      <c r="CC62" s="14"/>
      <c r="CD62" s="14"/>
      <c r="CE62" s="14"/>
      <c r="CF62" s="14"/>
      <c r="CG62" s="14"/>
      <c r="CH62" s="14"/>
    </row>
    <row r="63" spans="1:86" s="8" customFormat="1" ht="30" customHeight="1" x14ac:dyDescent="0.25">
      <c r="A63" s="335"/>
      <c r="B63" s="338"/>
      <c r="C63" s="338"/>
      <c r="D63" s="340"/>
      <c r="E63" s="242"/>
      <c r="F63" s="242"/>
      <c r="G63" s="242"/>
      <c r="H63" s="242"/>
      <c r="I63" s="242"/>
      <c r="J63" s="242"/>
      <c r="K63" s="300"/>
      <c r="L63" s="282"/>
      <c r="M63" s="326"/>
      <c r="N63" s="242"/>
      <c r="O63" s="242"/>
      <c r="P63" s="242"/>
      <c r="Q63" s="242"/>
      <c r="R63" s="242"/>
      <c r="S63" s="242"/>
      <c r="T63" s="326"/>
      <c r="U63" s="242"/>
      <c r="V63" s="242"/>
      <c r="W63" s="242"/>
      <c r="X63" s="242"/>
      <c r="Y63" s="242"/>
      <c r="Z63" s="15" t="s">
        <v>1291</v>
      </c>
      <c r="AA63" s="15" t="s">
        <v>109</v>
      </c>
      <c r="AB63" s="15" t="s">
        <v>298</v>
      </c>
      <c r="AC63" s="15" t="s">
        <v>299</v>
      </c>
      <c r="AD63" s="15" t="s">
        <v>1292</v>
      </c>
      <c r="AE63" s="282"/>
      <c r="AF63" s="282"/>
      <c r="AG63" s="282"/>
      <c r="AH63" s="242"/>
      <c r="AI63" s="242"/>
      <c r="AJ63" s="242"/>
      <c r="AK63" s="242"/>
      <c r="AL63" s="242"/>
      <c r="AM63" s="242"/>
      <c r="AN63" s="242"/>
      <c r="AO63" s="242"/>
      <c r="AP63" s="242"/>
      <c r="AQ63" s="346"/>
      <c r="AR63" s="364"/>
      <c r="AS63" s="343"/>
      <c r="AT63" s="343"/>
      <c r="AU63" s="343"/>
      <c r="AV63" s="343"/>
      <c r="AW63" s="346"/>
      <c r="AX63" s="346"/>
      <c r="AY63" s="346"/>
      <c r="AZ63" s="346"/>
      <c r="BA63" s="364"/>
      <c r="BB63" s="364"/>
      <c r="BC63" s="346"/>
      <c r="BD63" s="346"/>
      <c r="BE63" s="346"/>
      <c r="BF63" s="346"/>
      <c r="BG63" s="346"/>
      <c r="BH63" s="346"/>
      <c r="BI63" s="346"/>
      <c r="BJ63" s="346"/>
      <c r="BK63" s="346"/>
      <c r="BL63" s="346"/>
      <c r="BM63" s="346"/>
      <c r="BN63" s="346"/>
      <c r="BO63" s="346"/>
      <c r="BP63" s="346"/>
      <c r="BQ63" s="346"/>
      <c r="BR63" s="346"/>
      <c r="BS63" s="346"/>
      <c r="BT63" s="346"/>
      <c r="BU63" s="346"/>
      <c r="BV63" s="346"/>
      <c r="BW63" s="346"/>
      <c r="BX63" s="346"/>
      <c r="BY63" s="346"/>
      <c r="BZ63" s="346"/>
      <c r="CA63" s="346"/>
      <c r="CB63" s="14"/>
      <c r="CC63" s="14"/>
      <c r="CD63" s="14"/>
      <c r="CE63" s="14"/>
      <c r="CF63" s="14"/>
      <c r="CG63" s="14"/>
      <c r="CH63" s="14"/>
    </row>
    <row r="64" spans="1:86" s="8" customFormat="1" ht="30" customHeight="1" x14ac:dyDescent="0.25">
      <c r="A64" s="335"/>
      <c r="B64" s="338"/>
      <c r="C64" s="338"/>
      <c r="D64" s="340"/>
      <c r="E64" s="242"/>
      <c r="F64" s="242"/>
      <c r="G64" s="242"/>
      <c r="H64" s="242"/>
      <c r="I64" s="242"/>
      <c r="J64" s="242"/>
      <c r="K64" s="300"/>
      <c r="L64" s="219" t="s">
        <v>1383</v>
      </c>
      <c r="M64" s="326"/>
      <c r="N64" s="242"/>
      <c r="O64" s="242"/>
      <c r="P64" s="242"/>
      <c r="Q64" s="242"/>
      <c r="R64" s="242"/>
      <c r="S64" s="242"/>
      <c r="T64" s="326"/>
      <c r="U64" s="242"/>
      <c r="V64" s="242"/>
      <c r="W64" s="242"/>
      <c r="X64" s="242"/>
      <c r="Y64" s="242"/>
      <c r="Z64" s="48" t="s">
        <v>1050</v>
      </c>
      <c r="AA64" s="48" t="s">
        <v>127</v>
      </c>
      <c r="AB64" s="48" t="s">
        <v>345</v>
      </c>
      <c r="AC64" s="48" t="s">
        <v>1051</v>
      </c>
      <c r="AD64" s="48" t="s">
        <v>1248</v>
      </c>
      <c r="AE64" s="219" t="s">
        <v>1390</v>
      </c>
      <c r="AF64" s="219" t="s">
        <v>1391</v>
      </c>
      <c r="AG64" s="219" t="s">
        <v>1392</v>
      </c>
      <c r="AH64" s="242"/>
      <c r="AI64" s="242"/>
      <c r="AJ64" s="242"/>
      <c r="AK64" s="242"/>
      <c r="AL64" s="242"/>
      <c r="AM64" s="242"/>
      <c r="AN64" s="242"/>
      <c r="AO64" s="242"/>
      <c r="AP64" s="242"/>
      <c r="AQ64" s="346"/>
      <c r="AR64" s="364"/>
      <c r="AS64" s="343"/>
      <c r="AT64" s="343"/>
      <c r="AU64" s="343"/>
      <c r="AV64" s="343"/>
      <c r="AW64" s="346"/>
      <c r="AX64" s="346"/>
      <c r="AY64" s="346"/>
      <c r="AZ64" s="346"/>
      <c r="BA64" s="364"/>
      <c r="BB64" s="364"/>
      <c r="BC64" s="346"/>
      <c r="BD64" s="346"/>
      <c r="BE64" s="346"/>
      <c r="BF64" s="346"/>
      <c r="BG64" s="346"/>
      <c r="BH64" s="346"/>
      <c r="BI64" s="346"/>
      <c r="BJ64" s="346"/>
      <c r="BK64" s="346"/>
      <c r="BL64" s="346"/>
      <c r="BM64" s="346"/>
      <c r="BN64" s="346"/>
      <c r="BO64" s="346"/>
      <c r="BP64" s="346"/>
      <c r="BQ64" s="346"/>
      <c r="BR64" s="346"/>
      <c r="BS64" s="346"/>
      <c r="BT64" s="346"/>
      <c r="BU64" s="346"/>
      <c r="BV64" s="346"/>
      <c r="BW64" s="346"/>
      <c r="BX64" s="346"/>
      <c r="BY64" s="346"/>
      <c r="BZ64" s="346"/>
      <c r="CA64" s="346"/>
      <c r="CB64" s="14"/>
      <c r="CC64" s="14"/>
      <c r="CD64" s="14"/>
      <c r="CE64" s="14"/>
      <c r="CF64" s="14"/>
      <c r="CG64" s="14"/>
      <c r="CH64" s="14"/>
    </row>
    <row r="65" spans="1:86" s="8" customFormat="1" ht="30" customHeight="1" x14ac:dyDescent="0.25">
      <c r="A65" s="336"/>
      <c r="B65" s="339"/>
      <c r="C65" s="339"/>
      <c r="D65" s="341"/>
      <c r="E65" s="243"/>
      <c r="F65" s="243"/>
      <c r="G65" s="243"/>
      <c r="H65" s="243"/>
      <c r="I65" s="243"/>
      <c r="J65" s="243"/>
      <c r="K65" s="300"/>
      <c r="L65" s="282"/>
      <c r="M65" s="326"/>
      <c r="N65" s="243"/>
      <c r="O65" s="243"/>
      <c r="P65" s="243"/>
      <c r="Q65" s="243"/>
      <c r="R65" s="243"/>
      <c r="S65" s="243"/>
      <c r="T65" s="326"/>
      <c r="U65" s="243"/>
      <c r="V65" s="243"/>
      <c r="W65" s="243"/>
      <c r="X65" s="243"/>
      <c r="Y65" s="243"/>
      <c r="Z65" s="15" t="s">
        <v>98</v>
      </c>
      <c r="AA65" s="15" t="s">
        <v>62</v>
      </c>
      <c r="AB65" s="15" t="s">
        <v>79</v>
      </c>
      <c r="AC65" s="15" t="s">
        <v>1293</v>
      </c>
      <c r="AD65" s="15" t="s">
        <v>448</v>
      </c>
      <c r="AE65" s="282"/>
      <c r="AF65" s="282"/>
      <c r="AG65" s="282"/>
      <c r="AH65" s="243"/>
      <c r="AI65" s="243"/>
      <c r="AJ65" s="243"/>
      <c r="AK65" s="243"/>
      <c r="AL65" s="243"/>
      <c r="AM65" s="243"/>
      <c r="AN65" s="243"/>
      <c r="AO65" s="243"/>
      <c r="AP65" s="243"/>
      <c r="AQ65" s="347"/>
      <c r="AR65" s="365"/>
      <c r="AS65" s="344"/>
      <c r="AT65" s="344"/>
      <c r="AU65" s="344"/>
      <c r="AV65" s="344"/>
      <c r="AW65" s="347"/>
      <c r="AX65" s="347"/>
      <c r="AY65" s="347"/>
      <c r="AZ65" s="347"/>
      <c r="BA65" s="365"/>
      <c r="BB65" s="365"/>
      <c r="BC65" s="347"/>
      <c r="BD65" s="347"/>
      <c r="BE65" s="347"/>
      <c r="BF65" s="347"/>
      <c r="BG65" s="347"/>
      <c r="BH65" s="347"/>
      <c r="BI65" s="347"/>
      <c r="BJ65" s="347"/>
      <c r="BK65" s="347"/>
      <c r="BL65" s="347"/>
      <c r="BM65" s="347"/>
      <c r="BN65" s="347"/>
      <c r="BO65" s="347"/>
      <c r="BP65" s="347"/>
      <c r="BQ65" s="347"/>
      <c r="BR65" s="347"/>
      <c r="BS65" s="347"/>
      <c r="BT65" s="347"/>
      <c r="BU65" s="347"/>
      <c r="BV65" s="347"/>
      <c r="BW65" s="347"/>
      <c r="BX65" s="347"/>
      <c r="BY65" s="347"/>
      <c r="BZ65" s="347"/>
      <c r="CA65" s="347"/>
      <c r="CB65" s="14"/>
      <c r="CC65" s="14"/>
      <c r="CD65" s="14"/>
      <c r="CE65" s="14"/>
      <c r="CF65" s="14"/>
      <c r="CG65" s="14"/>
      <c r="CH65" s="14"/>
    </row>
    <row r="66" spans="1:86" s="8" customFormat="1" ht="30" customHeight="1" x14ac:dyDescent="0.25">
      <c r="A66" s="314">
        <v>2020</v>
      </c>
      <c r="B66" s="315">
        <v>43831</v>
      </c>
      <c r="C66" s="315">
        <v>43921</v>
      </c>
      <c r="D66" s="316" t="s">
        <v>489</v>
      </c>
      <c r="E66" s="281" t="s">
        <v>1317</v>
      </c>
      <c r="F66" s="294" t="s">
        <v>176</v>
      </c>
      <c r="G66" s="294" t="s">
        <v>176</v>
      </c>
      <c r="H66" s="294" t="s">
        <v>176</v>
      </c>
      <c r="I66" s="294" t="s">
        <v>1393</v>
      </c>
      <c r="J66" s="294" t="s">
        <v>1394</v>
      </c>
      <c r="K66" s="281" t="s">
        <v>1395</v>
      </c>
      <c r="L66" s="282"/>
      <c r="M66" s="387">
        <v>43901</v>
      </c>
      <c r="N66" s="294" t="s">
        <v>1396</v>
      </c>
      <c r="O66" s="294" t="s">
        <v>176</v>
      </c>
      <c r="P66" s="294" t="s">
        <v>176</v>
      </c>
      <c r="Q66" s="294" t="s">
        <v>176</v>
      </c>
      <c r="R66" s="294" t="s">
        <v>1393</v>
      </c>
      <c r="S66" s="294" t="s">
        <v>1394</v>
      </c>
      <c r="T66" s="319">
        <v>43908</v>
      </c>
      <c r="U66" s="294" t="s">
        <v>176</v>
      </c>
      <c r="V66" s="294" t="s">
        <v>176</v>
      </c>
      <c r="W66" s="294" t="s">
        <v>176</v>
      </c>
      <c r="X66" s="294" t="s">
        <v>1393</v>
      </c>
      <c r="Y66" s="294" t="s">
        <v>1394</v>
      </c>
      <c r="Z66" s="20" t="s">
        <v>1280</v>
      </c>
      <c r="AA66" s="20" t="s">
        <v>1281</v>
      </c>
      <c r="AB66" s="20" t="s">
        <v>1282</v>
      </c>
      <c r="AC66" s="20" t="s">
        <v>1283</v>
      </c>
      <c r="AD66" s="20" t="s">
        <v>287</v>
      </c>
      <c r="AE66" s="282"/>
      <c r="AF66" s="282"/>
      <c r="AG66" s="282"/>
      <c r="AH66" s="294" t="s">
        <v>108</v>
      </c>
      <c r="AI66" s="294" t="s">
        <v>108</v>
      </c>
      <c r="AJ66" s="294" t="s">
        <v>108</v>
      </c>
      <c r="AK66" s="294" t="s">
        <v>108</v>
      </c>
      <c r="AL66" s="294" t="s">
        <v>108</v>
      </c>
      <c r="AM66" s="294" t="s">
        <v>108</v>
      </c>
      <c r="AN66" s="294" t="s">
        <v>108</v>
      </c>
      <c r="AO66" s="294" t="s">
        <v>108</v>
      </c>
      <c r="AP66" s="294" t="s">
        <v>108</v>
      </c>
      <c r="AQ66" s="294" t="s">
        <v>180</v>
      </c>
      <c r="AR66" s="387" t="s">
        <v>180</v>
      </c>
      <c r="AS66" s="384" t="s">
        <v>180</v>
      </c>
      <c r="AT66" s="384" t="s">
        <v>180</v>
      </c>
      <c r="AU66" s="384" t="s">
        <v>180</v>
      </c>
      <c r="AV66" s="384" t="s">
        <v>180</v>
      </c>
      <c r="AW66" s="294" t="s">
        <v>180</v>
      </c>
      <c r="AX66" s="294" t="s">
        <v>180</v>
      </c>
      <c r="AY66" s="294" t="s">
        <v>180</v>
      </c>
      <c r="AZ66" s="294" t="s">
        <v>180</v>
      </c>
      <c r="BA66" s="387" t="s">
        <v>180</v>
      </c>
      <c r="BB66" s="387" t="s">
        <v>180</v>
      </c>
      <c r="BC66" s="283" t="s">
        <v>1714</v>
      </c>
      <c r="BD66" s="283" t="s">
        <v>1710</v>
      </c>
      <c r="BE66" s="294" t="s">
        <v>180</v>
      </c>
      <c r="BF66" s="294" t="s">
        <v>180</v>
      </c>
      <c r="BG66" s="294" t="s">
        <v>180</v>
      </c>
      <c r="BH66" s="294" t="s">
        <v>268</v>
      </c>
      <c r="BI66" s="294" t="s">
        <v>61</v>
      </c>
      <c r="BJ66" s="294" t="s">
        <v>61</v>
      </c>
      <c r="BK66" s="283" t="s">
        <v>1287</v>
      </c>
      <c r="BL66" s="294" t="s">
        <v>61</v>
      </c>
      <c r="BM66" s="294" t="s">
        <v>270</v>
      </c>
      <c r="BN66" s="294" t="s">
        <v>103</v>
      </c>
      <c r="BO66" s="294" t="s">
        <v>272</v>
      </c>
      <c r="BP66" s="294" t="s">
        <v>272</v>
      </c>
      <c r="BQ66" s="294" t="s">
        <v>272</v>
      </c>
      <c r="BR66" s="283" t="s">
        <v>1168</v>
      </c>
      <c r="BS66" s="294" t="s">
        <v>773</v>
      </c>
      <c r="BT66" s="283" t="s">
        <v>1169</v>
      </c>
      <c r="BU66" s="283" t="s">
        <v>1170</v>
      </c>
      <c r="BV66" s="283" t="s">
        <v>1171</v>
      </c>
      <c r="BW66" s="283" t="s">
        <v>1172</v>
      </c>
      <c r="BX66" s="294" t="s">
        <v>279</v>
      </c>
      <c r="BY66" s="387">
        <v>44008</v>
      </c>
      <c r="BZ66" s="387">
        <v>44008</v>
      </c>
      <c r="CA66" s="294"/>
      <c r="CB66" s="14"/>
      <c r="CC66" s="14"/>
      <c r="CD66" s="14"/>
      <c r="CE66" s="14"/>
      <c r="CF66" s="14"/>
      <c r="CG66" s="14"/>
      <c r="CH66" s="14"/>
    </row>
    <row r="67" spans="1:86" s="8" customFormat="1" ht="30" customHeight="1" x14ac:dyDescent="0.25">
      <c r="A67" s="314"/>
      <c r="B67" s="315"/>
      <c r="C67" s="315"/>
      <c r="D67" s="316"/>
      <c r="E67" s="281"/>
      <c r="F67" s="320"/>
      <c r="G67" s="320"/>
      <c r="H67" s="320"/>
      <c r="I67" s="320"/>
      <c r="J67" s="320"/>
      <c r="K67" s="281"/>
      <c r="L67" s="282"/>
      <c r="M67" s="388"/>
      <c r="N67" s="320"/>
      <c r="O67" s="320"/>
      <c r="P67" s="320"/>
      <c r="Q67" s="320"/>
      <c r="R67" s="320"/>
      <c r="S67" s="320"/>
      <c r="T67" s="319"/>
      <c r="U67" s="320"/>
      <c r="V67" s="320"/>
      <c r="W67" s="320"/>
      <c r="X67" s="320"/>
      <c r="Y67" s="320"/>
      <c r="Z67" s="20" t="s">
        <v>289</v>
      </c>
      <c r="AA67" s="20" t="s">
        <v>374</v>
      </c>
      <c r="AB67" s="20" t="s">
        <v>83</v>
      </c>
      <c r="AC67" s="20" t="s">
        <v>290</v>
      </c>
      <c r="AD67" s="20" t="s">
        <v>1308</v>
      </c>
      <c r="AE67" s="282"/>
      <c r="AF67" s="282"/>
      <c r="AG67" s="282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88"/>
      <c r="AS67" s="385"/>
      <c r="AT67" s="385"/>
      <c r="AU67" s="385"/>
      <c r="AV67" s="385"/>
      <c r="AW67" s="320"/>
      <c r="AX67" s="320"/>
      <c r="AY67" s="320"/>
      <c r="AZ67" s="320"/>
      <c r="BA67" s="388"/>
      <c r="BB67" s="388"/>
      <c r="BC67" s="320"/>
      <c r="BD67" s="320"/>
      <c r="BE67" s="320"/>
      <c r="BF67" s="320"/>
      <c r="BG67" s="320"/>
      <c r="BH67" s="320"/>
      <c r="BI67" s="320"/>
      <c r="BJ67" s="320"/>
      <c r="BK67" s="320"/>
      <c r="BL67" s="320"/>
      <c r="BM67" s="320"/>
      <c r="BN67" s="320"/>
      <c r="BO67" s="320"/>
      <c r="BP67" s="320"/>
      <c r="BQ67" s="320"/>
      <c r="BR67" s="320"/>
      <c r="BS67" s="320"/>
      <c r="BT67" s="320"/>
      <c r="BU67" s="320"/>
      <c r="BV67" s="320"/>
      <c r="BW67" s="320"/>
      <c r="BX67" s="320"/>
      <c r="BY67" s="320"/>
      <c r="BZ67" s="320"/>
      <c r="CA67" s="320"/>
      <c r="CB67" s="14"/>
      <c r="CC67" s="14"/>
      <c r="CD67" s="14"/>
      <c r="CE67" s="14"/>
      <c r="CF67" s="14"/>
      <c r="CG67" s="14"/>
      <c r="CH67" s="14"/>
    </row>
    <row r="68" spans="1:86" s="8" customFormat="1" ht="30" customHeight="1" x14ac:dyDescent="0.25">
      <c r="A68" s="314"/>
      <c r="B68" s="315"/>
      <c r="C68" s="315"/>
      <c r="D68" s="316"/>
      <c r="E68" s="281"/>
      <c r="F68" s="320"/>
      <c r="G68" s="320"/>
      <c r="H68" s="320"/>
      <c r="I68" s="320"/>
      <c r="J68" s="320"/>
      <c r="K68" s="281"/>
      <c r="L68" s="282"/>
      <c r="M68" s="388"/>
      <c r="N68" s="320"/>
      <c r="O68" s="320"/>
      <c r="P68" s="320"/>
      <c r="Q68" s="320"/>
      <c r="R68" s="320"/>
      <c r="S68" s="320"/>
      <c r="T68" s="319"/>
      <c r="U68" s="320"/>
      <c r="V68" s="320"/>
      <c r="W68" s="320"/>
      <c r="X68" s="320"/>
      <c r="Y68" s="320"/>
      <c r="Z68" s="20" t="s">
        <v>1387</v>
      </c>
      <c r="AA68" s="20" t="s">
        <v>143</v>
      </c>
      <c r="AB68" s="20" t="s">
        <v>143</v>
      </c>
      <c r="AC68" s="20" t="s">
        <v>892</v>
      </c>
      <c r="AD68" s="20" t="s">
        <v>893</v>
      </c>
      <c r="AE68" s="282"/>
      <c r="AF68" s="282"/>
      <c r="AG68" s="282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88"/>
      <c r="AS68" s="385"/>
      <c r="AT68" s="385"/>
      <c r="AU68" s="385"/>
      <c r="AV68" s="385"/>
      <c r="AW68" s="320"/>
      <c r="AX68" s="320"/>
      <c r="AY68" s="320"/>
      <c r="AZ68" s="320"/>
      <c r="BA68" s="388"/>
      <c r="BB68" s="388"/>
      <c r="BC68" s="320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/>
      <c r="BN68" s="320"/>
      <c r="BO68" s="320"/>
      <c r="BP68" s="320"/>
      <c r="BQ68" s="320"/>
      <c r="BR68" s="320"/>
      <c r="BS68" s="320"/>
      <c r="BT68" s="320"/>
      <c r="BU68" s="320"/>
      <c r="BV68" s="320"/>
      <c r="BW68" s="320"/>
      <c r="BX68" s="320"/>
      <c r="BY68" s="320"/>
      <c r="BZ68" s="320"/>
      <c r="CA68" s="320"/>
      <c r="CB68" s="14"/>
      <c r="CC68" s="14"/>
      <c r="CD68" s="14"/>
      <c r="CE68" s="14"/>
      <c r="CF68" s="14"/>
      <c r="CG68" s="14"/>
      <c r="CH68" s="14"/>
    </row>
    <row r="69" spans="1:86" s="8" customFormat="1" ht="30" customHeight="1" x14ac:dyDescent="0.25">
      <c r="A69" s="314"/>
      <c r="B69" s="315"/>
      <c r="C69" s="315"/>
      <c r="D69" s="316"/>
      <c r="E69" s="281"/>
      <c r="F69" s="320"/>
      <c r="G69" s="320"/>
      <c r="H69" s="320"/>
      <c r="I69" s="320"/>
      <c r="J69" s="320"/>
      <c r="K69" s="281"/>
      <c r="L69" s="282"/>
      <c r="M69" s="388"/>
      <c r="N69" s="320"/>
      <c r="O69" s="320"/>
      <c r="P69" s="320"/>
      <c r="Q69" s="320"/>
      <c r="R69" s="320"/>
      <c r="S69" s="320"/>
      <c r="T69" s="319"/>
      <c r="U69" s="320"/>
      <c r="V69" s="320"/>
      <c r="W69" s="320"/>
      <c r="X69" s="320"/>
      <c r="Y69" s="320"/>
      <c r="Z69" s="20" t="s">
        <v>105</v>
      </c>
      <c r="AA69" s="20" t="s">
        <v>655</v>
      </c>
      <c r="AB69" s="20" t="s">
        <v>181</v>
      </c>
      <c r="AC69" s="20" t="s">
        <v>656</v>
      </c>
      <c r="AD69" s="20" t="s">
        <v>1289</v>
      </c>
      <c r="AE69" s="282"/>
      <c r="AF69" s="282"/>
      <c r="AG69" s="282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88"/>
      <c r="AS69" s="385"/>
      <c r="AT69" s="385"/>
      <c r="AU69" s="385"/>
      <c r="AV69" s="385"/>
      <c r="AW69" s="320"/>
      <c r="AX69" s="320"/>
      <c r="AY69" s="320"/>
      <c r="AZ69" s="320"/>
      <c r="BA69" s="388"/>
      <c r="BB69" s="388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14"/>
      <c r="CC69" s="14"/>
      <c r="CD69" s="14"/>
      <c r="CE69" s="14"/>
      <c r="CF69" s="14"/>
      <c r="CG69" s="14"/>
      <c r="CH69" s="14"/>
    </row>
    <row r="70" spans="1:86" s="8" customFormat="1" ht="30" customHeight="1" x14ac:dyDescent="0.25">
      <c r="A70" s="314"/>
      <c r="B70" s="315"/>
      <c r="C70" s="315"/>
      <c r="D70" s="316"/>
      <c r="E70" s="281"/>
      <c r="F70" s="320"/>
      <c r="G70" s="320"/>
      <c r="H70" s="320"/>
      <c r="I70" s="320"/>
      <c r="J70" s="320"/>
      <c r="K70" s="281"/>
      <c r="L70" s="282"/>
      <c r="M70" s="388"/>
      <c r="N70" s="320"/>
      <c r="O70" s="320"/>
      <c r="P70" s="320"/>
      <c r="Q70" s="320"/>
      <c r="R70" s="320"/>
      <c r="S70" s="320"/>
      <c r="T70" s="319"/>
      <c r="U70" s="320"/>
      <c r="V70" s="320"/>
      <c r="W70" s="320"/>
      <c r="X70" s="320"/>
      <c r="Y70" s="320"/>
      <c r="Z70" s="20" t="s">
        <v>865</v>
      </c>
      <c r="AA70" s="20" t="s">
        <v>866</v>
      </c>
      <c r="AB70" s="20" t="s">
        <v>1388</v>
      </c>
      <c r="AC70" s="20" t="s">
        <v>868</v>
      </c>
      <c r="AD70" s="20" t="s">
        <v>869</v>
      </c>
      <c r="AE70" s="282"/>
      <c r="AF70" s="282"/>
      <c r="AG70" s="282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88"/>
      <c r="AS70" s="385"/>
      <c r="AT70" s="385"/>
      <c r="AU70" s="385"/>
      <c r="AV70" s="385"/>
      <c r="AW70" s="320"/>
      <c r="AX70" s="320"/>
      <c r="AY70" s="320"/>
      <c r="AZ70" s="320"/>
      <c r="BA70" s="388"/>
      <c r="BB70" s="388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14"/>
      <c r="CC70" s="14"/>
      <c r="CD70" s="14"/>
      <c r="CE70" s="14"/>
      <c r="CF70" s="14"/>
      <c r="CG70" s="14"/>
      <c r="CH70" s="14"/>
    </row>
    <row r="71" spans="1:86" s="8" customFormat="1" ht="30" customHeight="1" x14ac:dyDescent="0.25">
      <c r="A71" s="314"/>
      <c r="B71" s="315"/>
      <c r="C71" s="315"/>
      <c r="D71" s="316"/>
      <c r="E71" s="281"/>
      <c r="F71" s="320"/>
      <c r="G71" s="320"/>
      <c r="H71" s="320"/>
      <c r="I71" s="320"/>
      <c r="J71" s="320"/>
      <c r="K71" s="281"/>
      <c r="L71" s="219" t="s">
        <v>1397</v>
      </c>
      <c r="M71" s="388"/>
      <c r="N71" s="320"/>
      <c r="O71" s="320"/>
      <c r="P71" s="320"/>
      <c r="Q71" s="320"/>
      <c r="R71" s="320"/>
      <c r="S71" s="320"/>
      <c r="T71" s="319"/>
      <c r="U71" s="320"/>
      <c r="V71" s="320"/>
      <c r="W71" s="320"/>
      <c r="X71" s="320"/>
      <c r="Y71" s="320"/>
      <c r="Z71" s="20" t="s">
        <v>872</v>
      </c>
      <c r="AA71" s="20" t="s">
        <v>873</v>
      </c>
      <c r="AB71" s="20" t="s">
        <v>874</v>
      </c>
      <c r="AC71" s="20" t="s">
        <v>1389</v>
      </c>
      <c r="AD71" s="20" t="s">
        <v>869</v>
      </c>
      <c r="AE71" s="219" t="s">
        <v>1398</v>
      </c>
      <c r="AF71" s="219" t="s">
        <v>1398</v>
      </c>
      <c r="AG71" s="219" t="s">
        <v>1399</v>
      </c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88"/>
      <c r="AS71" s="385"/>
      <c r="AT71" s="385"/>
      <c r="AU71" s="385"/>
      <c r="AV71" s="385"/>
      <c r="AW71" s="320"/>
      <c r="AX71" s="320"/>
      <c r="AY71" s="320"/>
      <c r="AZ71" s="320"/>
      <c r="BA71" s="388"/>
      <c r="BB71" s="388"/>
      <c r="BC71" s="320"/>
      <c r="BD71" s="320"/>
      <c r="BE71" s="320"/>
      <c r="BF71" s="320"/>
      <c r="BG71" s="320"/>
      <c r="BH71" s="320"/>
      <c r="BI71" s="320"/>
      <c r="BJ71" s="320"/>
      <c r="BK71" s="320"/>
      <c r="BL71" s="320"/>
      <c r="BM71" s="320"/>
      <c r="BN71" s="320"/>
      <c r="BO71" s="320"/>
      <c r="BP71" s="320"/>
      <c r="BQ71" s="320"/>
      <c r="BR71" s="320"/>
      <c r="BS71" s="320"/>
      <c r="BT71" s="320"/>
      <c r="BU71" s="320"/>
      <c r="BV71" s="320"/>
      <c r="BW71" s="320"/>
      <c r="BX71" s="320"/>
      <c r="BY71" s="320"/>
      <c r="BZ71" s="320"/>
      <c r="CA71" s="320"/>
      <c r="CB71" s="14"/>
      <c r="CC71" s="14"/>
      <c r="CD71" s="14"/>
      <c r="CE71" s="14"/>
      <c r="CF71" s="14"/>
      <c r="CG71" s="14"/>
      <c r="CH71" s="14"/>
    </row>
    <row r="72" spans="1:86" s="8" customFormat="1" ht="30" customHeight="1" x14ac:dyDescent="0.25">
      <c r="A72" s="314"/>
      <c r="B72" s="315"/>
      <c r="C72" s="315"/>
      <c r="D72" s="316"/>
      <c r="E72" s="281"/>
      <c r="F72" s="320"/>
      <c r="G72" s="320"/>
      <c r="H72" s="320"/>
      <c r="I72" s="320"/>
      <c r="J72" s="320"/>
      <c r="K72" s="281"/>
      <c r="L72" s="282"/>
      <c r="M72" s="388"/>
      <c r="N72" s="320"/>
      <c r="O72" s="320"/>
      <c r="P72" s="320"/>
      <c r="Q72" s="320"/>
      <c r="R72" s="320"/>
      <c r="S72" s="320"/>
      <c r="T72" s="319"/>
      <c r="U72" s="320"/>
      <c r="V72" s="320"/>
      <c r="W72" s="320"/>
      <c r="X72" s="320"/>
      <c r="Y72" s="320"/>
      <c r="Z72" s="20" t="s">
        <v>115</v>
      </c>
      <c r="AA72" s="20" t="s">
        <v>116</v>
      </c>
      <c r="AB72" s="20" t="s">
        <v>117</v>
      </c>
      <c r="AC72" s="20" t="s">
        <v>1290</v>
      </c>
      <c r="AD72" s="20" t="s">
        <v>409</v>
      </c>
      <c r="AE72" s="282"/>
      <c r="AF72" s="282"/>
      <c r="AG72" s="282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88"/>
      <c r="AS72" s="385"/>
      <c r="AT72" s="385"/>
      <c r="AU72" s="385"/>
      <c r="AV72" s="385"/>
      <c r="AW72" s="320"/>
      <c r="AX72" s="320"/>
      <c r="AY72" s="320"/>
      <c r="AZ72" s="320"/>
      <c r="BA72" s="388"/>
      <c r="BB72" s="388"/>
      <c r="BC72" s="320"/>
      <c r="BD72" s="320"/>
      <c r="BE72" s="320"/>
      <c r="BF72" s="320"/>
      <c r="BG72" s="320"/>
      <c r="BH72" s="320"/>
      <c r="BI72" s="320"/>
      <c r="BJ72" s="320"/>
      <c r="BK72" s="320"/>
      <c r="BL72" s="320"/>
      <c r="BM72" s="320"/>
      <c r="BN72" s="320"/>
      <c r="BO72" s="320"/>
      <c r="BP72" s="320"/>
      <c r="BQ72" s="320"/>
      <c r="BR72" s="320"/>
      <c r="BS72" s="320"/>
      <c r="BT72" s="320"/>
      <c r="BU72" s="320"/>
      <c r="BV72" s="320"/>
      <c r="BW72" s="320"/>
      <c r="BX72" s="320"/>
      <c r="BY72" s="320"/>
      <c r="BZ72" s="320"/>
      <c r="CA72" s="320"/>
      <c r="CB72" s="14"/>
      <c r="CC72" s="14"/>
      <c r="CD72" s="14"/>
      <c r="CE72" s="14"/>
      <c r="CF72" s="14"/>
      <c r="CG72" s="14"/>
      <c r="CH72" s="14"/>
    </row>
    <row r="73" spans="1:86" s="8" customFormat="1" ht="30" customHeight="1" x14ac:dyDescent="0.25">
      <c r="A73" s="314"/>
      <c r="B73" s="315"/>
      <c r="C73" s="315"/>
      <c r="D73" s="316"/>
      <c r="E73" s="281"/>
      <c r="F73" s="320"/>
      <c r="G73" s="320"/>
      <c r="H73" s="320"/>
      <c r="I73" s="320"/>
      <c r="J73" s="320"/>
      <c r="K73" s="281"/>
      <c r="L73" s="282"/>
      <c r="M73" s="388"/>
      <c r="N73" s="320"/>
      <c r="O73" s="320"/>
      <c r="P73" s="320"/>
      <c r="Q73" s="320"/>
      <c r="R73" s="320"/>
      <c r="S73" s="320"/>
      <c r="T73" s="319"/>
      <c r="U73" s="320"/>
      <c r="V73" s="320"/>
      <c r="W73" s="320"/>
      <c r="X73" s="320"/>
      <c r="Y73" s="320"/>
      <c r="Z73" s="20" t="s">
        <v>1291</v>
      </c>
      <c r="AA73" s="20" t="s">
        <v>109</v>
      </c>
      <c r="AB73" s="20" t="s">
        <v>298</v>
      </c>
      <c r="AC73" s="20" t="s">
        <v>299</v>
      </c>
      <c r="AD73" s="20" t="s">
        <v>1292</v>
      </c>
      <c r="AE73" s="282"/>
      <c r="AF73" s="282"/>
      <c r="AG73" s="282"/>
      <c r="AH73" s="320"/>
      <c r="AI73" s="320"/>
      <c r="AJ73" s="320"/>
      <c r="AK73" s="320"/>
      <c r="AL73" s="320"/>
      <c r="AM73" s="320"/>
      <c r="AN73" s="320"/>
      <c r="AO73" s="320"/>
      <c r="AP73" s="320"/>
      <c r="AQ73" s="320"/>
      <c r="AR73" s="388"/>
      <c r="AS73" s="385"/>
      <c r="AT73" s="385"/>
      <c r="AU73" s="385"/>
      <c r="AV73" s="385"/>
      <c r="AW73" s="320"/>
      <c r="AX73" s="320"/>
      <c r="AY73" s="320"/>
      <c r="AZ73" s="320"/>
      <c r="BA73" s="388"/>
      <c r="BB73" s="388"/>
      <c r="BC73" s="320"/>
      <c r="BD73" s="320"/>
      <c r="BE73" s="320"/>
      <c r="BF73" s="320"/>
      <c r="BG73" s="320"/>
      <c r="BH73" s="320"/>
      <c r="BI73" s="320"/>
      <c r="BJ73" s="320"/>
      <c r="BK73" s="320"/>
      <c r="BL73" s="320"/>
      <c r="BM73" s="320"/>
      <c r="BN73" s="320"/>
      <c r="BO73" s="320"/>
      <c r="BP73" s="320"/>
      <c r="BQ73" s="320"/>
      <c r="BR73" s="320"/>
      <c r="BS73" s="320"/>
      <c r="BT73" s="320"/>
      <c r="BU73" s="320"/>
      <c r="BV73" s="320"/>
      <c r="BW73" s="320"/>
      <c r="BX73" s="320"/>
      <c r="BY73" s="320"/>
      <c r="BZ73" s="320"/>
      <c r="CA73" s="320"/>
      <c r="CB73" s="14"/>
      <c r="CC73" s="14"/>
      <c r="CD73" s="14"/>
      <c r="CE73" s="14"/>
      <c r="CF73" s="14"/>
      <c r="CG73" s="14"/>
      <c r="CH73" s="14"/>
    </row>
    <row r="74" spans="1:86" s="8" customFormat="1" ht="30" customHeight="1" x14ac:dyDescent="0.25">
      <c r="A74" s="314"/>
      <c r="B74" s="315"/>
      <c r="C74" s="315"/>
      <c r="D74" s="316"/>
      <c r="E74" s="281"/>
      <c r="F74" s="320"/>
      <c r="G74" s="320"/>
      <c r="H74" s="320"/>
      <c r="I74" s="320"/>
      <c r="J74" s="320"/>
      <c r="K74" s="281"/>
      <c r="L74" s="282"/>
      <c r="M74" s="388"/>
      <c r="N74" s="320"/>
      <c r="O74" s="320"/>
      <c r="P74" s="320"/>
      <c r="Q74" s="320"/>
      <c r="R74" s="320"/>
      <c r="S74" s="320"/>
      <c r="T74" s="319"/>
      <c r="U74" s="320"/>
      <c r="V74" s="320"/>
      <c r="W74" s="320"/>
      <c r="X74" s="320"/>
      <c r="Y74" s="320"/>
      <c r="Z74" s="20" t="s">
        <v>1050</v>
      </c>
      <c r="AA74" s="20" t="s">
        <v>127</v>
      </c>
      <c r="AB74" s="20" t="s">
        <v>345</v>
      </c>
      <c r="AC74" s="20" t="s">
        <v>1051</v>
      </c>
      <c r="AD74" s="20" t="s">
        <v>1248</v>
      </c>
      <c r="AE74" s="282"/>
      <c r="AF74" s="282"/>
      <c r="AG74" s="282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88"/>
      <c r="AS74" s="385"/>
      <c r="AT74" s="385"/>
      <c r="AU74" s="385"/>
      <c r="AV74" s="385"/>
      <c r="AW74" s="320"/>
      <c r="AX74" s="320"/>
      <c r="AY74" s="320"/>
      <c r="AZ74" s="320"/>
      <c r="BA74" s="388"/>
      <c r="BB74" s="388"/>
      <c r="BC74" s="320"/>
      <c r="BD74" s="320"/>
      <c r="BE74" s="320"/>
      <c r="BF74" s="320"/>
      <c r="BG74" s="320"/>
      <c r="BH74" s="320"/>
      <c r="BI74" s="320"/>
      <c r="BJ74" s="320"/>
      <c r="BK74" s="320"/>
      <c r="BL74" s="320"/>
      <c r="BM74" s="320"/>
      <c r="BN74" s="320"/>
      <c r="BO74" s="320"/>
      <c r="BP74" s="320"/>
      <c r="BQ74" s="320"/>
      <c r="BR74" s="320"/>
      <c r="BS74" s="320"/>
      <c r="BT74" s="320"/>
      <c r="BU74" s="320"/>
      <c r="BV74" s="320"/>
      <c r="BW74" s="320"/>
      <c r="BX74" s="320"/>
      <c r="BY74" s="320"/>
      <c r="BZ74" s="320"/>
      <c r="CA74" s="320"/>
      <c r="CB74" s="14"/>
      <c r="CC74" s="14"/>
      <c r="CD74" s="14"/>
      <c r="CE74" s="14"/>
      <c r="CF74" s="14"/>
      <c r="CG74" s="14"/>
      <c r="CH74" s="14"/>
    </row>
    <row r="75" spans="1:86" s="8" customFormat="1" ht="30" customHeight="1" x14ac:dyDescent="0.25">
      <c r="A75" s="314"/>
      <c r="B75" s="315"/>
      <c r="C75" s="315"/>
      <c r="D75" s="316"/>
      <c r="E75" s="281"/>
      <c r="F75" s="321"/>
      <c r="G75" s="321"/>
      <c r="H75" s="321"/>
      <c r="I75" s="321"/>
      <c r="J75" s="321"/>
      <c r="K75" s="281"/>
      <c r="L75" s="282"/>
      <c r="M75" s="389"/>
      <c r="N75" s="321"/>
      <c r="O75" s="321"/>
      <c r="P75" s="321"/>
      <c r="Q75" s="321"/>
      <c r="R75" s="321"/>
      <c r="S75" s="321"/>
      <c r="T75" s="319"/>
      <c r="U75" s="321"/>
      <c r="V75" s="321"/>
      <c r="W75" s="321"/>
      <c r="X75" s="321"/>
      <c r="Y75" s="321"/>
      <c r="Z75" s="20" t="s">
        <v>1182</v>
      </c>
      <c r="AA75" s="20" t="s">
        <v>132</v>
      </c>
      <c r="AB75" s="20" t="s">
        <v>69</v>
      </c>
      <c r="AC75" s="20" t="s">
        <v>767</v>
      </c>
      <c r="AD75" s="20" t="s">
        <v>448</v>
      </c>
      <c r="AE75" s="282"/>
      <c r="AF75" s="282"/>
      <c r="AG75" s="282"/>
      <c r="AH75" s="321"/>
      <c r="AI75" s="321"/>
      <c r="AJ75" s="321"/>
      <c r="AK75" s="321"/>
      <c r="AL75" s="321"/>
      <c r="AM75" s="321"/>
      <c r="AN75" s="321"/>
      <c r="AO75" s="321"/>
      <c r="AP75" s="321"/>
      <c r="AQ75" s="321"/>
      <c r="AR75" s="389"/>
      <c r="AS75" s="386"/>
      <c r="AT75" s="386"/>
      <c r="AU75" s="386"/>
      <c r="AV75" s="386"/>
      <c r="AW75" s="321"/>
      <c r="AX75" s="321"/>
      <c r="AY75" s="321"/>
      <c r="AZ75" s="321"/>
      <c r="BA75" s="389"/>
      <c r="BB75" s="389"/>
      <c r="BC75" s="321"/>
      <c r="BD75" s="321"/>
      <c r="BE75" s="321"/>
      <c r="BF75" s="321"/>
      <c r="BG75" s="321"/>
      <c r="BH75" s="321"/>
      <c r="BI75" s="321"/>
      <c r="BJ75" s="321"/>
      <c r="BK75" s="321"/>
      <c r="BL75" s="321"/>
      <c r="BM75" s="321"/>
      <c r="BN75" s="321"/>
      <c r="BO75" s="321"/>
      <c r="BP75" s="321"/>
      <c r="BQ75" s="321"/>
      <c r="BR75" s="321"/>
      <c r="BS75" s="321"/>
      <c r="BT75" s="321"/>
      <c r="BU75" s="321"/>
      <c r="BV75" s="321"/>
      <c r="BW75" s="321"/>
      <c r="BX75" s="321"/>
      <c r="BY75" s="321"/>
      <c r="BZ75" s="321"/>
      <c r="CA75" s="321"/>
      <c r="CB75" s="14"/>
      <c r="CC75" s="14"/>
      <c r="CD75" s="14"/>
      <c r="CE75" s="14"/>
      <c r="CF75" s="14"/>
      <c r="CG75" s="14"/>
      <c r="CH75" s="14"/>
    </row>
    <row r="76" spans="1:86" s="8" customFormat="1" ht="80.25" customHeight="1" x14ac:dyDescent="0.25">
      <c r="A76" s="360">
        <v>2020</v>
      </c>
      <c r="B76" s="361">
        <v>43831</v>
      </c>
      <c r="C76" s="361">
        <v>43921</v>
      </c>
      <c r="D76" s="362" t="s">
        <v>489</v>
      </c>
      <c r="E76" s="300" t="s">
        <v>1317</v>
      </c>
      <c r="F76" s="222" t="s">
        <v>1275</v>
      </c>
      <c r="G76" s="222" t="s">
        <v>1275</v>
      </c>
      <c r="H76" s="222" t="s">
        <v>1275</v>
      </c>
      <c r="I76" s="222" t="s">
        <v>1275</v>
      </c>
      <c r="J76" s="222" t="s">
        <v>1275</v>
      </c>
      <c r="K76" s="300" t="s">
        <v>1400</v>
      </c>
      <c r="L76" s="282"/>
      <c r="M76" s="363">
        <v>43903</v>
      </c>
      <c r="N76" s="222" t="s">
        <v>1279</v>
      </c>
      <c r="O76" s="222" t="s">
        <v>1275</v>
      </c>
      <c r="P76" s="222" t="s">
        <v>1275</v>
      </c>
      <c r="Q76" s="222" t="s">
        <v>1275</v>
      </c>
      <c r="R76" s="222" t="s">
        <v>1275</v>
      </c>
      <c r="S76" s="222" t="s">
        <v>1275</v>
      </c>
      <c r="T76" s="326">
        <v>43910</v>
      </c>
      <c r="U76" s="222" t="s">
        <v>1275</v>
      </c>
      <c r="V76" s="222" t="s">
        <v>1275</v>
      </c>
      <c r="W76" s="222" t="s">
        <v>1275</v>
      </c>
      <c r="X76" s="222" t="s">
        <v>1275</v>
      </c>
      <c r="Y76" s="222" t="s">
        <v>1275</v>
      </c>
      <c r="Z76" s="15" t="s">
        <v>1280</v>
      </c>
      <c r="AA76" s="15" t="s">
        <v>1281</v>
      </c>
      <c r="AB76" s="15" t="s">
        <v>1282</v>
      </c>
      <c r="AC76" s="15" t="s">
        <v>1283</v>
      </c>
      <c r="AD76" s="15" t="s">
        <v>1401</v>
      </c>
      <c r="AE76" s="282"/>
      <c r="AF76" s="282"/>
      <c r="AG76" s="282"/>
      <c r="AH76" s="222" t="s">
        <v>108</v>
      </c>
      <c r="AI76" s="222" t="s">
        <v>108</v>
      </c>
      <c r="AJ76" s="222" t="s">
        <v>108</v>
      </c>
      <c r="AK76" s="222" t="s">
        <v>108</v>
      </c>
      <c r="AL76" s="222" t="s">
        <v>108</v>
      </c>
      <c r="AM76" s="222" t="s">
        <v>108</v>
      </c>
      <c r="AN76" s="222" t="s">
        <v>108</v>
      </c>
      <c r="AO76" s="222" t="s">
        <v>108</v>
      </c>
      <c r="AP76" s="222" t="s">
        <v>108</v>
      </c>
      <c r="AQ76" s="345" t="s">
        <v>180</v>
      </c>
      <c r="AR76" s="348" t="s">
        <v>180</v>
      </c>
      <c r="AS76" s="342" t="s">
        <v>180</v>
      </c>
      <c r="AT76" s="342" t="s">
        <v>180</v>
      </c>
      <c r="AU76" s="342" t="s">
        <v>180</v>
      </c>
      <c r="AV76" s="342" t="s">
        <v>180</v>
      </c>
      <c r="AW76" s="345" t="s">
        <v>180</v>
      </c>
      <c r="AX76" s="345" t="s">
        <v>180</v>
      </c>
      <c r="AY76" s="345" t="s">
        <v>180</v>
      </c>
      <c r="AZ76" s="345" t="s">
        <v>180</v>
      </c>
      <c r="BA76" s="348" t="s">
        <v>180</v>
      </c>
      <c r="BB76" s="348" t="s">
        <v>180</v>
      </c>
      <c r="BC76" s="220" t="s">
        <v>1710</v>
      </c>
      <c r="BD76" s="220" t="s">
        <v>1710</v>
      </c>
      <c r="BE76" s="345" t="s">
        <v>180</v>
      </c>
      <c r="BF76" s="345" t="s">
        <v>180</v>
      </c>
      <c r="BG76" s="345" t="s">
        <v>180</v>
      </c>
      <c r="BH76" s="345" t="s">
        <v>268</v>
      </c>
      <c r="BI76" s="345" t="s">
        <v>61</v>
      </c>
      <c r="BJ76" s="345" t="s">
        <v>61</v>
      </c>
      <c r="BK76" s="220" t="s">
        <v>1287</v>
      </c>
      <c r="BL76" s="345" t="s">
        <v>61</v>
      </c>
      <c r="BM76" s="345" t="s">
        <v>1402</v>
      </c>
      <c r="BN76" s="345" t="s">
        <v>103</v>
      </c>
      <c r="BO76" s="345" t="s">
        <v>272</v>
      </c>
      <c r="BP76" s="345" t="s">
        <v>272</v>
      </c>
      <c r="BQ76" s="345" t="s">
        <v>272</v>
      </c>
      <c r="BR76" s="220" t="s">
        <v>1168</v>
      </c>
      <c r="BS76" s="345" t="s">
        <v>773</v>
      </c>
      <c r="BT76" s="220" t="s">
        <v>1169</v>
      </c>
      <c r="BU76" s="220" t="s">
        <v>1170</v>
      </c>
      <c r="BV76" s="220" t="s">
        <v>1171</v>
      </c>
      <c r="BW76" s="220" t="s">
        <v>1172</v>
      </c>
      <c r="BX76" s="345" t="s">
        <v>279</v>
      </c>
      <c r="BY76" s="348">
        <v>44008</v>
      </c>
      <c r="BZ76" s="348">
        <v>44008</v>
      </c>
      <c r="CA76" s="345"/>
      <c r="CB76" s="14"/>
      <c r="CC76" s="14"/>
      <c r="CD76" s="14"/>
      <c r="CE76" s="14"/>
      <c r="CF76" s="14"/>
      <c r="CG76" s="14"/>
      <c r="CH76" s="14"/>
    </row>
    <row r="77" spans="1:86" s="8" customFormat="1" ht="43.5" customHeight="1" x14ac:dyDescent="0.25">
      <c r="A77" s="360"/>
      <c r="B77" s="361"/>
      <c r="C77" s="361"/>
      <c r="D77" s="362"/>
      <c r="E77" s="300"/>
      <c r="F77" s="242"/>
      <c r="G77" s="242"/>
      <c r="H77" s="242"/>
      <c r="I77" s="242"/>
      <c r="J77" s="242"/>
      <c r="K77" s="300"/>
      <c r="L77" s="282"/>
      <c r="M77" s="363"/>
      <c r="N77" s="242"/>
      <c r="O77" s="242"/>
      <c r="P77" s="242"/>
      <c r="Q77" s="242"/>
      <c r="R77" s="242"/>
      <c r="S77" s="242"/>
      <c r="T77" s="326"/>
      <c r="U77" s="242"/>
      <c r="V77" s="242"/>
      <c r="W77" s="242"/>
      <c r="X77" s="242"/>
      <c r="Y77" s="242"/>
      <c r="Z77" s="15" t="s">
        <v>1403</v>
      </c>
      <c r="AA77" s="15" t="s">
        <v>69</v>
      </c>
      <c r="AB77" s="15" t="s">
        <v>783</v>
      </c>
      <c r="AC77" s="15"/>
      <c r="AD77" s="15" t="s">
        <v>1404</v>
      </c>
      <c r="AE77" s="282"/>
      <c r="AF77" s="282"/>
      <c r="AG77" s="282"/>
      <c r="AH77" s="242"/>
      <c r="AI77" s="242"/>
      <c r="AJ77" s="242"/>
      <c r="AK77" s="242"/>
      <c r="AL77" s="242"/>
      <c r="AM77" s="242"/>
      <c r="AN77" s="242"/>
      <c r="AO77" s="242"/>
      <c r="AP77" s="242"/>
      <c r="AQ77" s="346"/>
      <c r="AR77" s="364"/>
      <c r="AS77" s="343"/>
      <c r="AT77" s="343"/>
      <c r="AU77" s="343"/>
      <c r="AV77" s="343"/>
      <c r="AW77" s="346"/>
      <c r="AX77" s="346"/>
      <c r="AY77" s="346"/>
      <c r="AZ77" s="346"/>
      <c r="BA77" s="364"/>
      <c r="BB77" s="364"/>
      <c r="BC77" s="346"/>
      <c r="BD77" s="346"/>
      <c r="BE77" s="346"/>
      <c r="BF77" s="346"/>
      <c r="BG77" s="346"/>
      <c r="BH77" s="346"/>
      <c r="BI77" s="346"/>
      <c r="BJ77" s="346"/>
      <c r="BK77" s="346"/>
      <c r="BL77" s="346"/>
      <c r="BM77" s="346"/>
      <c r="BN77" s="346"/>
      <c r="BO77" s="346"/>
      <c r="BP77" s="346"/>
      <c r="BQ77" s="346"/>
      <c r="BR77" s="346"/>
      <c r="BS77" s="346"/>
      <c r="BT77" s="346"/>
      <c r="BU77" s="346"/>
      <c r="BV77" s="346"/>
      <c r="BW77" s="346"/>
      <c r="BX77" s="346"/>
      <c r="BY77" s="346"/>
      <c r="BZ77" s="346"/>
      <c r="CA77" s="346"/>
      <c r="CB77" s="14"/>
      <c r="CC77" s="14"/>
      <c r="CD77" s="14"/>
      <c r="CE77" s="14"/>
      <c r="CF77" s="14"/>
      <c r="CG77" s="14"/>
      <c r="CH77" s="14"/>
    </row>
    <row r="78" spans="1:86" s="8" customFormat="1" ht="30" customHeight="1" x14ac:dyDescent="0.25">
      <c r="A78" s="360"/>
      <c r="B78" s="361"/>
      <c r="C78" s="361"/>
      <c r="D78" s="362"/>
      <c r="E78" s="300"/>
      <c r="F78" s="242"/>
      <c r="G78" s="242"/>
      <c r="H78" s="242"/>
      <c r="I78" s="242"/>
      <c r="J78" s="242"/>
      <c r="K78" s="300"/>
      <c r="L78" s="219" t="s">
        <v>1405</v>
      </c>
      <c r="M78" s="363"/>
      <c r="N78" s="242"/>
      <c r="O78" s="242"/>
      <c r="P78" s="242"/>
      <c r="Q78" s="242"/>
      <c r="R78" s="242"/>
      <c r="S78" s="242"/>
      <c r="T78" s="326"/>
      <c r="U78" s="242"/>
      <c r="V78" s="242"/>
      <c r="W78" s="242"/>
      <c r="X78" s="242"/>
      <c r="Y78" s="242"/>
      <c r="Z78" s="15" t="s">
        <v>1387</v>
      </c>
      <c r="AA78" s="15" t="s">
        <v>143</v>
      </c>
      <c r="AB78" s="15" t="s">
        <v>143</v>
      </c>
      <c r="AC78" s="15" t="s">
        <v>892</v>
      </c>
      <c r="AD78" s="15" t="s">
        <v>893</v>
      </c>
      <c r="AE78" s="219" t="s">
        <v>1406</v>
      </c>
      <c r="AF78" s="219" t="s">
        <v>1407</v>
      </c>
      <c r="AG78" s="219" t="s">
        <v>1407</v>
      </c>
      <c r="AH78" s="242"/>
      <c r="AI78" s="242"/>
      <c r="AJ78" s="242"/>
      <c r="AK78" s="242"/>
      <c r="AL78" s="242"/>
      <c r="AM78" s="242"/>
      <c r="AN78" s="242"/>
      <c r="AO78" s="242"/>
      <c r="AP78" s="242"/>
      <c r="AQ78" s="346"/>
      <c r="AR78" s="364"/>
      <c r="AS78" s="343"/>
      <c r="AT78" s="343"/>
      <c r="AU78" s="343"/>
      <c r="AV78" s="343"/>
      <c r="AW78" s="346"/>
      <c r="AX78" s="346"/>
      <c r="AY78" s="346"/>
      <c r="AZ78" s="346"/>
      <c r="BA78" s="364"/>
      <c r="BB78" s="364"/>
      <c r="BC78" s="346"/>
      <c r="BD78" s="346"/>
      <c r="BE78" s="346"/>
      <c r="BF78" s="346"/>
      <c r="BG78" s="346"/>
      <c r="BH78" s="346"/>
      <c r="BI78" s="346"/>
      <c r="BJ78" s="346"/>
      <c r="BK78" s="346"/>
      <c r="BL78" s="346"/>
      <c r="BM78" s="346"/>
      <c r="BN78" s="346"/>
      <c r="BO78" s="346"/>
      <c r="BP78" s="346"/>
      <c r="BQ78" s="346"/>
      <c r="BR78" s="346"/>
      <c r="BS78" s="346"/>
      <c r="BT78" s="346"/>
      <c r="BU78" s="346"/>
      <c r="BV78" s="346"/>
      <c r="BW78" s="346"/>
      <c r="BX78" s="346"/>
      <c r="BY78" s="346"/>
      <c r="BZ78" s="346"/>
      <c r="CA78" s="346"/>
      <c r="CB78" s="14"/>
      <c r="CC78" s="14"/>
      <c r="CD78" s="14"/>
      <c r="CE78" s="14"/>
      <c r="CF78" s="14"/>
      <c r="CG78" s="14"/>
      <c r="CH78" s="14"/>
    </row>
    <row r="79" spans="1:86" s="8" customFormat="1" ht="30" customHeight="1" x14ac:dyDescent="0.25">
      <c r="A79" s="360"/>
      <c r="B79" s="361"/>
      <c r="C79" s="361"/>
      <c r="D79" s="362"/>
      <c r="E79" s="300"/>
      <c r="F79" s="242"/>
      <c r="G79" s="242"/>
      <c r="H79" s="242"/>
      <c r="I79" s="242"/>
      <c r="J79" s="242"/>
      <c r="K79" s="300"/>
      <c r="L79" s="282"/>
      <c r="M79" s="363"/>
      <c r="N79" s="242"/>
      <c r="O79" s="242"/>
      <c r="P79" s="242"/>
      <c r="Q79" s="242"/>
      <c r="R79" s="242"/>
      <c r="S79" s="242"/>
      <c r="T79" s="326"/>
      <c r="U79" s="242"/>
      <c r="V79" s="242"/>
      <c r="W79" s="242"/>
      <c r="X79" s="242"/>
      <c r="Y79" s="242"/>
      <c r="Z79" s="15" t="s">
        <v>1291</v>
      </c>
      <c r="AA79" s="15" t="s">
        <v>109</v>
      </c>
      <c r="AB79" s="15" t="s">
        <v>298</v>
      </c>
      <c r="AC79" s="15" t="s">
        <v>299</v>
      </c>
      <c r="AD79" s="15" t="s">
        <v>1292</v>
      </c>
      <c r="AE79" s="282"/>
      <c r="AF79" s="282"/>
      <c r="AG79" s="282"/>
      <c r="AH79" s="242"/>
      <c r="AI79" s="242"/>
      <c r="AJ79" s="242"/>
      <c r="AK79" s="242"/>
      <c r="AL79" s="242"/>
      <c r="AM79" s="242"/>
      <c r="AN79" s="242"/>
      <c r="AO79" s="242"/>
      <c r="AP79" s="242"/>
      <c r="AQ79" s="346"/>
      <c r="AR79" s="364"/>
      <c r="AS79" s="343"/>
      <c r="AT79" s="343"/>
      <c r="AU79" s="343"/>
      <c r="AV79" s="343"/>
      <c r="AW79" s="346"/>
      <c r="AX79" s="346"/>
      <c r="AY79" s="346"/>
      <c r="AZ79" s="346"/>
      <c r="BA79" s="364"/>
      <c r="BB79" s="364"/>
      <c r="BC79" s="346"/>
      <c r="BD79" s="346"/>
      <c r="BE79" s="346"/>
      <c r="BF79" s="346"/>
      <c r="BG79" s="346"/>
      <c r="BH79" s="346"/>
      <c r="BI79" s="346"/>
      <c r="BJ79" s="346"/>
      <c r="BK79" s="346"/>
      <c r="BL79" s="346"/>
      <c r="BM79" s="346"/>
      <c r="BN79" s="346"/>
      <c r="BO79" s="346"/>
      <c r="BP79" s="346"/>
      <c r="BQ79" s="346"/>
      <c r="BR79" s="346"/>
      <c r="BS79" s="346"/>
      <c r="BT79" s="346"/>
      <c r="BU79" s="346"/>
      <c r="BV79" s="346"/>
      <c r="BW79" s="346"/>
      <c r="BX79" s="346"/>
      <c r="BY79" s="346"/>
      <c r="BZ79" s="346"/>
      <c r="CA79" s="346"/>
      <c r="CB79" s="14"/>
      <c r="CC79" s="14"/>
      <c r="CD79" s="14"/>
      <c r="CE79" s="14"/>
      <c r="CF79" s="14"/>
      <c r="CG79" s="14"/>
      <c r="CH79" s="14"/>
    </row>
    <row r="80" spans="1:86" s="8" customFormat="1" ht="30" customHeight="1" x14ac:dyDescent="0.25">
      <c r="A80" s="360"/>
      <c r="B80" s="361"/>
      <c r="C80" s="361"/>
      <c r="D80" s="362"/>
      <c r="E80" s="300"/>
      <c r="F80" s="242"/>
      <c r="G80" s="242"/>
      <c r="H80" s="242"/>
      <c r="I80" s="242"/>
      <c r="J80" s="242"/>
      <c r="K80" s="300"/>
      <c r="L80" s="282"/>
      <c r="M80" s="363"/>
      <c r="N80" s="242"/>
      <c r="O80" s="242"/>
      <c r="P80" s="242"/>
      <c r="Q80" s="242"/>
      <c r="R80" s="242"/>
      <c r="S80" s="242"/>
      <c r="T80" s="326"/>
      <c r="U80" s="242"/>
      <c r="V80" s="242"/>
      <c r="W80" s="242"/>
      <c r="X80" s="242"/>
      <c r="Y80" s="242"/>
      <c r="Z80" s="222" t="s">
        <v>1182</v>
      </c>
      <c r="AA80" s="222" t="s">
        <v>132</v>
      </c>
      <c r="AB80" s="222" t="s">
        <v>69</v>
      </c>
      <c r="AC80" s="222" t="s">
        <v>767</v>
      </c>
      <c r="AD80" s="222" t="s">
        <v>448</v>
      </c>
      <c r="AE80" s="282"/>
      <c r="AF80" s="282"/>
      <c r="AG80" s="282"/>
      <c r="AH80" s="242"/>
      <c r="AI80" s="242"/>
      <c r="AJ80" s="242"/>
      <c r="AK80" s="242"/>
      <c r="AL80" s="242"/>
      <c r="AM80" s="242"/>
      <c r="AN80" s="242"/>
      <c r="AO80" s="242"/>
      <c r="AP80" s="242"/>
      <c r="AQ80" s="346"/>
      <c r="AR80" s="364"/>
      <c r="AS80" s="343"/>
      <c r="AT80" s="343"/>
      <c r="AU80" s="343"/>
      <c r="AV80" s="343"/>
      <c r="AW80" s="346"/>
      <c r="AX80" s="346"/>
      <c r="AY80" s="346"/>
      <c r="AZ80" s="346"/>
      <c r="BA80" s="364"/>
      <c r="BB80" s="364"/>
      <c r="BC80" s="346"/>
      <c r="BD80" s="346"/>
      <c r="BE80" s="346"/>
      <c r="BF80" s="346"/>
      <c r="BG80" s="346"/>
      <c r="BH80" s="346"/>
      <c r="BI80" s="346"/>
      <c r="BJ80" s="346"/>
      <c r="BK80" s="346"/>
      <c r="BL80" s="346"/>
      <c r="BM80" s="346"/>
      <c r="BN80" s="346"/>
      <c r="BO80" s="346"/>
      <c r="BP80" s="346"/>
      <c r="BQ80" s="346"/>
      <c r="BR80" s="346"/>
      <c r="BS80" s="346"/>
      <c r="BT80" s="346"/>
      <c r="BU80" s="346"/>
      <c r="BV80" s="346"/>
      <c r="BW80" s="346"/>
      <c r="BX80" s="346"/>
      <c r="BY80" s="346"/>
      <c r="BZ80" s="346"/>
      <c r="CA80" s="346"/>
      <c r="CB80" s="14"/>
      <c r="CC80" s="14"/>
      <c r="CD80" s="14"/>
      <c r="CE80" s="14"/>
      <c r="CF80" s="14"/>
      <c r="CG80" s="14"/>
      <c r="CH80" s="14"/>
    </row>
    <row r="81" spans="1:86" s="8" customFormat="1" ht="30" customHeight="1" x14ac:dyDescent="0.25">
      <c r="A81" s="360"/>
      <c r="B81" s="361"/>
      <c r="C81" s="361"/>
      <c r="D81" s="362"/>
      <c r="E81" s="300"/>
      <c r="F81" s="242"/>
      <c r="G81" s="242"/>
      <c r="H81" s="242"/>
      <c r="I81" s="242"/>
      <c r="J81" s="242"/>
      <c r="K81" s="300"/>
      <c r="L81" s="282"/>
      <c r="M81" s="363"/>
      <c r="N81" s="242"/>
      <c r="O81" s="242"/>
      <c r="P81" s="242"/>
      <c r="Q81" s="242"/>
      <c r="R81" s="242"/>
      <c r="S81" s="242"/>
      <c r="T81" s="326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82"/>
      <c r="AF81" s="282"/>
      <c r="AG81" s="282"/>
      <c r="AH81" s="242"/>
      <c r="AI81" s="242"/>
      <c r="AJ81" s="242"/>
      <c r="AK81" s="242"/>
      <c r="AL81" s="242"/>
      <c r="AM81" s="242"/>
      <c r="AN81" s="242"/>
      <c r="AO81" s="242"/>
      <c r="AP81" s="242"/>
      <c r="AQ81" s="346"/>
      <c r="AR81" s="364"/>
      <c r="AS81" s="343"/>
      <c r="AT81" s="343"/>
      <c r="AU81" s="343"/>
      <c r="AV81" s="343"/>
      <c r="AW81" s="346"/>
      <c r="AX81" s="346"/>
      <c r="AY81" s="346"/>
      <c r="AZ81" s="346"/>
      <c r="BA81" s="364"/>
      <c r="BB81" s="364"/>
      <c r="BC81" s="346"/>
      <c r="BD81" s="346"/>
      <c r="BE81" s="346"/>
      <c r="BF81" s="346"/>
      <c r="BG81" s="346"/>
      <c r="BH81" s="346"/>
      <c r="BI81" s="346"/>
      <c r="BJ81" s="346"/>
      <c r="BK81" s="346"/>
      <c r="BL81" s="346"/>
      <c r="BM81" s="346"/>
      <c r="BN81" s="346"/>
      <c r="BO81" s="346"/>
      <c r="BP81" s="346"/>
      <c r="BQ81" s="346"/>
      <c r="BR81" s="346"/>
      <c r="BS81" s="346"/>
      <c r="BT81" s="346"/>
      <c r="BU81" s="346"/>
      <c r="BV81" s="346"/>
      <c r="BW81" s="346"/>
      <c r="BX81" s="346"/>
      <c r="BY81" s="346"/>
      <c r="BZ81" s="346"/>
      <c r="CA81" s="346"/>
      <c r="CB81" s="14"/>
      <c r="CC81" s="14"/>
      <c r="CD81" s="14"/>
      <c r="CE81" s="14"/>
      <c r="CF81" s="14"/>
      <c r="CG81" s="14"/>
      <c r="CH81" s="14"/>
    </row>
    <row r="82" spans="1:86" s="8" customFormat="1" ht="30" customHeight="1" x14ac:dyDescent="0.25">
      <c r="A82" s="360"/>
      <c r="B82" s="361"/>
      <c r="C82" s="361"/>
      <c r="D82" s="362"/>
      <c r="E82" s="300"/>
      <c r="F82" s="242"/>
      <c r="G82" s="242"/>
      <c r="H82" s="242"/>
      <c r="I82" s="242"/>
      <c r="J82" s="242"/>
      <c r="K82" s="300"/>
      <c r="L82" s="282"/>
      <c r="M82" s="363"/>
      <c r="N82" s="242"/>
      <c r="O82" s="242"/>
      <c r="P82" s="242"/>
      <c r="Q82" s="242"/>
      <c r="R82" s="242"/>
      <c r="S82" s="242"/>
      <c r="T82" s="326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82"/>
      <c r="AF82" s="282"/>
      <c r="AG82" s="282"/>
      <c r="AH82" s="242"/>
      <c r="AI82" s="242"/>
      <c r="AJ82" s="242"/>
      <c r="AK82" s="242"/>
      <c r="AL82" s="242"/>
      <c r="AM82" s="242"/>
      <c r="AN82" s="242"/>
      <c r="AO82" s="242"/>
      <c r="AP82" s="242"/>
      <c r="AQ82" s="346"/>
      <c r="AR82" s="364"/>
      <c r="AS82" s="343"/>
      <c r="AT82" s="343"/>
      <c r="AU82" s="343"/>
      <c r="AV82" s="343"/>
      <c r="AW82" s="346"/>
      <c r="AX82" s="346"/>
      <c r="AY82" s="346"/>
      <c r="AZ82" s="346"/>
      <c r="BA82" s="364"/>
      <c r="BB82" s="364"/>
      <c r="BC82" s="346"/>
      <c r="BD82" s="346"/>
      <c r="BE82" s="346"/>
      <c r="BF82" s="346"/>
      <c r="BG82" s="346"/>
      <c r="BH82" s="346"/>
      <c r="BI82" s="346"/>
      <c r="BJ82" s="346"/>
      <c r="BK82" s="346"/>
      <c r="BL82" s="346"/>
      <c r="BM82" s="346"/>
      <c r="BN82" s="346"/>
      <c r="BO82" s="346"/>
      <c r="BP82" s="346"/>
      <c r="BQ82" s="346"/>
      <c r="BR82" s="346"/>
      <c r="BS82" s="346"/>
      <c r="BT82" s="346"/>
      <c r="BU82" s="346"/>
      <c r="BV82" s="346"/>
      <c r="BW82" s="346"/>
      <c r="BX82" s="346"/>
      <c r="BY82" s="346"/>
      <c r="BZ82" s="346"/>
      <c r="CA82" s="346"/>
      <c r="CB82" s="14"/>
      <c r="CC82" s="14"/>
      <c r="CD82" s="14"/>
      <c r="CE82" s="14"/>
      <c r="CF82" s="14"/>
      <c r="CG82" s="14"/>
      <c r="CH82" s="14"/>
    </row>
    <row r="83" spans="1:86" s="8" customFormat="1" ht="42" customHeight="1" x14ac:dyDescent="0.25">
      <c r="A83" s="334"/>
      <c r="B83" s="337"/>
      <c r="C83" s="337"/>
      <c r="D83" s="369"/>
      <c r="E83" s="222"/>
      <c r="F83" s="243"/>
      <c r="G83" s="243"/>
      <c r="H83" s="243"/>
      <c r="I83" s="243"/>
      <c r="J83" s="243"/>
      <c r="K83" s="222"/>
      <c r="L83" s="282"/>
      <c r="M83" s="363"/>
      <c r="N83" s="243"/>
      <c r="O83" s="243"/>
      <c r="P83" s="243"/>
      <c r="Q83" s="243"/>
      <c r="R83" s="243"/>
      <c r="S83" s="243"/>
      <c r="T83" s="238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82"/>
      <c r="AF83" s="282"/>
      <c r="AG83" s="282"/>
      <c r="AH83" s="243"/>
      <c r="AI83" s="243"/>
      <c r="AJ83" s="243"/>
      <c r="AK83" s="243"/>
      <c r="AL83" s="243"/>
      <c r="AM83" s="243"/>
      <c r="AN83" s="243"/>
      <c r="AO83" s="243"/>
      <c r="AP83" s="243"/>
      <c r="AQ83" s="347"/>
      <c r="AR83" s="365"/>
      <c r="AS83" s="344"/>
      <c r="AT83" s="344"/>
      <c r="AU83" s="344"/>
      <c r="AV83" s="344"/>
      <c r="AW83" s="347"/>
      <c r="AX83" s="347"/>
      <c r="AY83" s="347"/>
      <c r="AZ83" s="347"/>
      <c r="BA83" s="365"/>
      <c r="BB83" s="365"/>
      <c r="BC83" s="347"/>
      <c r="BD83" s="347"/>
      <c r="BE83" s="347"/>
      <c r="BF83" s="347"/>
      <c r="BG83" s="347"/>
      <c r="BH83" s="347"/>
      <c r="BI83" s="347"/>
      <c r="BJ83" s="347"/>
      <c r="BK83" s="347"/>
      <c r="BL83" s="347"/>
      <c r="BM83" s="347"/>
      <c r="BN83" s="347"/>
      <c r="BO83" s="347"/>
      <c r="BP83" s="347"/>
      <c r="BQ83" s="347"/>
      <c r="BR83" s="347"/>
      <c r="BS83" s="347"/>
      <c r="BT83" s="347"/>
      <c r="BU83" s="347"/>
      <c r="BV83" s="347"/>
      <c r="BW83" s="347"/>
      <c r="BX83" s="347"/>
      <c r="BY83" s="347"/>
      <c r="BZ83" s="347"/>
      <c r="CA83" s="347"/>
      <c r="CB83" s="14"/>
      <c r="CC83" s="14"/>
      <c r="CD83" s="14"/>
      <c r="CE83" s="14"/>
      <c r="CF83" s="14"/>
      <c r="CG83" s="14"/>
      <c r="CH83" s="14"/>
    </row>
    <row r="84" spans="1:86" s="8" customFormat="1" ht="81" customHeight="1" x14ac:dyDescent="0.25">
      <c r="A84" s="414">
        <v>2020</v>
      </c>
      <c r="B84" s="417">
        <v>43831</v>
      </c>
      <c r="C84" s="417">
        <v>43921</v>
      </c>
      <c r="D84" s="284" t="s">
        <v>490</v>
      </c>
      <c r="E84" s="294" t="s">
        <v>1274</v>
      </c>
      <c r="F84" s="20" t="s">
        <v>176</v>
      </c>
      <c r="G84" s="20" t="s">
        <v>176</v>
      </c>
      <c r="H84" s="20" t="s">
        <v>176</v>
      </c>
      <c r="I84" s="20" t="s">
        <v>65</v>
      </c>
      <c r="J84" s="20" t="s">
        <v>1408</v>
      </c>
      <c r="K84" s="294" t="s">
        <v>1409</v>
      </c>
      <c r="L84" s="282"/>
      <c r="M84" s="387">
        <v>43896</v>
      </c>
      <c r="N84" s="294" t="s">
        <v>1410</v>
      </c>
      <c r="O84" s="20" t="s">
        <v>176</v>
      </c>
      <c r="P84" s="20" t="s">
        <v>176</v>
      </c>
      <c r="Q84" s="20" t="s">
        <v>176</v>
      </c>
      <c r="R84" s="20" t="s">
        <v>65</v>
      </c>
      <c r="S84" s="20" t="s">
        <v>1408</v>
      </c>
      <c r="T84" s="387">
        <v>43902</v>
      </c>
      <c r="U84" s="20" t="s">
        <v>176</v>
      </c>
      <c r="V84" s="20" t="s">
        <v>176</v>
      </c>
      <c r="W84" s="20" t="s">
        <v>176</v>
      </c>
      <c r="X84" s="20" t="s">
        <v>65</v>
      </c>
      <c r="Y84" s="20" t="s">
        <v>1408</v>
      </c>
      <c r="Z84" s="20" t="s">
        <v>1280</v>
      </c>
      <c r="AA84" s="20" t="s">
        <v>1281</v>
      </c>
      <c r="AB84" s="20" t="s">
        <v>1282</v>
      </c>
      <c r="AC84" s="20" t="s">
        <v>1283</v>
      </c>
      <c r="AD84" s="20" t="s">
        <v>287</v>
      </c>
      <c r="AE84" s="282"/>
      <c r="AF84" s="282"/>
      <c r="AG84" s="282"/>
      <c r="AH84" s="294" t="s">
        <v>176</v>
      </c>
      <c r="AI84" s="294" t="s">
        <v>176</v>
      </c>
      <c r="AJ84" s="294" t="s">
        <v>176</v>
      </c>
      <c r="AK84" s="294" t="s">
        <v>65</v>
      </c>
      <c r="AL84" s="294" t="s">
        <v>1408</v>
      </c>
      <c r="AM84" s="294" t="s">
        <v>261</v>
      </c>
      <c r="AN84" s="294" t="s">
        <v>1340</v>
      </c>
      <c r="AO84" s="294" t="s">
        <v>1300</v>
      </c>
      <c r="AP84" s="294" t="s">
        <v>1300</v>
      </c>
      <c r="AQ84" s="288" t="s">
        <v>1411</v>
      </c>
      <c r="AR84" s="289">
        <v>43916</v>
      </c>
      <c r="AS84" s="285">
        <f>AT84/1.16</f>
        <v>4191577.3362068967</v>
      </c>
      <c r="AT84" s="285">
        <v>4862229.71</v>
      </c>
      <c r="AU84" s="407">
        <v>0</v>
      </c>
      <c r="AV84" s="399">
        <v>4862229.71</v>
      </c>
      <c r="AW84" s="399" t="s">
        <v>1302</v>
      </c>
      <c r="AX84" s="399" t="s">
        <v>59</v>
      </c>
      <c r="AY84" s="399" t="s">
        <v>1303</v>
      </c>
      <c r="AZ84" s="399" t="s">
        <v>1412</v>
      </c>
      <c r="BA84" s="412">
        <v>43916</v>
      </c>
      <c r="BB84" s="412">
        <v>44196</v>
      </c>
      <c r="BC84" s="424" t="s">
        <v>1715</v>
      </c>
      <c r="BD84" s="427" t="s">
        <v>1710</v>
      </c>
      <c r="BE84" s="288">
        <v>2141</v>
      </c>
      <c r="BF84" s="288" t="s">
        <v>1305</v>
      </c>
      <c r="BG84" s="288" t="s">
        <v>101</v>
      </c>
      <c r="BH84" s="288" t="s">
        <v>268</v>
      </c>
      <c r="BI84" s="288" t="s">
        <v>61</v>
      </c>
      <c r="BJ84" s="288" t="s">
        <v>61</v>
      </c>
      <c r="BK84" s="283" t="s">
        <v>1287</v>
      </c>
      <c r="BL84" s="288" t="s">
        <v>61</v>
      </c>
      <c r="BM84" s="288" t="s">
        <v>270</v>
      </c>
      <c r="BN84" s="288" t="s">
        <v>271</v>
      </c>
      <c r="BO84" s="288" t="s">
        <v>272</v>
      </c>
      <c r="BP84" s="288" t="s">
        <v>272</v>
      </c>
      <c r="BQ84" s="288" t="s">
        <v>272</v>
      </c>
      <c r="BR84" s="283" t="s">
        <v>1168</v>
      </c>
      <c r="BS84" s="288" t="s">
        <v>274</v>
      </c>
      <c r="BT84" s="283" t="s">
        <v>1169</v>
      </c>
      <c r="BU84" s="283" t="s">
        <v>1170</v>
      </c>
      <c r="BV84" s="283" t="s">
        <v>1171</v>
      </c>
      <c r="BW84" s="283" t="s">
        <v>1172</v>
      </c>
      <c r="BX84" s="288" t="s">
        <v>279</v>
      </c>
      <c r="BY84" s="289">
        <v>44008</v>
      </c>
      <c r="BZ84" s="289">
        <v>44008</v>
      </c>
      <c r="CA84" s="288"/>
      <c r="CB84" s="49"/>
      <c r="CC84" s="14"/>
      <c r="CD84" s="14"/>
      <c r="CE84" s="14"/>
      <c r="CF84" s="14"/>
      <c r="CG84" s="14"/>
      <c r="CH84" s="14"/>
    </row>
    <row r="85" spans="1:86" s="8" customFormat="1" ht="30" customHeight="1" x14ac:dyDescent="0.25">
      <c r="A85" s="415"/>
      <c r="B85" s="418"/>
      <c r="C85" s="418"/>
      <c r="D85" s="420"/>
      <c r="E85" s="320"/>
      <c r="F85" s="20" t="s">
        <v>176</v>
      </c>
      <c r="G85" s="20" t="s">
        <v>176</v>
      </c>
      <c r="H85" s="20" t="s">
        <v>176</v>
      </c>
      <c r="I85" s="20" t="s">
        <v>1413</v>
      </c>
      <c r="J85" s="20" t="s">
        <v>1414</v>
      </c>
      <c r="K85" s="320"/>
      <c r="L85" s="219" t="s">
        <v>1415</v>
      </c>
      <c r="M85" s="388"/>
      <c r="N85" s="320"/>
      <c r="O85" s="20" t="s">
        <v>176</v>
      </c>
      <c r="P85" s="20" t="s">
        <v>176</v>
      </c>
      <c r="Q85" s="20" t="s">
        <v>176</v>
      </c>
      <c r="R85" s="20" t="s">
        <v>1413</v>
      </c>
      <c r="S85" s="20" t="s">
        <v>1414</v>
      </c>
      <c r="T85" s="388"/>
      <c r="U85" s="294" t="s">
        <v>176</v>
      </c>
      <c r="V85" s="294" t="s">
        <v>176</v>
      </c>
      <c r="W85" s="294" t="s">
        <v>176</v>
      </c>
      <c r="X85" s="294" t="s">
        <v>1416</v>
      </c>
      <c r="Y85" s="294" t="s">
        <v>1417</v>
      </c>
      <c r="Z85" s="20" t="s">
        <v>289</v>
      </c>
      <c r="AA85" s="20" t="s">
        <v>374</v>
      </c>
      <c r="AB85" s="20" t="s">
        <v>83</v>
      </c>
      <c r="AC85" s="20" t="s">
        <v>290</v>
      </c>
      <c r="AD85" s="20" t="s">
        <v>1308</v>
      </c>
      <c r="AE85" s="219" t="s">
        <v>1407</v>
      </c>
      <c r="AF85" s="219" t="s">
        <v>1418</v>
      </c>
      <c r="AG85" s="219" t="s">
        <v>1419</v>
      </c>
      <c r="AH85" s="320"/>
      <c r="AI85" s="320"/>
      <c r="AJ85" s="320"/>
      <c r="AK85" s="320"/>
      <c r="AL85" s="320"/>
      <c r="AM85" s="320"/>
      <c r="AN85" s="320"/>
      <c r="AO85" s="320"/>
      <c r="AP85" s="320"/>
      <c r="AQ85" s="349"/>
      <c r="AR85" s="351"/>
      <c r="AS85" s="353"/>
      <c r="AT85" s="353"/>
      <c r="AU85" s="423"/>
      <c r="AV85" s="421"/>
      <c r="AW85" s="421"/>
      <c r="AX85" s="421"/>
      <c r="AY85" s="421"/>
      <c r="AZ85" s="421"/>
      <c r="BA85" s="422"/>
      <c r="BB85" s="422"/>
      <c r="BC85" s="425"/>
      <c r="BD85" s="422"/>
      <c r="BE85" s="349"/>
      <c r="BF85" s="349"/>
      <c r="BG85" s="349"/>
      <c r="BH85" s="349"/>
      <c r="BI85" s="349"/>
      <c r="BJ85" s="349"/>
      <c r="BK85" s="349"/>
      <c r="BL85" s="349"/>
      <c r="BM85" s="349"/>
      <c r="BN85" s="349"/>
      <c r="BO85" s="349"/>
      <c r="BP85" s="349"/>
      <c r="BQ85" s="349"/>
      <c r="BR85" s="349"/>
      <c r="BS85" s="349"/>
      <c r="BT85" s="320"/>
      <c r="BU85" s="349"/>
      <c r="BV85" s="349"/>
      <c r="BW85" s="349"/>
      <c r="BX85" s="349"/>
      <c r="BY85" s="349"/>
      <c r="BZ85" s="349"/>
      <c r="CA85" s="349"/>
      <c r="CB85" s="49"/>
      <c r="CC85" s="14"/>
      <c r="CD85" s="14"/>
      <c r="CE85" s="14"/>
      <c r="CF85" s="14"/>
      <c r="CG85" s="14"/>
      <c r="CH85" s="14"/>
    </row>
    <row r="86" spans="1:86" s="8" customFormat="1" ht="30" customHeight="1" x14ac:dyDescent="0.25">
      <c r="A86" s="415"/>
      <c r="B86" s="418"/>
      <c r="C86" s="418"/>
      <c r="D86" s="420"/>
      <c r="E86" s="320"/>
      <c r="F86" s="20" t="s">
        <v>176</v>
      </c>
      <c r="G86" s="20" t="s">
        <v>176</v>
      </c>
      <c r="H86" s="20" t="s">
        <v>176</v>
      </c>
      <c r="I86" s="19" t="s">
        <v>1420</v>
      </c>
      <c r="J86" s="19" t="s">
        <v>1421</v>
      </c>
      <c r="K86" s="320"/>
      <c r="L86" s="282"/>
      <c r="M86" s="388"/>
      <c r="N86" s="320"/>
      <c r="O86" s="20" t="s">
        <v>176</v>
      </c>
      <c r="P86" s="20" t="s">
        <v>176</v>
      </c>
      <c r="Q86" s="20" t="s">
        <v>176</v>
      </c>
      <c r="R86" s="19" t="s">
        <v>1420</v>
      </c>
      <c r="S86" s="19" t="s">
        <v>1421</v>
      </c>
      <c r="T86" s="388"/>
      <c r="U86" s="320"/>
      <c r="V86" s="320"/>
      <c r="W86" s="320"/>
      <c r="X86" s="320"/>
      <c r="Y86" s="320"/>
      <c r="Z86" s="20" t="s">
        <v>1247</v>
      </c>
      <c r="AA86" s="20" t="s">
        <v>395</v>
      </c>
      <c r="AB86" s="20" t="s">
        <v>225</v>
      </c>
      <c r="AC86" s="20" t="s">
        <v>236</v>
      </c>
      <c r="AD86" s="20" t="s">
        <v>1336</v>
      </c>
      <c r="AE86" s="282"/>
      <c r="AF86" s="282"/>
      <c r="AG86" s="282"/>
      <c r="AH86" s="320"/>
      <c r="AI86" s="320"/>
      <c r="AJ86" s="320"/>
      <c r="AK86" s="320"/>
      <c r="AL86" s="320"/>
      <c r="AM86" s="320"/>
      <c r="AN86" s="320"/>
      <c r="AO86" s="320"/>
      <c r="AP86" s="320"/>
      <c r="AQ86" s="349"/>
      <c r="AR86" s="351"/>
      <c r="AS86" s="353"/>
      <c r="AT86" s="353"/>
      <c r="AU86" s="423"/>
      <c r="AV86" s="421"/>
      <c r="AW86" s="421"/>
      <c r="AX86" s="421"/>
      <c r="AY86" s="421"/>
      <c r="AZ86" s="421"/>
      <c r="BA86" s="422"/>
      <c r="BB86" s="422"/>
      <c r="BC86" s="425"/>
      <c r="BD86" s="422"/>
      <c r="BE86" s="349"/>
      <c r="BF86" s="349"/>
      <c r="BG86" s="349"/>
      <c r="BH86" s="349"/>
      <c r="BI86" s="349"/>
      <c r="BJ86" s="349"/>
      <c r="BK86" s="349"/>
      <c r="BL86" s="349"/>
      <c r="BM86" s="349"/>
      <c r="BN86" s="349"/>
      <c r="BO86" s="349"/>
      <c r="BP86" s="349"/>
      <c r="BQ86" s="349"/>
      <c r="BR86" s="349"/>
      <c r="BS86" s="349"/>
      <c r="BT86" s="320"/>
      <c r="BU86" s="349"/>
      <c r="BV86" s="349"/>
      <c r="BW86" s="349"/>
      <c r="BX86" s="349"/>
      <c r="BY86" s="349"/>
      <c r="BZ86" s="349"/>
      <c r="CA86" s="349"/>
      <c r="CB86" s="49"/>
      <c r="CC86" s="14"/>
      <c r="CD86" s="14"/>
      <c r="CE86" s="14"/>
      <c r="CF86" s="14"/>
      <c r="CG86" s="14"/>
      <c r="CH86" s="14"/>
    </row>
    <row r="87" spans="1:86" s="8" customFormat="1" ht="30" customHeight="1" x14ac:dyDescent="0.25">
      <c r="A87" s="415"/>
      <c r="B87" s="418"/>
      <c r="C87" s="418"/>
      <c r="D87" s="420"/>
      <c r="E87" s="320"/>
      <c r="F87" s="20" t="s">
        <v>176</v>
      </c>
      <c r="G87" s="20" t="s">
        <v>176</v>
      </c>
      <c r="H87" s="20" t="s">
        <v>176</v>
      </c>
      <c r="I87" s="19" t="s">
        <v>1422</v>
      </c>
      <c r="J87" s="19" t="s">
        <v>1423</v>
      </c>
      <c r="K87" s="320"/>
      <c r="L87" s="282"/>
      <c r="M87" s="388"/>
      <c r="N87" s="320"/>
      <c r="O87" s="20" t="s">
        <v>176</v>
      </c>
      <c r="P87" s="20" t="s">
        <v>176</v>
      </c>
      <c r="Q87" s="20" t="s">
        <v>176</v>
      </c>
      <c r="R87" s="19" t="s">
        <v>1424</v>
      </c>
      <c r="S87" s="19" t="s">
        <v>1423</v>
      </c>
      <c r="T87" s="388"/>
      <c r="U87" s="320"/>
      <c r="V87" s="320"/>
      <c r="W87" s="320"/>
      <c r="X87" s="320"/>
      <c r="Y87" s="320"/>
      <c r="Z87" s="20" t="s">
        <v>1343</v>
      </c>
      <c r="AA87" s="20" t="s">
        <v>1344</v>
      </c>
      <c r="AB87" s="20" t="s">
        <v>1345</v>
      </c>
      <c r="AC87" s="20" t="s">
        <v>1346</v>
      </c>
      <c r="AD87" s="20" t="s">
        <v>1347</v>
      </c>
      <c r="AE87" s="282"/>
      <c r="AF87" s="282"/>
      <c r="AG87" s="282"/>
      <c r="AH87" s="320"/>
      <c r="AI87" s="320"/>
      <c r="AJ87" s="320"/>
      <c r="AK87" s="320"/>
      <c r="AL87" s="320"/>
      <c r="AM87" s="320"/>
      <c r="AN87" s="320"/>
      <c r="AO87" s="320"/>
      <c r="AP87" s="320"/>
      <c r="AQ87" s="349"/>
      <c r="AR87" s="351"/>
      <c r="AS87" s="353"/>
      <c r="AT87" s="353"/>
      <c r="AU87" s="423"/>
      <c r="AV87" s="421"/>
      <c r="AW87" s="421"/>
      <c r="AX87" s="421"/>
      <c r="AY87" s="421"/>
      <c r="AZ87" s="421"/>
      <c r="BA87" s="422"/>
      <c r="BB87" s="422"/>
      <c r="BC87" s="425"/>
      <c r="BD87" s="422"/>
      <c r="BE87" s="349"/>
      <c r="BF87" s="349"/>
      <c r="BG87" s="349"/>
      <c r="BH87" s="349"/>
      <c r="BI87" s="349"/>
      <c r="BJ87" s="349"/>
      <c r="BK87" s="349"/>
      <c r="BL87" s="349"/>
      <c r="BM87" s="349"/>
      <c r="BN87" s="349"/>
      <c r="BO87" s="349"/>
      <c r="BP87" s="349"/>
      <c r="BQ87" s="349"/>
      <c r="BR87" s="349"/>
      <c r="BS87" s="349"/>
      <c r="BT87" s="320"/>
      <c r="BU87" s="349"/>
      <c r="BV87" s="349"/>
      <c r="BW87" s="349"/>
      <c r="BX87" s="349"/>
      <c r="BY87" s="349"/>
      <c r="BZ87" s="349"/>
      <c r="CA87" s="349"/>
      <c r="CB87" s="49"/>
      <c r="CC87" s="14"/>
      <c r="CD87" s="14"/>
      <c r="CE87" s="14"/>
      <c r="CF87" s="14"/>
      <c r="CG87" s="14"/>
      <c r="CH87" s="14"/>
    </row>
    <row r="88" spans="1:86" s="8" customFormat="1" ht="30" customHeight="1" x14ac:dyDescent="0.25">
      <c r="A88" s="415"/>
      <c r="B88" s="418"/>
      <c r="C88" s="418"/>
      <c r="D88" s="420"/>
      <c r="E88" s="320"/>
      <c r="F88" s="294" t="s">
        <v>176</v>
      </c>
      <c r="G88" s="294" t="s">
        <v>176</v>
      </c>
      <c r="H88" s="294" t="s">
        <v>176</v>
      </c>
      <c r="I88" s="294" t="s">
        <v>1416</v>
      </c>
      <c r="J88" s="294" t="s">
        <v>1417</v>
      </c>
      <c r="K88" s="320"/>
      <c r="L88" s="282"/>
      <c r="M88" s="388"/>
      <c r="N88" s="320"/>
      <c r="O88" s="294" t="s">
        <v>176</v>
      </c>
      <c r="P88" s="294" t="s">
        <v>176</v>
      </c>
      <c r="Q88" s="294" t="s">
        <v>176</v>
      </c>
      <c r="R88" s="294" t="s">
        <v>1416</v>
      </c>
      <c r="S88" s="294" t="s">
        <v>1417</v>
      </c>
      <c r="T88" s="388"/>
      <c r="U88" s="320"/>
      <c r="V88" s="320"/>
      <c r="W88" s="320"/>
      <c r="X88" s="320"/>
      <c r="Y88" s="320"/>
      <c r="Z88" s="20" t="s">
        <v>115</v>
      </c>
      <c r="AA88" s="20" t="s">
        <v>116</v>
      </c>
      <c r="AB88" s="20" t="s">
        <v>117</v>
      </c>
      <c r="AC88" s="20" t="s">
        <v>1290</v>
      </c>
      <c r="AD88" s="20" t="s">
        <v>409</v>
      </c>
      <c r="AE88" s="282"/>
      <c r="AF88" s="282"/>
      <c r="AG88" s="282"/>
      <c r="AH88" s="320"/>
      <c r="AI88" s="320"/>
      <c r="AJ88" s="320"/>
      <c r="AK88" s="320"/>
      <c r="AL88" s="320"/>
      <c r="AM88" s="320"/>
      <c r="AN88" s="320"/>
      <c r="AO88" s="320"/>
      <c r="AP88" s="320"/>
      <c r="AQ88" s="349"/>
      <c r="AR88" s="351"/>
      <c r="AS88" s="353"/>
      <c r="AT88" s="353"/>
      <c r="AU88" s="423"/>
      <c r="AV88" s="421"/>
      <c r="AW88" s="421"/>
      <c r="AX88" s="421"/>
      <c r="AY88" s="421"/>
      <c r="AZ88" s="421"/>
      <c r="BA88" s="422"/>
      <c r="BB88" s="422"/>
      <c r="BC88" s="425"/>
      <c r="BD88" s="422"/>
      <c r="BE88" s="349"/>
      <c r="BF88" s="349"/>
      <c r="BG88" s="349"/>
      <c r="BH88" s="349"/>
      <c r="BI88" s="349"/>
      <c r="BJ88" s="349"/>
      <c r="BK88" s="349"/>
      <c r="BL88" s="349"/>
      <c r="BM88" s="349"/>
      <c r="BN88" s="349"/>
      <c r="BO88" s="349"/>
      <c r="BP88" s="349"/>
      <c r="BQ88" s="349"/>
      <c r="BR88" s="349"/>
      <c r="BS88" s="349"/>
      <c r="BT88" s="320"/>
      <c r="BU88" s="349"/>
      <c r="BV88" s="349"/>
      <c r="BW88" s="349"/>
      <c r="BX88" s="349"/>
      <c r="BY88" s="349"/>
      <c r="BZ88" s="349"/>
      <c r="CA88" s="349"/>
      <c r="CB88" s="49"/>
      <c r="CC88" s="14"/>
      <c r="CD88" s="14"/>
      <c r="CE88" s="14"/>
      <c r="CF88" s="14"/>
      <c r="CG88" s="14"/>
      <c r="CH88" s="14"/>
    </row>
    <row r="89" spans="1:86" s="8" customFormat="1" ht="30" customHeight="1" x14ac:dyDescent="0.25">
      <c r="A89" s="415"/>
      <c r="B89" s="418"/>
      <c r="C89" s="418"/>
      <c r="D89" s="420"/>
      <c r="E89" s="320"/>
      <c r="F89" s="320"/>
      <c r="G89" s="320"/>
      <c r="H89" s="320"/>
      <c r="I89" s="320"/>
      <c r="J89" s="320"/>
      <c r="K89" s="320"/>
      <c r="L89" s="282"/>
      <c r="M89" s="388"/>
      <c r="N89" s="320"/>
      <c r="O89" s="320"/>
      <c r="P89" s="320"/>
      <c r="Q89" s="320"/>
      <c r="R89" s="320"/>
      <c r="S89" s="320"/>
      <c r="T89" s="388"/>
      <c r="U89" s="320"/>
      <c r="V89" s="320"/>
      <c r="W89" s="320"/>
      <c r="X89" s="320"/>
      <c r="Y89" s="320"/>
      <c r="Z89" s="20" t="s">
        <v>1291</v>
      </c>
      <c r="AA89" s="20" t="s">
        <v>109</v>
      </c>
      <c r="AB89" s="20" t="s">
        <v>298</v>
      </c>
      <c r="AC89" s="20" t="s">
        <v>299</v>
      </c>
      <c r="AD89" s="20" t="s">
        <v>1292</v>
      </c>
      <c r="AE89" s="282"/>
      <c r="AF89" s="282"/>
      <c r="AG89" s="282"/>
      <c r="AH89" s="320"/>
      <c r="AI89" s="320"/>
      <c r="AJ89" s="320"/>
      <c r="AK89" s="320"/>
      <c r="AL89" s="320"/>
      <c r="AM89" s="320"/>
      <c r="AN89" s="320"/>
      <c r="AO89" s="320"/>
      <c r="AP89" s="320"/>
      <c r="AQ89" s="349"/>
      <c r="AR89" s="351"/>
      <c r="AS89" s="353"/>
      <c r="AT89" s="353"/>
      <c r="AU89" s="423"/>
      <c r="AV89" s="421"/>
      <c r="AW89" s="421"/>
      <c r="AX89" s="421"/>
      <c r="AY89" s="421"/>
      <c r="AZ89" s="421"/>
      <c r="BA89" s="422"/>
      <c r="BB89" s="422"/>
      <c r="BC89" s="425"/>
      <c r="BD89" s="422"/>
      <c r="BE89" s="349"/>
      <c r="BF89" s="349"/>
      <c r="BG89" s="349"/>
      <c r="BH89" s="349"/>
      <c r="BI89" s="349"/>
      <c r="BJ89" s="349"/>
      <c r="BK89" s="349"/>
      <c r="BL89" s="349"/>
      <c r="BM89" s="349"/>
      <c r="BN89" s="349"/>
      <c r="BO89" s="349"/>
      <c r="BP89" s="349"/>
      <c r="BQ89" s="349"/>
      <c r="BR89" s="349"/>
      <c r="BS89" s="349"/>
      <c r="BT89" s="320"/>
      <c r="BU89" s="349"/>
      <c r="BV89" s="349"/>
      <c r="BW89" s="349"/>
      <c r="BX89" s="349"/>
      <c r="BY89" s="349"/>
      <c r="BZ89" s="349"/>
      <c r="CA89" s="349"/>
      <c r="CB89" s="49"/>
      <c r="CC89" s="14"/>
      <c r="CD89" s="14"/>
      <c r="CE89" s="14"/>
      <c r="CF89" s="14"/>
      <c r="CG89" s="14"/>
      <c r="CH89" s="14"/>
    </row>
    <row r="90" spans="1:86" s="8" customFormat="1" ht="30" customHeight="1" x14ac:dyDescent="0.25">
      <c r="A90" s="415"/>
      <c r="B90" s="418"/>
      <c r="C90" s="418"/>
      <c r="D90" s="420"/>
      <c r="E90" s="320"/>
      <c r="F90" s="320"/>
      <c r="G90" s="320"/>
      <c r="H90" s="320"/>
      <c r="I90" s="320"/>
      <c r="J90" s="320"/>
      <c r="K90" s="320"/>
      <c r="L90" s="282"/>
      <c r="M90" s="388"/>
      <c r="N90" s="320"/>
      <c r="O90" s="320"/>
      <c r="P90" s="320"/>
      <c r="Q90" s="320"/>
      <c r="R90" s="320"/>
      <c r="S90" s="320"/>
      <c r="T90" s="388"/>
      <c r="U90" s="320"/>
      <c r="V90" s="320"/>
      <c r="W90" s="320"/>
      <c r="X90" s="320"/>
      <c r="Y90" s="320"/>
      <c r="Z90" s="20" t="s">
        <v>1425</v>
      </c>
      <c r="AA90" s="20" t="s">
        <v>123</v>
      </c>
      <c r="AB90" s="20" t="s">
        <v>72</v>
      </c>
      <c r="AC90" s="20" t="s">
        <v>1426</v>
      </c>
      <c r="AD90" s="20" t="s">
        <v>140</v>
      </c>
      <c r="AE90" s="282"/>
      <c r="AF90" s="282"/>
      <c r="AG90" s="282"/>
      <c r="AH90" s="320"/>
      <c r="AI90" s="320"/>
      <c r="AJ90" s="320"/>
      <c r="AK90" s="320"/>
      <c r="AL90" s="320"/>
      <c r="AM90" s="320"/>
      <c r="AN90" s="320"/>
      <c r="AO90" s="320"/>
      <c r="AP90" s="320"/>
      <c r="AQ90" s="349"/>
      <c r="AR90" s="351"/>
      <c r="AS90" s="353"/>
      <c r="AT90" s="353"/>
      <c r="AU90" s="423"/>
      <c r="AV90" s="421"/>
      <c r="AW90" s="421"/>
      <c r="AX90" s="421"/>
      <c r="AY90" s="421"/>
      <c r="AZ90" s="421"/>
      <c r="BA90" s="422"/>
      <c r="BB90" s="422"/>
      <c r="BC90" s="425"/>
      <c r="BD90" s="422"/>
      <c r="BE90" s="349"/>
      <c r="BF90" s="349"/>
      <c r="BG90" s="349"/>
      <c r="BH90" s="349"/>
      <c r="BI90" s="349"/>
      <c r="BJ90" s="349"/>
      <c r="BK90" s="349"/>
      <c r="BL90" s="349"/>
      <c r="BM90" s="349"/>
      <c r="BN90" s="349"/>
      <c r="BO90" s="349"/>
      <c r="BP90" s="349"/>
      <c r="BQ90" s="349"/>
      <c r="BR90" s="349"/>
      <c r="BS90" s="349"/>
      <c r="BT90" s="320"/>
      <c r="BU90" s="349"/>
      <c r="BV90" s="349"/>
      <c r="BW90" s="349"/>
      <c r="BX90" s="349"/>
      <c r="BY90" s="349"/>
      <c r="BZ90" s="349"/>
      <c r="CA90" s="349"/>
      <c r="CB90" s="49"/>
      <c r="CC90" s="14"/>
      <c r="CD90" s="14"/>
      <c r="CE90" s="14"/>
      <c r="CF90" s="14"/>
      <c r="CG90" s="14"/>
      <c r="CH90" s="14"/>
    </row>
    <row r="91" spans="1:86" s="8" customFormat="1" ht="48" customHeight="1" x14ac:dyDescent="0.25">
      <c r="A91" s="416"/>
      <c r="B91" s="419"/>
      <c r="C91" s="419"/>
      <c r="D91" s="409"/>
      <c r="E91" s="321"/>
      <c r="F91" s="321"/>
      <c r="G91" s="321"/>
      <c r="H91" s="321"/>
      <c r="I91" s="321"/>
      <c r="J91" s="321"/>
      <c r="K91" s="321"/>
      <c r="L91" s="282"/>
      <c r="M91" s="389"/>
      <c r="N91" s="321"/>
      <c r="O91" s="321"/>
      <c r="P91" s="321"/>
      <c r="Q91" s="321"/>
      <c r="R91" s="321"/>
      <c r="S91" s="321"/>
      <c r="T91" s="389"/>
      <c r="U91" s="321"/>
      <c r="V91" s="321"/>
      <c r="W91" s="321"/>
      <c r="X91" s="321"/>
      <c r="Y91" s="321"/>
      <c r="Z91" s="20" t="s">
        <v>1182</v>
      </c>
      <c r="AA91" s="20" t="s">
        <v>132</v>
      </c>
      <c r="AB91" s="20" t="s">
        <v>69</v>
      </c>
      <c r="AC91" s="20" t="s">
        <v>767</v>
      </c>
      <c r="AD91" s="20" t="s">
        <v>448</v>
      </c>
      <c r="AE91" s="282"/>
      <c r="AF91" s="282"/>
      <c r="AG91" s="282"/>
      <c r="AH91" s="321"/>
      <c r="AI91" s="321"/>
      <c r="AJ91" s="321"/>
      <c r="AK91" s="321"/>
      <c r="AL91" s="321"/>
      <c r="AM91" s="321"/>
      <c r="AN91" s="321"/>
      <c r="AO91" s="321"/>
      <c r="AP91" s="321"/>
      <c r="AQ91" s="350"/>
      <c r="AR91" s="352"/>
      <c r="AS91" s="354"/>
      <c r="AT91" s="354"/>
      <c r="AU91" s="408"/>
      <c r="AV91" s="400"/>
      <c r="AW91" s="400"/>
      <c r="AX91" s="400"/>
      <c r="AY91" s="400"/>
      <c r="AZ91" s="400"/>
      <c r="BA91" s="413"/>
      <c r="BB91" s="413"/>
      <c r="BC91" s="426"/>
      <c r="BD91" s="413"/>
      <c r="BE91" s="350"/>
      <c r="BF91" s="350"/>
      <c r="BG91" s="350"/>
      <c r="BH91" s="350"/>
      <c r="BI91" s="350"/>
      <c r="BJ91" s="350"/>
      <c r="BK91" s="350"/>
      <c r="BL91" s="350"/>
      <c r="BM91" s="350"/>
      <c r="BN91" s="350"/>
      <c r="BO91" s="350"/>
      <c r="BP91" s="350"/>
      <c r="BQ91" s="350"/>
      <c r="BR91" s="350"/>
      <c r="BS91" s="350"/>
      <c r="BT91" s="321"/>
      <c r="BU91" s="350"/>
      <c r="BV91" s="350"/>
      <c r="BW91" s="350"/>
      <c r="BX91" s="350"/>
      <c r="BY91" s="350"/>
      <c r="BZ91" s="350"/>
      <c r="CA91" s="350"/>
      <c r="CB91" s="49"/>
      <c r="CC91" s="14"/>
      <c r="CD91" s="14"/>
      <c r="CE91" s="14"/>
      <c r="CF91" s="14"/>
      <c r="CG91" s="14"/>
      <c r="CH91" s="14"/>
    </row>
    <row r="92" spans="1:86" s="51" customFormat="1" ht="40.5" customHeight="1" x14ac:dyDescent="0.25">
      <c r="A92" s="312" t="s">
        <v>1427</v>
      </c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  <c r="BP92" s="313"/>
      <c r="BQ92" s="313"/>
      <c r="BR92" s="313"/>
      <c r="BS92" s="313"/>
      <c r="BT92" s="313"/>
      <c r="BU92" s="313"/>
      <c r="BV92" s="313"/>
      <c r="BW92" s="313"/>
      <c r="BX92" s="313"/>
      <c r="BY92" s="313"/>
      <c r="BZ92" s="313"/>
      <c r="CA92" s="313"/>
      <c r="CB92" s="50"/>
      <c r="CC92" s="50"/>
      <c r="CD92" s="50"/>
      <c r="CE92" s="50"/>
      <c r="CF92" s="50"/>
      <c r="CG92" s="50"/>
      <c r="CH92" s="50"/>
    </row>
    <row r="93" spans="1:86" s="8" customFormat="1" ht="40.5" customHeight="1" x14ac:dyDescent="0.25">
      <c r="A93" s="314">
        <v>2020</v>
      </c>
      <c r="B93" s="315">
        <v>43922</v>
      </c>
      <c r="C93" s="315">
        <v>44012</v>
      </c>
      <c r="D93" s="316" t="s">
        <v>489</v>
      </c>
      <c r="E93" s="281" t="s">
        <v>1274</v>
      </c>
      <c r="F93" s="294" t="s">
        <v>176</v>
      </c>
      <c r="G93" s="294" t="s">
        <v>176</v>
      </c>
      <c r="H93" s="294" t="s">
        <v>176</v>
      </c>
      <c r="I93" s="294" t="s">
        <v>1428</v>
      </c>
      <c r="J93" s="294" t="s">
        <v>504</v>
      </c>
      <c r="K93" s="281" t="s">
        <v>1429</v>
      </c>
      <c r="L93" s="283" t="s">
        <v>1526</v>
      </c>
      <c r="M93" s="319">
        <v>43993</v>
      </c>
      <c r="N93" s="294" t="s">
        <v>1430</v>
      </c>
      <c r="O93" s="18" t="s">
        <v>176</v>
      </c>
      <c r="P93" s="18" t="s">
        <v>176</v>
      </c>
      <c r="Q93" s="18" t="s">
        <v>176</v>
      </c>
      <c r="R93" s="19" t="s">
        <v>1431</v>
      </c>
      <c r="S93" s="20" t="s">
        <v>1432</v>
      </c>
      <c r="T93" s="319">
        <v>43999</v>
      </c>
      <c r="U93" s="18" t="s">
        <v>176</v>
      </c>
      <c r="V93" s="18" t="s">
        <v>176</v>
      </c>
      <c r="W93" s="18" t="s">
        <v>176</v>
      </c>
      <c r="X93" s="20" t="s">
        <v>1433</v>
      </c>
      <c r="Y93" s="20" t="s">
        <v>508</v>
      </c>
      <c r="Z93" s="281" t="s">
        <v>1434</v>
      </c>
      <c r="AA93" s="281" t="s">
        <v>1435</v>
      </c>
      <c r="AB93" s="281" t="s">
        <v>1436</v>
      </c>
      <c r="AC93" s="281" t="s">
        <v>1437</v>
      </c>
      <c r="AD93" s="281" t="s">
        <v>287</v>
      </c>
      <c r="AE93" s="283" t="s">
        <v>1531</v>
      </c>
      <c r="AF93" s="283" t="s">
        <v>1527</v>
      </c>
      <c r="AG93" s="283" t="s">
        <v>1528</v>
      </c>
      <c r="AH93" s="297" t="s">
        <v>176</v>
      </c>
      <c r="AI93" s="297" t="s">
        <v>176</v>
      </c>
      <c r="AJ93" s="297" t="s">
        <v>176</v>
      </c>
      <c r="AK93" s="303" t="s">
        <v>1454</v>
      </c>
      <c r="AL93" s="297" t="s">
        <v>1455</v>
      </c>
      <c r="AM93" s="294" t="s">
        <v>261</v>
      </c>
      <c r="AN93" s="294" t="s">
        <v>509</v>
      </c>
      <c r="AO93" s="294" t="s">
        <v>1300</v>
      </c>
      <c r="AP93" s="294" t="s">
        <v>1300</v>
      </c>
      <c r="AQ93" s="288" t="s">
        <v>1439</v>
      </c>
      <c r="AR93" s="289">
        <v>44013</v>
      </c>
      <c r="AS93" s="288">
        <v>90190604.040000007</v>
      </c>
      <c r="AT93" s="288" t="s">
        <v>133</v>
      </c>
      <c r="AU93" s="285">
        <v>9019060.404000001</v>
      </c>
      <c r="AV93" s="285">
        <v>90190604.040000007</v>
      </c>
      <c r="AW93" s="284" t="s">
        <v>1302</v>
      </c>
      <c r="AX93" s="286" t="s">
        <v>59</v>
      </c>
      <c r="AY93" s="287" t="s">
        <v>1303</v>
      </c>
      <c r="AZ93" s="288" t="s">
        <v>1304</v>
      </c>
      <c r="BA93" s="289">
        <v>44013</v>
      </c>
      <c r="BB93" s="289">
        <v>44196</v>
      </c>
      <c r="BC93" s="220" t="s">
        <v>1908</v>
      </c>
      <c r="BD93" s="283" t="s">
        <v>1710</v>
      </c>
      <c r="BE93" s="288">
        <v>2211</v>
      </c>
      <c r="BF93" s="294" t="s">
        <v>1305</v>
      </c>
      <c r="BG93" s="294" t="s">
        <v>101</v>
      </c>
      <c r="BH93" s="294" t="s">
        <v>268</v>
      </c>
      <c r="BI93" s="294" t="s">
        <v>61</v>
      </c>
      <c r="BJ93" s="294" t="s">
        <v>61</v>
      </c>
      <c r="BK93" s="283" t="s">
        <v>1287</v>
      </c>
      <c r="BL93" s="294" t="s">
        <v>61</v>
      </c>
      <c r="BM93" s="294" t="s">
        <v>270</v>
      </c>
      <c r="BN93" s="284" t="s">
        <v>271</v>
      </c>
      <c r="BO93" s="284" t="s">
        <v>272</v>
      </c>
      <c r="BP93" s="284" t="s">
        <v>272</v>
      </c>
      <c r="BQ93" s="284" t="s">
        <v>272</v>
      </c>
      <c r="BR93" s="283" t="s">
        <v>1168</v>
      </c>
      <c r="BS93" s="284" t="s">
        <v>274</v>
      </c>
      <c r="BT93" s="283" t="s">
        <v>275</v>
      </c>
      <c r="BU93" s="283" t="s">
        <v>276</v>
      </c>
      <c r="BV93" s="283" t="s">
        <v>277</v>
      </c>
      <c r="BW93" s="283" t="s">
        <v>278</v>
      </c>
      <c r="BX93" s="284" t="s">
        <v>279</v>
      </c>
      <c r="BY93" s="298">
        <v>44036</v>
      </c>
      <c r="BZ93" s="298">
        <v>44036</v>
      </c>
      <c r="CA93" s="284"/>
      <c r="CB93" s="14"/>
      <c r="CC93" s="14"/>
      <c r="CD93" s="14"/>
      <c r="CE93" s="14"/>
      <c r="CF93" s="14"/>
      <c r="CG93" s="14"/>
      <c r="CH93" s="14"/>
    </row>
    <row r="94" spans="1:86" s="8" customFormat="1" ht="40.5" customHeight="1" x14ac:dyDescent="0.25">
      <c r="A94" s="314"/>
      <c r="B94" s="315"/>
      <c r="C94" s="315"/>
      <c r="D94" s="316"/>
      <c r="E94" s="281"/>
      <c r="F94" s="272"/>
      <c r="G94" s="272"/>
      <c r="H94" s="272"/>
      <c r="I94" s="272"/>
      <c r="J94" s="272"/>
      <c r="K94" s="281"/>
      <c r="L94" s="317"/>
      <c r="M94" s="319"/>
      <c r="N94" s="320"/>
      <c r="O94" s="18" t="s">
        <v>176</v>
      </c>
      <c r="P94" s="18" t="s">
        <v>176</v>
      </c>
      <c r="Q94" s="18" t="s">
        <v>176</v>
      </c>
      <c r="R94" s="19" t="s">
        <v>1438</v>
      </c>
      <c r="S94" s="20" t="s">
        <v>521</v>
      </c>
      <c r="T94" s="319"/>
      <c r="U94" s="18" t="s">
        <v>176</v>
      </c>
      <c r="V94" s="18" t="s">
        <v>176</v>
      </c>
      <c r="W94" s="18" t="s">
        <v>176</v>
      </c>
      <c r="X94" s="19" t="s">
        <v>527</v>
      </c>
      <c r="Y94" s="20" t="s">
        <v>528</v>
      </c>
      <c r="Z94" s="231"/>
      <c r="AA94" s="231"/>
      <c r="AB94" s="231"/>
      <c r="AC94" s="231"/>
      <c r="AD94" s="231"/>
      <c r="AE94" s="317"/>
      <c r="AF94" s="317"/>
      <c r="AG94" s="317"/>
      <c r="AH94" s="272"/>
      <c r="AI94" s="272"/>
      <c r="AJ94" s="272"/>
      <c r="AK94" s="304"/>
      <c r="AL94" s="306"/>
      <c r="AM94" s="320"/>
      <c r="AN94" s="320"/>
      <c r="AO94" s="320"/>
      <c r="AP94" s="320"/>
      <c r="AQ94" s="272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90"/>
      <c r="BD94" s="292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14"/>
      <c r="CC94" s="14"/>
      <c r="CD94" s="14"/>
      <c r="CE94" s="14"/>
      <c r="CF94" s="14"/>
      <c r="CG94" s="14"/>
      <c r="CH94" s="14"/>
    </row>
    <row r="95" spans="1:86" s="8" customFormat="1" ht="40.5" customHeight="1" x14ac:dyDescent="0.25">
      <c r="A95" s="314"/>
      <c r="B95" s="315"/>
      <c r="C95" s="315"/>
      <c r="D95" s="316"/>
      <c r="E95" s="281"/>
      <c r="F95" s="272"/>
      <c r="G95" s="272"/>
      <c r="H95" s="272"/>
      <c r="I95" s="272"/>
      <c r="J95" s="272"/>
      <c r="K95" s="281"/>
      <c r="L95" s="317"/>
      <c r="M95" s="319"/>
      <c r="N95" s="320"/>
      <c r="O95" s="18" t="s">
        <v>176</v>
      </c>
      <c r="P95" s="18" t="s">
        <v>176</v>
      </c>
      <c r="Q95" s="18" t="s">
        <v>176</v>
      </c>
      <c r="R95" s="19" t="s">
        <v>1440</v>
      </c>
      <c r="S95" s="52" t="s">
        <v>1441</v>
      </c>
      <c r="T95" s="319"/>
      <c r="U95" s="18" t="s">
        <v>176</v>
      </c>
      <c r="V95" s="18" t="s">
        <v>176</v>
      </c>
      <c r="W95" s="18" t="s">
        <v>176</v>
      </c>
      <c r="X95" s="19" t="s">
        <v>1442</v>
      </c>
      <c r="Y95" s="35" t="s">
        <v>1443</v>
      </c>
      <c r="Z95" s="281" t="s">
        <v>289</v>
      </c>
      <c r="AA95" s="281" t="s">
        <v>374</v>
      </c>
      <c r="AB95" s="281" t="s">
        <v>83</v>
      </c>
      <c r="AC95" s="281" t="s">
        <v>290</v>
      </c>
      <c r="AD95" s="281" t="s">
        <v>1308</v>
      </c>
      <c r="AE95" s="317"/>
      <c r="AF95" s="317"/>
      <c r="AG95" s="317"/>
      <c r="AH95" s="272"/>
      <c r="AI95" s="272"/>
      <c r="AJ95" s="272"/>
      <c r="AK95" s="304" t="s">
        <v>1454</v>
      </c>
      <c r="AL95" s="306" t="s">
        <v>1455</v>
      </c>
      <c r="AM95" s="320"/>
      <c r="AN95" s="320"/>
      <c r="AO95" s="320"/>
      <c r="AP95" s="320"/>
      <c r="AQ95" s="272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90"/>
      <c r="BD95" s="292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14"/>
      <c r="CC95" s="14"/>
      <c r="CD95" s="14"/>
      <c r="CE95" s="14"/>
      <c r="CF95" s="14"/>
      <c r="CG95" s="14"/>
      <c r="CH95" s="14"/>
    </row>
    <row r="96" spans="1:86" s="8" customFormat="1" ht="40.5" customHeight="1" x14ac:dyDescent="0.25">
      <c r="A96" s="314"/>
      <c r="B96" s="315"/>
      <c r="C96" s="315"/>
      <c r="D96" s="316"/>
      <c r="E96" s="281"/>
      <c r="F96" s="273"/>
      <c r="G96" s="273"/>
      <c r="H96" s="273"/>
      <c r="I96" s="273"/>
      <c r="J96" s="273"/>
      <c r="K96" s="281"/>
      <c r="L96" s="317"/>
      <c r="M96" s="319"/>
      <c r="N96" s="320"/>
      <c r="O96" s="18" t="s">
        <v>176</v>
      </c>
      <c r="P96" s="18" t="s">
        <v>176</v>
      </c>
      <c r="Q96" s="18" t="s">
        <v>176</v>
      </c>
      <c r="R96" s="36" t="s">
        <v>527</v>
      </c>
      <c r="S96" s="20" t="s">
        <v>528</v>
      </c>
      <c r="T96" s="319"/>
      <c r="U96" s="18" t="s">
        <v>176</v>
      </c>
      <c r="V96" s="18" t="s">
        <v>176</v>
      </c>
      <c r="W96" s="18" t="s">
        <v>176</v>
      </c>
      <c r="X96" s="36" t="s">
        <v>1448</v>
      </c>
      <c r="Y96" s="18" t="s">
        <v>1449</v>
      </c>
      <c r="Z96" s="231"/>
      <c r="AA96" s="231"/>
      <c r="AB96" s="231"/>
      <c r="AC96" s="231"/>
      <c r="AD96" s="231"/>
      <c r="AE96" s="317"/>
      <c r="AF96" s="317"/>
      <c r="AG96" s="317"/>
      <c r="AH96" s="272"/>
      <c r="AI96" s="272"/>
      <c r="AJ96" s="272"/>
      <c r="AK96" s="304"/>
      <c r="AL96" s="306"/>
      <c r="AM96" s="320"/>
      <c r="AN96" s="320"/>
      <c r="AO96" s="320"/>
      <c r="AP96" s="320"/>
      <c r="AQ96" s="272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90"/>
      <c r="BD96" s="292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14"/>
      <c r="CC96" s="14"/>
      <c r="CD96" s="14"/>
      <c r="CE96" s="14"/>
      <c r="CF96" s="14"/>
      <c r="CG96" s="14"/>
      <c r="CH96" s="14"/>
    </row>
    <row r="97" spans="1:86" s="8" customFormat="1" ht="40.5" customHeight="1" x14ac:dyDescent="0.25">
      <c r="A97" s="314"/>
      <c r="B97" s="315"/>
      <c r="C97" s="315"/>
      <c r="D97" s="316"/>
      <c r="E97" s="281"/>
      <c r="F97" s="295" t="s">
        <v>176</v>
      </c>
      <c r="G97" s="295" t="s">
        <v>176</v>
      </c>
      <c r="H97" s="295" t="s">
        <v>176</v>
      </c>
      <c r="I97" s="295" t="s">
        <v>1452</v>
      </c>
      <c r="J97" s="295" t="s">
        <v>1453</v>
      </c>
      <c r="K97" s="281"/>
      <c r="L97" s="317"/>
      <c r="M97" s="319"/>
      <c r="N97" s="320"/>
      <c r="O97" s="53" t="s">
        <v>176</v>
      </c>
      <c r="P97" s="52" t="s">
        <v>176</v>
      </c>
      <c r="Q97" s="52" t="s">
        <v>176</v>
      </c>
      <c r="R97" s="19" t="s">
        <v>1454</v>
      </c>
      <c r="S97" s="20" t="s">
        <v>1455</v>
      </c>
      <c r="T97" s="319"/>
      <c r="U97" s="18" t="s">
        <v>176</v>
      </c>
      <c r="V97" s="18" t="s">
        <v>176</v>
      </c>
      <c r="W97" s="18" t="s">
        <v>176</v>
      </c>
      <c r="X97" s="20" t="s">
        <v>1456</v>
      </c>
      <c r="Y97" s="20" t="s">
        <v>1441</v>
      </c>
      <c r="Z97" s="231"/>
      <c r="AA97" s="231"/>
      <c r="AB97" s="231"/>
      <c r="AC97" s="231"/>
      <c r="AD97" s="231"/>
      <c r="AE97" s="317"/>
      <c r="AF97" s="317"/>
      <c r="AG97" s="317"/>
      <c r="AH97" s="272"/>
      <c r="AI97" s="272"/>
      <c r="AJ97" s="272"/>
      <c r="AK97" s="304" t="s">
        <v>1454</v>
      </c>
      <c r="AL97" s="306" t="s">
        <v>1455</v>
      </c>
      <c r="AM97" s="320"/>
      <c r="AN97" s="320"/>
      <c r="AO97" s="320"/>
      <c r="AP97" s="320"/>
      <c r="AQ97" s="272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90"/>
      <c r="BD97" s="292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14"/>
      <c r="CC97" s="14"/>
      <c r="CD97" s="14"/>
      <c r="CE97" s="14"/>
      <c r="CF97" s="14"/>
      <c r="CG97" s="14"/>
      <c r="CH97" s="14"/>
    </row>
    <row r="98" spans="1:86" s="8" customFormat="1" ht="40.5" customHeight="1" x14ac:dyDescent="0.25">
      <c r="A98" s="314"/>
      <c r="B98" s="315"/>
      <c r="C98" s="315"/>
      <c r="D98" s="316"/>
      <c r="E98" s="281"/>
      <c r="F98" s="296"/>
      <c r="G98" s="296"/>
      <c r="H98" s="296"/>
      <c r="I98" s="296"/>
      <c r="J98" s="296"/>
      <c r="K98" s="281"/>
      <c r="L98" s="317"/>
      <c r="M98" s="319"/>
      <c r="N98" s="320"/>
      <c r="O98" s="53" t="s">
        <v>176</v>
      </c>
      <c r="P98" s="52" t="s">
        <v>176</v>
      </c>
      <c r="Q98" s="52" t="s">
        <v>176</v>
      </c>
      <c r="R98" s="19" t="s">
        <v>1462</v>
      </c>
      <c r="S98" s="20" t="s">
        <v>504</v>
      </c>
      <c r="T98" s="319"/>
      <c r="U98" s="18" t="s">
        <v>176</v>
      </c>
      <c r="V98" s="18" t="s">
        <v>176</v>
      </c>
      <c r="W98" s="18" t="s">
        <v>176</v>
      </c>
      <c r="X98" s="20" t="s">
        <v>1463</v>
      </c>
      <c r="Y98" s="20" t="s">
        <v>1464</v>
      </c>
      <c r="Z98" s="281" t="s">
        <v>1444</v>
      </c>
      <c r="AA98" s="281" t="s">
        <v>1445</v>
      </c>
      <c r="AB98" s="281" t="s">
        <v>1446</v>
      </c>
      <c r="AC98" s="281" t="s">
        <v>243</v>
      </c>
      <c r="AD98" s="281" t="s">
        <v>1447</v>
      </c>
      <c r="AE98" s="317"/>
      <c r="AF98" s="317"/>
      <c r="AG98" s="317"/>
      <c r="AH98" s="272"/>
      <c r="AI98" s="272"/>
      <c r="AJ98" s="272"/>
      <c r="AK98" s="304"/>
      <c r="AL98" s="306"/>
      <c r="AM98" s="320"/>
      <c r="AN98" s="320"/>
      <c r="AO98" s="320"/>
      <c r="AP98" s="320"/>
      <c r="AQ98" s="272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90"/>
      <c r="BD98" s="292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14"/>
      <c r="CC98" s="14"/>
      <c r="CD98" s="14"/>
      <c r="CE98" s="14"/>
      <c r="CF98" s="14"/>
      <c r="CG98" s="14"/>
      <c r="CH98" s="14"/>
    </row>
    <row r="99" spans="1:86" s="8" customFormat="1" ht="40.5" customHeight="1" x14ac:dyDescent="0.25">
      <c r="A99" s="314"/>
      <c r="B99" s="315"/>
      <c r="C99" s="315"/>
      <c r="D99" s="316"/>
      <c r="E99" s="281"/>
      <c r="F99" s="296"/>
      <c r="G99" s="296"/>
      <c r="H99" s="296"/>
      <c r="I99" s="296"/>
      <c r="J99" s="296"/>
      <c r="K99" s="281"/>
      <c r="L99" s="317"/>
      <c r="M99" s="319"/>
      <c r="N99" s="320"/>
      <c r="O99" s="53" t="s">
        <v>176</v>
      </c>
      <c r="P99" s="52" t="s">
        <v>176</v>
      </c>
      <c r="Q99" s="52" t="s">
        <v>176</v>
      </c>
      <c r="R99" s="19" t="s">
        <v>1467</v>
      </c>
      <c r="S99" s="20" t="s">
        <v>215</v>
      </c>
      <c r="T99" s="319"/>
      <c r="U99" s="301" t="s">
        <v>176</v>
      </c>
      <c r="V99" s="301" t="s">
        <v>176</v>
      </c>
      <c r="W99" s="301" t="s">
        <v>176</v>
      </c>
      <c r="X99" s="281" t="s">
        <v>1468</v>
      </c>
      <c r="Y99" s="281" t="s">
        <v>1469</v>
      </c>
      <c r="Z99" s="231"/>
      <c r="AA99" s="231"/>
      <c r="AB99" s="231"/>
      <c r="AC99" s="231"/>
      <c r="AD99" s="231"/>
      <c r="AE99" s="317"/>
      <c r="AF99" s="317"/>
      <c r="AG99" s="317"/>
      <c r="AH99" s="272"/>
      <c r="AI99" s="272"/>
      <c r="AJ99" s="272"/>
      <c r="AK99" s="304" t="s">
        <v>1454</v>
      </c>
      <c r="AL99" s="306" t="s">
        <v>1455</v>
      </c>
      <c r="AM99" s="320"/>
      <c r="AN99" s="320"/>
      <c r="AO99" s="320"/>
      <c r="AP99" s="320"/>
      <c r="AQ99" s="272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90"/>
      <c r="BD99" s="292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14"/>
      <c r="CC99" s="14"/>
      <c r="CD99" s="14"/>
      <c r="CE99" s="14"/>
      <c r="CF99" s="14"/>
      <c r="CG99" s="14"/>
      <c r="CH99" s="14"/>
    </row>
    <row r="100" spans="1:86" s="8" customFormat="1" ht="40.5" customHeight="1" x14ac:dyDescent="0.25">
      <c r="A100" s="314"/>
      <c r="B100" s="315"/>
      <c r="C100" s="315"/>
      <c r="D100" s="316"/>
      <c r="E100" s="281"/>
      <c r="F100" s="281" t="s">
        <v>176</v>
      </c>
      <c r="G100" s="281" t="s">
        <v>176</v>
      </c>
      <c r="H100" s="281" t="s">
        <v>176</v>
      </c>
      <c r="I100" s="281" t="s">
        <v>1475</v>
      </c>
      <c r="J100" s="281" t="s">
        <v>521</v>
      </c>
      <c r="K100" s="281"/>
      <c r="L100" s="317"/>
      <c r="M100" s="319"/>
      <c r="N100" s="320"/>
      <c r="O100" s="53" t="s">
        <v>176</v>
      </c>
      <c r="P100" s="52" t="s">
        <v>176</v>
      </c>
      <c r="Q100" s="52" t="s">
        <v>176</v>
      </c>
      <c r="R100" s="19" t="s">
        <v>1476</v>
      </c>
      <c r="S100" s="20" t="s">
        <v>513</v>
      </c>
      <c r="T100" s="319"/>
      <c r="U100" s="302"/>
      <c r="V100" s="302"/>
      <c r="W100" s="302"/>
      <c r="X100" s="302"/>
      <c r="Y100" s="302"/>
      <c r="Z100" s="231"/>
      <c r="AA100" s="231"/>
      <c r="AB100" s="231"/>
      <c r="AC100" s="231"/>
      <c r="AD100" s="231"/>
      <c r="AE100" s="317"/>
      <c r="AF100" s="317"/>
      <c r="AG100" s="317"/>
      <c r="AH100" s="272"/>
      <c r="AI100" s="272"/>
      <c r="AJ100" s="272"/>
      <c r="AK100" s="304"/>
      <c r="AL100" s="306"/>
      <c r="AM100" s="320"/>
      <c r="AN100" s="320"/>
      <c r="AO100" s="320"/>
      <c r="AP100" s="320"/>
      <c r="AQ100" s="272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90"/>
      <c r="BD100" s="292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14"/>
      <c r="CC100" s="14"/>
      <c r="CD100" s="14"/>
      <c r="CE100" s="14"/>
      <c r="CF100" s="14"/>
      <c r="CG100" s="14"/>
      <c r="CH100" s="14"/>
    </row>
    <row r="101" spans="1:86" s="8" customFormat="1" ht="40.5" customHeight="1" x14ac:dyDescent="0.25">
      <c r="A101" s="314"/>
      <c r="B101" s="315"/>
      <c r="C101" s="315"/>
      <c r="D101" s="316"/>
      <c r="E101" s="281"/>
      <c r="F101" s="231"/>
      <c r="G101" s="231"/>
      <c r="H101" s="231"/>
      <c r="I101" s="231"/>
      <c r="J101" s="231"/>
      <c r="K101" s="281"/>
      <c r="L101" s="317"/>
      <c r="M101" s="319"/>
      <c r="N101" s="320"/>
      <c r="O101" s="53" t="s">
        <v>176</v>
      </c>
      <c r="P101" s="52" t="s">
        <v>176</v>
      </c>
      <c r="Q101" s="52" t="s">
        <v>176</v>
      </c>
      <c r="R101" s="19" t="s">
        <v>1477</v>
      </c>
      <c r="S101" s="20" t="s">
        <v>1464</v>
      </c>
      <c r="T101" s="319"/>
      <c r="U101" s="295" t="s">
        <v>176</v>
      </c>
      <c r="V101" s="295" t="s">
        <v>176</v>
      </c>
      <c r="W101" s="295" t="s">
        <v>176</v>
      </c>
      <c r="X101" s="295" t="s">
        <v>1478</v>
      </c>
      <c r="Y101" s="295" t="s">
        <v>1479</v>
      </c>
      <c r="Z101" s="281" t="s">
        <v>1186</v>
      </c>
      <c r="AA101" s="281" t="s">
        <v>129</v>
      </c>
      <c r="AB101" s="281" t="s">
        <v>1450</v>
      </c>
      <c r="AC101" s="281" t="s">
        <v>815</v>
      </c>
      <c r="AD101" s="281" t="s">
        <v>1451</v>
      </c>
      <c r="AE101" s="317"/>
      <c r="AF101" s="317"/>
      <c r="AG101" s="317"/>
      <c r="AH101" s="272"/>
      <c r="AI101" s="272"/>
      <c r="AJ101" s="272"/>
      <c r="AK101" s="304" t="s">
        <v>1454</v>
      </c>
      <c r="AL101" s="306" t="s">
        <v>1455</v>
      </c>
      <c r="AM101" s="320"/>
      <c r="AN101" s="320"/>
      <c r="AO101" s="320"/>
      <c r="AP101" s="320"/>
      <c r="AQ101" s="272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90"/>
      <c r="BD101" s="292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14"/>
      <c r="CC101" s="14"/>
      <c r="CD101" s="14"/>
      <c r="CE101" s="14"/>
      <c r="CF101" s="14"/>
      <c r="CG101" s="14"/>
      <c r="CH101" s="14"/>
    </row>
    <row r="102" spans="1:86" s="8" customFormat="1" ht="40.5" customHeight="1" x14ac:dyDescent="0.25">
      <c r="A102" s="314"/>
      <c r="B102" s="315"/>
      <c r="C102" s="315"/>
      <c r="D102" s="316"/>
      <c r="E102" s="281"/>
      <c r="F102" s="231"/>
      <c r="G102" s="231"/>
      <c r="H102" s="231"/>
      <c r="I102" s="231"/>
      <c r="J102" s="231"/>
      <c r="K102" s="281"/>
      <c r="L102" s="317"/>
      <c r="M102" s="319"/>
      <c r="N102" s="320"/>
      <c r="O102" s="53" t="s">
        <v>176</v>
      </c>
      <c r="P102" s="52" t="s">
        <v>176</v>
      </c>
      <c r="Q102" s="52" t="s">
        <v>176</v>
      </c>
      <c r="R102" s="19" t="s">
        <v>1480</v>
      </c>
      <c r="S102" s="20" t="s">
        <v>216</v>
      </c>
      <c r="T102" s="319"/>
      <c r="U102" s="296"/>
      <c r="V102" s="296"/>
      <c r="W102" s="296"/>
      <c r="X102" s="296"/>
      <c r="Y102" s="296"/>
      <c r="Z102" s="281"/>
      <c r="AA102" s="281"/>
      <c r="AB102" s="281"/>
      <c r="AC102" s="281"/>
      <c r="AD102" s="281"/>
      <c r="AE102" s="317"/>
      <c r="AF102" s="317"/>
      <c r="AG102" s="317"/>
      <c r="AH102" s="272"/>
      <c r="AI102" s="272"/>
      <c r="AJ102" s="272"/>
      <c r="AK102" s="304"/>
      <c r="AL102" s="306"/>
      <c r="AM102" s="320"/>
      <c r="AN102" s="320"/>
      <c r="AO102" s="320"/>
      <c r="AP102" s="320"/>
      <c r="AQ102" s="272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90"/>
      <c r="BD102" s="292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14"/>
      <c r="CC102" s="14"/>
      <c r="CD102" s="14"/>
      <c r="CE102" s="14"/>
      <c r="CF102" s="14"/>
      <c r="CG102" s="14"/>
      <c r="CH102" s="14"/>
    </row>
    <row r="103" spans="1:86" s="8" customFormat="1" ht="40.5" customHeight="1" x14ac:dyDescent="0.25">
      <c r="A103" s="314"/>
      <c r="B103" s="315"/>
      <c r="C103" s="315"/>
      <c r="D103" s="316"/>
      <c r="E103" s="281"/>
      <c r="F103" s="294" t="s">
        <v>176</v>
      </c>
      <c r="G103" s="294" t="s">
        <v>176</v>
      </c>
      <c r="H103" s="294" t="s">
        <v>176</v>
      </c>
      <c r="I103" s="294" t="s">
        <v>1481</v>
      </c>
      <c r="J103" s="294" t="s">
        <v>513</v>
      </c>
      <c r="K103" s="281"/>
      <c r="L103" s="317"/>
      <c r="M103" s="319"/>
      <c r="N103" s="320"/>
      <c r="O103" s="53" t="s">
        <v>176</v>
      </c>
      <c r="P103" s="52" t="s">
        <v>176</v>
      </c>
      <c r="Q103" s="52" t="s">
        <v>176</v>
      </c>
      <c r="R103" s="19" t="s">
        <v>1482</v>
      </c>
      <c r="S103" s="20" t="s">
        <v>1483</v>
      </c>
      <c r="T103" s="319"/>
      <c r="U103" s="295" t="s">
        <v>176</v>
      </c>
      <c r="V103" s="295" t="s">
        <v>176</v>
      </c>
      <c r="W103" s="295" t="s">
        <v>176</v>
      </c>
      <c r="X103" s="295" t="s">
        <v>1462</v>
      </c>
      <c r="Y103" s="295" t="s">
        <v>504</v>
      </c>
      <c r="Z103" s="281" t="s">
        <v>1457</v>
      </c>
      <c r="AA103" s="281" t="s">
        <v>1458</v>
      </c>
      <c r="AB103" s="281" t="s">
        <v>1459</v>
      </c>
      <c r="AC103" s="281" t="s">
        <v>1460</v>
      </c>
      <c r="AD103" s="281" t="s">
        <v>1461</v>
      </c>
      <c r="AE103" s="317"/>
      <c r="AF103" s="317"/>
      <c r="AG103" s="317"/>
      <c r="AH103" s="272"/>
      <c r="AI103" s="272"/>
      <c r="AJ103" s="272"/>
      <c r="AK103" s="304" t="s">
        <v>1454</v>
      </c>
      <c r="AL103" s="306" t="s">
        <v>1455</v>
      </c>
      <c r="AM103" s="320"/>
      <c r="AN103" s="320"/>
      <c r="AO103" s="320"/>
      <c r="AP103" s="320"/>
      <c r="AQ103" s="272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90"/>
      <c r="BD103" s="292"/>
      <c r="BE103" s="217"/>
      <c r="BF103" s="217"/>
      <c r="BG103" s="217"/>
      <c r="BH103" s="217"/>
      <c r="BI103" s="217"/>
      <c r="BJ103" s="217"/>
      <c r="BK103" s="217"/>
      <c r="BL103" s="217"/>
      <c r="BM103" s="217"/>
      <c r="BN103" s="217"/>
      <c r="BO103" s="217"/>
      <c r="BP103" s="217"/>
      <c r="BQ103" s="217"/>
      <c r="BR103" s="217"/>
      <c r="BS103" s="217"/>
      <c r="BT103" s="217"/>
      <c r="BU103" s="217"/>
      <c r="BV103" s="217"/>
      <c r="BW103" s="217"/>
      <c r="BX103" s="217"/>
      <c r="BY103" s="217"/>
      <c r="BZ103" s="217"/>
      <c r="CA103" s="217"/>
      <c r="CB103" s="14"/>
      <c r="CC103" s="14"/>
      <c r="CD103" s="14"/>
      <c r="CE103" s="14"/>
      <c r="CF103" s="14"/>
      <c r="CG103" s="14"/>
      <c r="CH103" s="14"/>
    </row>
    <row r="104" spans="1:86" s="8" customFormat="1" ht="40.5" customHeight="1" x14ac:dyDescent="0.25">
      <c r="A104" s="314"/>
      <c r="B104" s="315"/>
      <c r="C104" s="315"/>
      <c r="D104" s="316"/>
      <c r="E104" s="281"/>
      <c r="F104" s="217"/>
      <c r="G104" s="217"/>
      <c r="H104" s="217"/>
      <c r="I104" s="217"/>
      <c r="J104" s="217"/>
      <c r="K104" s="281"/>
      <c r="L104" s="317"/>
      <c r="M104" s="319"/>
      <c r="N104" s="320"/>
      <c r="O104" s="53" t="s">
        <v>176</v>
      </c>
      <c r="P104" s="52" t="s">
        <v>176</v>
      </c>
      <c r="Q104" s="52" t="s">
        <v>176</v>
      </c>
      <c r="R104" s="19" t="s">
        <v>1484</v>
      </c>
      <c r="S104" s="20" t="s">
        <v>1443</v>
      </c>
      <c r="T104" s="319"/>
      <c r="U104" s="296"/>
      <c r="V104" s="296"/>
      <c r="W104" s="296"/>
      <c r="X104" s="296"/>
      <c r="Y104" s="296"/>
      <c r="Z104" s="281"/>
      <c r="AA104" s="281"/>
      <c r="AB104" s="281"/>
      <c r="AC104" s="281"/>
      <c r="AD104" s="281"/>
      <c r="AE104" s="317"/>
      <c r="AF104" s="317"/>
      <c r="AG104" s="317"/>
      <c r="AH104" s="272"/>
      <c r="AI104" s="272"/>
      <c r="AJ104" s="272"/>
      <c r="AK104" s="304"/>
      <c r="AL104" s="306"/>
      <c r="AM104" s="320"/>
      <c r="AN104" s="320"/>
      <c r="AO104" s="320"/>
      <c r="AP104" s="320"/>
      <c r="AQ104" s="272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90"/>
      <c r="BD104" s="292"/>
      <c r="BE104" s="217"/>
      <c r="BF104" s="217"/>
      <c r="BG104" s="217"/>
      <c r="BH104" s="217"/>
      <c r="BI104" s="217"/>
      <c r="BJ104" s="217"/>
      <c r="BK104" s="217"/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7"/>
      <c r="CA104" s="217"/>
      <c r="CB104" s="14"/>
      <c r="CC104" s="14"/>
      <c r="CD104" s="14"/>
      <c r="CE104" s="14"/>
      <c r="CF104" s="14"/>
      <c r="CG104" s="14"/>
      <c r="CH104" s="14"/>
    </row>
    <row r="105" spans="1:86" s="8" customFormat="1" ht="40.5" customHeight="1" x14ac:dyDescent="0.25">
      <c r="A105" s="314"/>
      <c r="B105" s="315"/>
      <c r="C105" s="315"/>
      <c r="D105" s="316"/>
      <c r="E105" s="281"/>
      <c r="F105" s="217"/>
      <c r="G105" s="217"/>
      <c r="H105" s="217"/>
      <c r="I105" s="217"/>
      <c r="J105" s="217"/>
      <c r="K105" s="281"/>
      <c r="L105" s="317"/>
      <c r="M105" s="319"/>
      <c r="N105" s="320"/>
      <c r="O105" s="53" t="s">
        <v>176</v>
      </c>
      <c r="P105" s="52" t="s">
        <v>176</v>
      </c>
      <c r="Q105" s="52" t="s">
        <v>176</v>
      </c>
      <c r="R105" s="19" t="s">
        <v>1485</v>
      </c>
      <c r="S105" s="20" t="s">
        <v>1469</v>
      </c>
      <c r="T105" s="319"/>
      <c r="U105" s="297" t="s">
        <v>176</v>
      </c>
      <c r="V105" s="297" t="s">
        <v>176</v>
      </c>
      <c r="W105" s="297" t="s">
        <v>176</v>
      </c>
      <c r="X105" s="294" t="s">
        <v>1476</v>
      </c>
      <c r="Y105" s="294" t="s">
        <v>513</v>
      </c>
      <c r="Z105" s="281"/>
      <c r="AA105" s="281"/>
      <c r="AB105" s="281"/>
      <c r="AC105" s="281"/>
      <c r="AD105" s="281"/>
      <c r="AE105" s="317"/>
      <c r="AF105" s="317"/>
      <c r="AG105" s="317"/>
      <c r="AH105" s="272"/>
      <c r="AI105" s="272"/>
      <c r="AJ105" s="272"/>
      <c r="AK105" s="304" t="s">
        <v>1454</v>
      </c>
      <c r="AL105" s="306" t="s">
        <v>1455</v>
      </c>
      <c r="AM105" s="320"/>
      <c r="AN105" s="320"/>
      <c r="AO105" s="320"/>
      <c r="AP105" s="320"/>
      <c r="AQ105" s="272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90"/>
      <c r="BD105" s="292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14"/>
      <c r="CC105" s="14"/>
      <c r="CD105" s="14"/>
      <c r="CE105" s="14"/>
      <c r="CF105" s="14"/>
      <c r="CG105" s="14"/>
      <c r="CH105" s="14"/>
    </row>
    <row r="106" spans="1:86" s="8" customFormat="1" ht="40.5" customHeight="1" x14ac:dyDescent="0.25">
      <c r="A106" s="314"/>
      <c r="B106" s="315"/>
      <c r="C106" s="315"/>
      <c r="D106" s="316"/>
      <c r="E106" s="281"/>
      <c r="F106" s="218"/>
      <c r="G106" s="218"/>
      <c r="H106" s="218"/>
      <c r="I106" s="218"/>
      <c r="J106" s="218"/>
      <c r="K106" s="281"/>
      <c r="L106" s="317"/>
      <c r="M106" s="319"/>
      <c r="N106" s="320"/>
      <c r="O106" s="53" t="s">
        <v>176</v>
      </c>
      <c r="P106" s="52" t="s">
        <v>176</v>
      </c>
      <c r="Q106" s="52" t="s">
        <v>176</v>
      </c>
      <c r="R106" s="19" t="s">
        <v>1486</v>
      </c>
      <c r="S106" s="20" t="s">
        <v>1449</v>
      </c>
      <c r="T106" s="319"/>
      <c r="U106" s="255"/>
      <c r="V106" s="255"/>
      <c r="W106" s="255"/>
      <c r="X106" s="273"/>
      <c r="Y106" s="218"/>
      <c r="Z106" s="281" t="s">
        <v>1291</v>
      </c>
      <c r="AA106" s="281" t="s">
        <v>109</v>
      </c>
      <c r="AB106" s="281" t="s">
        <v>1465</v>
      </c>
      <c r="AC106" s="281" t="s">
        <v>299</v>
      </c>
      <c r="AD106" s="281" t="s">
        <v>1466</v>
      </c>
      <c r="AE106" s="317"/>
      <c r="AF106" s="317"/>
      <c r="AG106" s="317"/>
      <c r="AH106" s="272"/>
      <c r="AI106" s="272"/>
      <c r="AJ106" s="272"/>
      <c r="AK106" s="304"/>
      <c r="AL106" s="306"/>
      <c r="AM106" s="320"/>
      <c r="AN106" s="320"/>
      <c r="AO106" s="320"/>
      <c r="AP106" s="320"/>
      <c r="AQ106" s="272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90"/>
      <c r="BD106" s="292"/>
      <c r="BE106" s="217"/>
      <c r="BF106" s="217"/>
      <c r="BG106" s="217"/>
      <c r="BH106" s="217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14"/>
      <c r="CC106" s="14"/>
      <c r="CD106" s="14"/>
      <c r="CE106" s="14"/>
      <c r="CF106" s="14"/>
      <c r="CG106" s="14"/>
      <c r="CH106" s="14"/>
    </row>
    <row r="107" spans="1:86" s="8" customFormat="1" ht="40.5" customHeight="1" x14ac:dyDescent="0.25">
      <c r="A107" s="314"/>
      <c r="B107" s="315"/>
      <c r="C107" s="315"/>
      <c r="D107" s="316"/>
      <c r="E107" s="281"/>
      <c r="F107" s="281" t="s">
        <v>176</v>
      </c>
      <c r="G107" s="281" t="s">
        <v>176</v>
      </c>
      <c r="H107" s="281" t="s">
        <v>176</v>
      </c>
      <c r="I107" s="281" t="s">
        <v>1487</v>
      </c>
      <c r="J107" s="281" t="s">
        <v>508</v>
      </c>
      <c r="K107" s="281"/>
      <c r="L107" s="317"/>
      <c r="M107" s="319"/>
      <c r="N107" s="320"/>
      <c r="O107" s="53" t="s">
        <v>176</v>
      </c>
      <c r="P107" s="52" t="s">
        <v>176</v>
      </c>
      <c r="Q107" s="52" t="s">
        <v>176</v>
      </c>
      <c r="R107" s="19" t="s">
        <v>1488</v>
      </c>
      <c r="S107" s="20" t="s">
        <v>1489</v>
      </c>
      <c r="T107" s="319"/>
      <c r="U107" s="297" t="s">
        <v>176</v>
      </c>
      <c r="V107" s="297" t="s">
        <v>176</v>
      </c>
      <c r="W107" s="297" t="s">
        <v>176</v>
      </c>
      <c r="X107" s="294" t="s">
        <v>1454</v>
      </c>
      <c r="Y107" s="294" t="s">
        <v>1455</v>
      </c>
      <c r="Z107" s="281"/>
      <c r="AA107" s="281"/>
      <c r="AB107" s="281"/>
      <c r="AC107" s="281"/>
      <c r="AD107" s="281"/>
      <c r="AE107" s="317"/>
      <c r="AF107" s="317"/>
      <c r="AG107" s="317"/>
      <c r="AH107" s="272"/>
      <c r="AI107" s="272"/>
      <c r="AJ107" s="272"/>
      <c r="AK107" s="304" t="s">
        <v>1454</v>
      </c>
      <c r="AL107" s="306" t="s">
        <v>1455</v>
      </c>
      <c r="AM107" s="320"/>
      <c r="AN107" s="320"/>
      <c r="AO107" s="320"/>
      <c r="AP107" s="320"/>
      <c r="AQ107" s="272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90"/>
      <c r="BD107" s="292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14"/>
      <c r="CC107" s="14"/>
      <c r="CD107" s="14"/>
      <c r="CE107" s="14"/>
      <c r="CF107" s="14"/>
      <c r="CG107" s="14"/>
      <c r="CH107" s="14"/>
    </row>
    <row r="108" spans="1:86" s="8" customFormat="1" ht="40.5" customHeight="1" x14ac:dyDescent="0.25">
      <c r="A108" s="314"/>
      <c r="B108" s="315"/>
      <c r="C108" s="315"/>
      <c r="D108" s="316"/>
      <c r="E108" s="281"/>
      <c r="F108" s="231"/>
      <c r="G108" s="231"/>
      <c r="H108" s="231"/>
      <c r="I108" s="231"/>
      <c r="J108" s="231"/>
      <c r="K108" s="281"/>
      <c r="L108" s="317"/>
      <c r="M108" s="319"/>
      <c r="N108" s="320"/>
      <c r="O108" s="53" t="s">
        <v>176</v>
      </c>
      <c r="P108" s="52" t="s">
        <v>176</v>
      </c>
      <c r="Q108" s="52" t="s">
        <v>176</v>
      </c>
      <c r="R108" s="19" t="s">
        <v>1490</v>
      </c>
      <c r="S108" s="20" t="s">
        <v>1491</v>
      </c>
      <c r="T108" s="319"/>
      <c r="U108" s="255"/>
      <c r="V108" s="255"/>
      <c r="W108" s="255"/>
      <c r="X108" s="273"/>
      <c r="Y108" s="218"/>
      <c r="Z108" s="281"/>
      <c r="AA108" s="281"/>
      <c r="AB108" s="281"/>
      <c r="AC108" s="281"/>
      <c r="AD108" s="281"/>
      <c r="AE108" s="317"/>
      <c r="AF108" s="317"/>
      <c r="AG108" s="317"/>
      <c r="AH108" s="272"/>
      <c r="AI108" s="272"/>
      <c r="AJ108" s="272"/>
      <c r="AK108" s="304"/>
      <c r="AL108" s="306"/>
      <c r="AM108" s="320"/>
      <c r="AN108" s="320"/>
      <c r="AO108" s="320"/>
      <c r="AP108" s="320"/>
      <c r="AQ108" s="272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90"/>
      <c r="BD108" s="292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14"/>
      <c r="CC108" s="14"/>
      <c r="CD108" s="14"/>
      <c r="CE108" s="14"/>
      <c r="CF108" s="14"/>
      <c r="CG108" s="14"/>
      <c r="CH108" s="14"/>
    </row>
    <row r="109" spans="1:86" s="8" customFormat="1" ht="40.5" customHeight="1" x14ac:dyDescent="0.25">
      <c r="A109" s="314"/>
      <c r="B109" s="315"/>
      <c r="C109" s="315"/>
      <c r="D109" s="316"/>
      <c r="E109" s="281"/>
      <c r="F109" s="231"/>
      <c r="G109" s="231"/>
      <c r="H109" s="231"/>
      <c r="I109" s="231"/>
      <c r="J109" s="231"/>
      <c r="K109" s="281"/>
      <c r="L109" s="317"/>
      <c r="M109" s="319"/>
      <c r="N109" s="320"/>
      <c r="O109" s="53" t="s">
        <v>176</v>
      </c>
      <c r="P109" s="52" t="s">
        <v>176</v>
      </c>
      <c r="Q109" s="52" t="s">
        <v>176</v>
      </c>
      <c r="R109" s="19" t="s">
        <v>1492</v>
      </c>
      <c r="S109" s="20" t="s">
        <v>1493</v>
      </c>
      <c r="T109" s="319"/>
      <c r="U109" s="297" t="s">
        <v>176</v>
      </c>
      <c r="V109" s="297" t="s">
        <v>176</v>
      </c>
      <c r="W109" s="297" t="s">
        <v>176</v>
      </c>
      <c r="X109" s="294" t="s">
        <v>1488</v>
      </c>
      <c r="Y109" s="294" t="s">
        <v>1489</v>
      </c>
      <c r="Z109" s="281" t="s">
        <v>1470</v>
      </c>
      <c r="AA109" s="281" t="s">
        <v>1471</v>
      </c>
      <c r="AB109" s="281" t="s">
        <v>1472</v>
      </c>
      <c r="AC109" s="281" t="s">
        <v>1473</v>
      </c>
      <c r="AD109" s="281" t="s">
        <v>1474</v>
      </c>
      <c r="AE109" s="317"/>
      <c r="AF109" s="317"/>
      <c r="AG109" s="317"/>
      <c r="AH109" s="272"/>
      <c r="AI109" s="272"/>
      <c r="AJ109" s="272"/>
      <c r="AK109" s="304" t="s">
        <v>1454</v>
      </c>
      <c r="AL109" s="306" t="s">
        <v>1455</v>
      </c>
      <c r="AM109" s="320"/>
      <c r="AN109" s="320"/>
      <c r="AO109" s="320"/>
      <c r="AP109" s="320"/>
      <c r="AQ109" s="272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90"/>
      <c r="BD109" s="292"/>
      <c r="BE109" s="217"/>
      <c r="BF109" s="217"/>
      <c r="BG109" s="217"/>
      <c r="BH109" s="217"/>
      <c r="BI109" s="217"/>
      <c r="BJ109" s="217"/>
      <c r="BK109" s="217"/>
      <c r="BL109" s="217"/>
      <c r="BM109" s="217"/>
      <c r="BN109" s="217"/>
      <c r="BO109" s="217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7"/>
      <c r="CA109" s="217"/>
      <c r="CB109" s="14"/>
      <c r="CC109" s="14"/>
      <c r="CD109" s="14"/>
      <c r="CE109" s="14"/>
      <c r="CF109" s="14"/>
      <c r="CG109" s="14"/>
      <c r="CH109" s="14"/>
    </row>
    <row r="110" spans="1:86" s="8" customFormat="1" ht="40.5" customHeight="1" x14ac:dyDescent="0.25">
      <c r="A110" s="314"/>
      <c r="B110" s="315"/>
      <c r="C110" s="315"/>
      <c r="D110" s="316"/>
      <c r="E110" s="281"/>
      <c r="F110" s="231"/>
      <c r="G110" s="231"/>
      <c r="H110" s="231"/>
      <c r="I110" s="231"/>
      <c r="J110" s="231"/>
      <c r="K110" s="281"/>
      <c r="L110" s="318"/>
      <c r="M110" s="319"/>
      <c r="N110" s="320"/>
      <c r="O110" s="53" t="s">
        <v>176</v>
      </c>
      <c r="P110" s="52" t="s">
        <v>176</v>
      </c>
      <c r="Q110" s="52" t="s">
        <v>176</v>
      </c>
      <c r="R110" s="19" t="s">
        <v>1478</v>
      </c>
      <c r="S110" s="20" t="s">
        <v>1479</v>
      </c>
      <c r="T110" s="319"/>
      <c r="U110" s="255"/>
      <c r="V110" s="255"/>
      <c r="W110" s="255"/>
      <c r="X110" s="273"/>
      <c r="Y110" s="218"/>
      <c r="Z110" s="281"/>
      <c r="AA110" s="281"/>
      <c r="AB110" s="281"/>
      <c r="AC110" s="281"/>
      <c r="AD110" s="281"/>
      <c r="AE110" s="318"/>
      <c r="AF110" s="318"/>
      <c r="AG110" s="318"/>
      <c r="AH110" s="273"/>
      <c r="AI110" s="273"/>
      <c r="AJ110" s="273"/>
      <c r="AK110" s="305"/>
      <c r="AL110" s="307"/>
      <c r="AM110" s="321"/>
      <c r="AN110" s="321"/>
      <c r="AO110" s="321"/>
      <c r="AP110" s="321"/>
      <c r="AQ110" s="273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91"/>
      <c r="BD110" s="293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14"/>
      <c r="CC110" s="14"/>
      <c r="CD110" s="14"/>
      <c r="CE110" s="14"/>
      <c r="CF110" s="14"/>
      <c r="CG110" s="14"/>
      <c r="CH110" s="14"/>
    </row>
    <row r="111" spans="1:86" s="8" customFormat="1" ht="40.5" customHeight="1" x14ac:dyDescent="0.25">
      <c r="A111" s="360">
        <v>2020</v>
      </c>
      <c r="B111" s="361">
        <v>43922</v>
      </c>
      <c r="C111" s="361">
        <v>44012</v>
      </c>
      <c r="D111" s="362" t="s">
        <v>489</v>
      </c>
      <c r="E111" s="300" t="s">
        <v>1317</v>
      </c>
      <c r="F111" s="431" t="s">
        <v>176</v>
      </c>
      <c r="G111" s="431" t="s">
        <v>176</v>
      </c>
      <c r="H111" s="431" t="s">
        <v>176</v>
      </c>
      <c r="I111" s="431" t="s">
        <v>1494</v>
      </c>
      <c r="J111" s="431" t="s">
        <v>1495</v>
      </c>
      <c r="K111" s="300" t="s">
        <v>1496</v>
      </c>
      <c r="L111" s="219" t="s">
        <v>1529</v>
      </c>
      <c r="M111" s="428">
        <v>43993</v>
      </c>
      <c r="N111" s="222" t="s">
        <v>1497</v>
      </c>
      <c r="O111" s="37" t="s">
        <v>176</v>
      </c>
      <c r="P111" s="37" t="s">
        <v>176</v>
      </c>
      <c r="Q111" s="37" t="s">
        <v>176</v>
      </c>
      <c r="R111" s="37" t="s">
        <v>1498</v>
      </c>
      <c r="S111" s="37" t="s">
        <v>1499</v>
      </c>
      <c r="T111" s="326">
        <v>43999</v>
      </c>
      <c r="U111" s="37" t="s">
        <v>176</v>
      </c>
      <c r="V111" s="37" t="s">
        <v>176</v>
      </c>
      <c r="W111" s="37" t="s">
        <v>176</v>
      </c>
      <c r="X111" s="37" t="s">
        <v>1500</v>
      </c>
      <c r="Y111" s="37" t="s">
        <v>701</v>
      </c>
      <c r="Z111" s="300" t="s">
        <v>289</v>
      </c>
      <c r="AA111" s="300" t="s">
        <v>374</v>
      </c>
      <c r="AB111" s="300" t="s">
        <v>83</v>
      </c>
      <c r="AC111" s="300" t="s">
        <v>1501</v>
      </c>
      <c r="AD111" s="300" t="s">
        <v>291</v>
      </c>
      <c r="AE111" s="219" t="s">
        <v>1531</v>
      </c>
      <c r="AF111" s="219" t="s">
        <v>1532</v>
      </c>
      <c r="AG111" s="219" t="s">
        <v>1530</v>
      </c>
      <c r="AH111" s="222" t="s">
        <v>1502</v>
      </c>
      <c r="AI111" s="222" t="s">
        <v>1502</v>
      </c>
      <c r="AJ111" s="222" t="s">
        <v>1502</v>
      </c>
      <c r="AK111" s="222" t="s">
        <v>1503</v>
      </c>
      <c r="AL111" s="222" t="s">
        <v>1514</v>
      </c>
      <c r="AM111" s="222" t="s">
        <v>261</v>
      </c>
      <c r="AN111" s="222" t="s">
        <v>509</v>
      </c>
      <c r="AO111" s="222" t="s">
        <v>1300</v>
      </c>
      <c r="AP111" s="222" t="s">
        <v>1300</v>
      </c>
      <c r="AQ111" s="345" t="s">
        <v>1504</v>
      </c>
      <c r="AR111" s="348">
        <v>44013</v>
      </c>
      <c r="AS111" s="345">
        <v>20110304.810344826</v>
      </c>
      <c r="AT111" s="345">
        <v>23327953.579999998</v>
      </c>
      <c r="AU111" s="342">
        <v>2332795.358</v>
      </c>
      <c r="AV111" s="342">
        <v>23327953.579999998</v>
      </c>
      <c r="AW111" s="345" t="s">
        <v>1302</v>
      </c>
      <c r="AX111" s="345" t="s">
        <v>59</v>
      </c>
      <c r="AY111" s="345" t="s">
        <v>1303</v>
      </c>
      <c r="AZ111" s="345" t="s">
        <v>1505</v>
      </c>
      <c r="BA111" s="348">
        <v>44013</v>
      </c>
      <c r="BB111" s="348">
        <v>44196</v>
      </c>
      <c r="BC111" s="432" t="s">
        <v>1717</v>
      </c>
      <c r="BD111" s="220" t="s">
        <v>1710</v>
      </c>
      <c r="BE111" s="345">
        <v>3581</v>
      </c>
      <c r="BF111" s="345" t="s">
        <v>1305</v>
      </c>
      <c r="BG111" s="345" t="s">
        <v>101</v>
      </c>
      <c r="BH111" s="345" t="s">
        <v>268</v>
      </c>
      <c r="BI111" s="345" t="s">
        <v>61</v>
      </c>
      <c r="BJ111" s="345" t="s">
        <v>61</v>
      </c>
      <c r="BK111" s="220" t="s">
        <v>1287</v>
      </c>
      <c r="BL111" s="375" t="s">
        <v>61</v>
      </c>
      <c r="BM111" s="378" t="s">
        <v>270</v>
      </c>
      <c r="BN111" s="369" t="s">
        <v>271</v>
      </c>
      <c r="BO111" s="369" t="s">
        <v>272</v>
      </c>
      <c r="BP111" s="369" t="s">
        <v>272</v>
      </c>
      <c r="BQ111" s="369" t="s">
        <v>272</v>
      </c>
      <c r="BR111" s="220" t="s">
        <v>1168</v>
      </c>
      <c r="BS111" s="369" t="s">
        <v>274</v>
      </c>
      <c r="BT111" s="220" t="s">
        <v>275</v>
      </c>
      <c r="BU111" s="220" t="s">
        <v>276</v>
      </c>
      <c r="BV111" s="220" t="s">
        <v>277</v>
      </c>
      <c r="BW111" s="220" t="s">
        <v>278</v>
      </c>
      <c r="BX111" s="369" t="s">
        <v>279</v>
      </c>
      <c r="BY111" s="366">
        <v>44036</v>
      </c>
      <c r="BZ111" s="366">
        <v>44036</v>
      </c>
      <c r="CA111" s="369"/>
      <c r="CB111" s="14"/>
      <c r="CC111" s="14"/>
      <c r="CD111" s="14"/>
      <c r="CE111" s="14"/>
      <c r="CF111" s="14"/>
      <c r="CG111" s="14"/>
      <c r="CH111" s="14"/>
    </row>
    <row r="112" spans="1:86" s="8" customFormat="1" ht="40.5" customHeight="1" x14ac:dyDescent="0.25">
      <c r="A112" s="360"/>
      <c r="B112" s="361"/>
      <c r="C112" s="361"/>
      <c r="D112" s="362"/>
      <c r="E112" s="300"/>
      <c r="F112" s="302"/>
      <c r="G112" s="302"/>
      <c r="H112" s="302"/>
      <c r="I112" s="302"/>
      <c r="J112" s="302"/>
      <c r="K112" s="300"/>
      <c r="L112" s="282"/>
      <c r="M112" s="429"/>
      <c r="N112" s="358"/>
      <c r="O112" s="37" t="s">
        <v>176</v>
      </c>
      <c r="P112" s="37" t="s">
        <v>176</v>
      </c>
      <c r="Q112" s="37" t="s">
        <v>176</v>
      </c>
      <c r="R112" s="37" t="s">
        <v>1506</v>
      </c>
      <c r="S112" s="37" t="s">
        <v>647</v>
      </c>
      <c r="T112" s="326"/>
      <c r="U112" s="37" t="s">
        <v>176</v>
      </c>
      <c r="V112" s="37" t="s">
        <v>176</v>
      </c>
      <c r="W112" s="37" t="s">
        <v>176</v>
      </c>
      <c r="X112" s="37" t="s">
        <v>1507</v>
      </c>
      <c r="Y112" s="37" t="s">
        <v>1508</v>
      </c>
      <c r="Z112" s="231"/>
      <c r="AA112" s="231"/>
      <c r="AB112" s="231"/>
      <c r="AC112" s="231"/>
      <c r="AD112" s="231"/>
      <c r="AE112" s="228"/>
      <c r="AF112" s="228"/>
      <c r="AG112" s="228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346"/>
      <c r="AR112" s="364"/>
      <c r="AS112" s="346"/>
      <c r="AT112" s="346"/>
      <c r="AU112" s="343"/>
      <c r="AV112" s="343"/>
      <c r="AW112" s="346"/>
      <c r="AX112" s="346"/>
      <c r="AY112" s="346"/>
      <c r="AZ112" s="346"/>
      <c r="BA112" s="364"/>
      <c r="BB112" s="364"/>
      <c r="BC112" s="346"/>
      <c r="BD112" s="346"/>
      <c r="BE112" s="346"/>
      <c r="BF112" s="346"/>
      <c r="BG112" s="346"/>
      <c r="BH112" s="346"/>
      <c r="BI112" s="346"/>
      <c r="BJ112" s="346"/>
      <c r="BK112" s="232"/>
      <c r="BL112" s="376"/>
      <c r="BM112" s="379"/>
      <c r="BN112" s="370"/>
      <c r="BO112" s="370"/>
      <c r="BP112" s="370"/>
      <c r="BQ112" s="370"/>
      <c r="BR112" s="370"/>
      <c r="BS112" s="370"/>
      <c r="BT112" s="370"/>
      <c r="BU112" s="370"/>
      <c r="BV112" s="370"/>
      <c r="BW112" s="370"/>
      <c r="BX112" s="370"/>
      <c r="BY112" s="367"/>
      <c r="BZ112" s="367"/>
      <c r="CA112" s="370"/>
      <c r="CB112" s="14"/>
      <c r="CC112" s="14"/>
      <c r="CD112" s="14"/>
      <c r="CE112" s="14"/>
      <c r="CF112" s="14"/>
      <c r="CG112" s="14"/>
      <c r="CH112" s="14"/>
    </row>
    <row r="113" spans="1:86" s="8" customFormat="1" ht="40.5" customHeight="1" x14ac:dyDescent="0.25">
      <c r="A113" s="360"/>
      <c r="B113" s="361"/>
      <c r="C113" s="361"/>
      <c r="D113" s="362"/>
      <c r="E113" s="300"/>
      <c r="F113" s="302"/>
      <c r="G113" s="302"/>
      <c r="H113" s="302"/>
      <c r="I113" s="302"/>
      <c r="J113" s="302"/>
      <c r="K113" s="300"/>
      <c r="L113" s="282"/>
      <c r="M113" s="429"/>
      <c r="N113" s="358"/>
      <c r="O113" s="37" t="s">
        <v>176</v>
      </c>
      <c r="P113" s="37" t="s">
        <v>176</v>
      </c>
      <c r="Q113" s="37" t="s">
        <v>176</v>
      </c>
      <c r="R113" s="37" t="s">
        <v>1511</v>
      </c>
      <c r="S113" s="37" t="s">
        <v>1512</v>
      </c>
      <c r="T113" s="326"/>
      <c r="U113" s="37" t="s">
        <v>176</v>
      </c>
      <c r="V113" s="37" t="s">
        <v>176</v>
      </c>
      <c r="W113" s="37" t="s">
        <v>176</v>
      </c>
      <c r="X113" s="37" t="s">
        <v>1513</v>
      </c>
      <c r="Y113" s="37" t="s">
        <v>1514</v>
      </c>
      <c r="Z113" s="222" t="s">
        <v>105</v>
      </c>
      <c r="AA113" s="222" t="s">
        <v>1509</v>
      </c>
      <c r="AB113" s="222" t="s">
        <v>181</v>
      </c>
      <c r="AC113" s="222" t="s">
        <v>656</v>
      </c>
      <c r="AD113" s="222" t="s">
        <v>1510</v>
      </c>
      <c r="AE113" s="228"/>
      <c r="AF113" s="228"/>
      <c r="AG113" s="228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346"/>
      <c r="AR113" s="364"/>
      <c r="AS113" s="346"/>
      <c r="AT113" s="346"/>
      <c r="AU113" s="343"/>
      <c r="AV113" s="343"/>
      <c r="AW113" s="346"/>
      <c r="AX113" s="346"/>
      <c r="AY113" s="346"/>
      <c r="AZ113" s="346"/>
      <c r="BA113" s="364"/>
      <c r="BB113" s="364"/>
      <c r="BC113" s="346"/>
      <c r="BD113" s="346"/>
      <c r="BE113" s="346"/>
      <c r="BF113" s="346"/>
      <c r="BG113" s="346"/>
      <c r="BH113" s="346"/>
      <c r="BI113" s="346"/>
      <c r="BJ113" s="346"/>
      <c r="BK113" s="232"/>
      <c r="BL113" s="376"/>
      <c r="BM113" s="379"/>
      <c r="BN113" s="370"/>
      <c r="BO113" s="370"/>
      <c r="BP113" s="370"/>
      <c r="BQ113" s="370"/>
      <c r="BR113" s="370"/>
      <c r="BS113" s="370"/>
      <c r="BT113" s="370"/>
      <c r="BU113" s="370"/>
      <c r="BV113" s="370"/>
      <c r="BW113" s="370"/>
      <c r="BX113" s="370"/>
      <c r="BY113" s="367"/>
      <c r="BZ113" s="367"/>
      <c r="CA113" s="370"/>
      <c r="CB113" s="14"/>
      <c r="CC113" s="14"/>
      <c r="CD113" s="14"/>
      <c r="CE113" s="14"/>
      <c r="CF113" s="14"/>
      <c r="CG113" s="14"/>
      <c r="CH113" s="14"/>
    </row>
    <row r="114" spans="1:86" s="8" customFormat="1" ht="40.5" customHeight="1" x14ac:dyDescent="0.25">
      <c r="A114" s="360"/>
      <c r="B114" s="361"/>
      <c r="C114" s="361"/>
      <c r="D114" s="362"/>
      <c r="E114" s="300"/>
      <c r="F114" s="431" t="s">
        <v>176</v>
      </c>
      <c r="G114" s="431" t="s">
        <v>176</v>
      </c>
      <c r="H114" s="431" t="s">
        <v>176</v>
      </c>
      <c r="I114" s="431" t="s">
        <v>1503</v>
      </c>
      <c r="J114" s="431" t="s">
        <v>705</v>
      </c>
      <c r="K114" s="300"/>
      <c r="L114" s="282"/>
      <c r="M114" s="429"/>
      <c r="N114" s="358"/>
      <c r="O114" s="37" t="s">
        <v>176</v>
      </c>
      <c r="P114" s="37" t="s">
        <v>176</v>
      </c>
      <c r="Q114" s="37" t="s">
        <v>176</v>
      </c>
      <c r="R114" s="37" t="s">
        <v>1513</v>
      </c>
      <c r="S114" s="37" t="s">
        <v>1514</v>
      </c>
      <c r="T114" s="326"/>
      <c r="U114" s="37" t="s">
        <v>176</v>
      </c>
      <c r="V114" s="37" t="s">
        <v>176</v>
      </c>
      <c r="W114" s="37" t="s">
        <v>176</v>
      </c>
      <c r="X114" s="37" t="s">
        <v>1517</v>
      </c>
      <c r="Y114" s="37" t="s">
        <v>1512</v>
      </c>
      <c r="Z114" s="242"/>
      <c r="AA114" s="242"/>
      <c r="AB114" s="242"/>
      <c r="AC114" s="242"/>
      <c r="AD114" s="242"/>
      <c r="AE114" s="228"/>
      <c r="AF114" s="228"/>
      <c r="AG114" s="228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346"/>
      <c r="AR114" s="364"/>
      <c r="AS114" s="346"/>
      <c r="AT114" s="346"/>
      <c r="AU114" s="343"/>
      <c r="AV114" s="343"/>
      <c r="AW114" s="346"/>
      <c r="AX114" s="346"/>
      <c r="AY114" s="346"/>
      <c r="AZ114" s="346"/>
      <c r="BA114" s="364"/>
      <c r="BB114" s="364"/>
      <c r="BC114" s="346"/>
      <c r="BD114" s="346"/>
      <c r="BE114" s="346"/>
      <c r="BF114" s="346"/>
      <c r="BG114" s="346"/>
      <c r="BH114" s="346"/>
      <c r="BI114" s="346"/>
      <c r="BJ114" s="346"/>
      <c r="BK114" s="232"/>
      <c r="BL114" s="376"/>
      <c r="BM114" s="379"/>
      <c r="BN114" s="370"/>
      <c r="BO114" s="370"/>
      <c r="BP114" s="370"/>
      <c r="BQ114" s="370"/>
      <c r="BR114" s="370"/>
      <c r="BS114" s="370"/>
      <c r="BT114" s="370"/>
      <c r="BU114" s="370"/>
      <c r="BV114" s="370"/>
      <c r="BW114" s="370"/>
      <c r="BX114" s="370"/>
      <c r="BY114" s="367"/>
      <c r="BZ114" s="367"/>
      <c r="CA114" s="370"/>
      <c r="CB114" s="14"/>
      <c r="CC114" s="14"/>
      <c r="CD114" s="14"/>
      <c r="CE114" s="14"/>
      <c r="CF114" s="14"/>
      <c r="CG114" s="14"/>
      <c r="CH114" s="14"/>
    </row>
    <row r="115" spans="1:86" s="8" customFormat="1" ht="40.5" customHeight="1" x14ac:dyDescent="0.25">
      <c r="A115" s="360"/>
      <c r="B115" s="361"/>
      <c r="C115" s="361"/>
      <c r="D115" s="362"/>
      <c r="E115" s="300"/>
      <c r="F115" s="245"/>
      <c r="G115" s="245"/>
      <c r="H115" s="245"/>
      <c r="I115" s="245"/>
      <c r="J115" s="245"/>
      <c r="K115" s="300"/>
      <c r="L115" s="282"/>
      <c r="M115" s="429"/>
      <c r="N115" s="358"/>
      <c r="O115" s="37" t="s">
        <v>176</v>
      </c>
      <c r="P115" s="37" t="s">
        <v>176</v>
      </c>
      <c r="Q115" s="37" t="s">
        <v>176</v>
      </c>
      <c r="R115" s="37" t="s">
        <v>1518</v>
      </c>
      <c r="S115" s="37" t="s">
        <v>1508</v>
      </c>
      <c r="T115" s="326"/>
      <c r="U115" s="37" t="s">
        <v>176</v>
      </c>
      <c r="V115" s="37" t="s">
        <v>176</v>
      </c>
      <c r="W115" s="37" t="s">
        <v>176</v>
      </c>
      <c r="X115" s="37" t="s">
        <v>1519</v>
      </c>
      <c r="Y115" s="37" t="s">
        <v>647</v>
      </c>
      <c r="Z115" s="243"/>
      <c r="AA115" s="243"/>
      <c r="AB115" s="243"/>
      <c r="AC115" s="243"/>
      <c r="AD115" s="243"/>
      <c r="AE115" s="228"/>
      <c r="AF115" s="228"/>
      <c r="AG115" s="228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346"/>
      <c r="AR115" s="364"/>
      <c r="AS115" s="346"/>
      <c r="AT115" s="346"/>
      <c r="AU115" s="343"/>
      <c r="AV115" s="343"/>
      <c r="AW115" s="346"/>
      <c r="AX115" s="346"/>
      <c r="AY115" s="346"/>
      <c r="AZ115" s="346"/>
      <c r="BA115" s="364"/>
      <c r="BB115" s="364"/>
      <c r="BC115" s="346"/>
      <c r="BD115" s="346"/>
      <c r="BE115" s="346"/>
      <c r="BF115" s="346"/>
      <c r="BG115" s="346"/>
      <c r="BH115" s="346"/>
      <c r="BI115" s="346"/>
      <c r="BJ115" s="346"/>
      <c r="BK115" s="232"/>
      <c r="BL115" s="376"/>
      <c r="BM115" s="379"/>
      <c r="BN115" s="370"/>
      <c r="BO115" s="370"/>
      <c r="BP115" s="370"/>
      <c r="BQ115" s="370"/>
      <c r="BR115" s="370"/>
      <c r="BS115" s="370"/>
      <c r="BT115" s="370"/>
      <c r="BU115" s="370"/>
      <c r="BV115" s="370"/>
      <c r="BW115" s="370"/>
      <c r="BX115" s="370"/>
      <c r="BY115" s="367"/>
      <c r="BZ115" s="367"/>
      <c r="CA115" s="370"/>
      <c r="CB115" s="14"/>
      <c r="CC115" s="14"/>
      <c r="CD115" s="14"/>
      <c r="CE115" s="14"/>
      <c r="CF115" s="14"/>
      <c r="CG115" s="14"/>
      <c r="CH115" s="14"/>
    </row>
    <row r="116" spans="1:86" s="8" customFormat="1" ht="40.5" customHeight="1" x14ac:dyDescent="0.25">
      <c r="A116" s="360"/>
      <c r="B116" s="361"/>
      <c r="C116" s="361"/>
      <c r="D116" s="362"/>
      <c r="E116" s="300"/>
      <c r="F116" s="299" t="s">
        <v>176</v>
      </c>
      <c r="G116" s="299" t="s">
        <v>176</v>
      </c>
      <c r="H116" s="299" t="s">
        <v>176</v>
      </c>
      <c r="I116" s="299" t="s">
        <v>1520</v>
      </c>
      <c r="J116" s="299" t="s">
        <v>1521</v>
      </c>
      <c r="K116" s="300"/>
      <c r="L116" s="282"/>
      <c r="M116" s="429"/>
      <c r="N116" s="358"/>
      <c r="O116" s="37" t="s">
        <v>176</v>
      </c>
      <c r="P116" s="37" t="s">
        <v>176</v>
      </c>
      <c r="Q116" s="37" t="s">
        <v>176</v>
      </c>
      <c r="R116" s="37" t="s">
        <v>1522</v>
      </c>
      <c r="S116" s="37" t="s">
        <v>1523</v>
      </c>
      <c r="T116" s="326"/>
      <c r="U116" s="299" t="s">
        <v>176</v>
      </c>
      <c r="V116" s="299" t="s">
        <v>176</v>
      </c>
      <c r="W116" s="299" t="s">
        <v>176</v>
      </c>
      <c r="X116" s="299" t="s">
        <v>1524</v>
      </c>
      <c r="Y116" s="299" t="s">
        <v>1499</v>
      </c>
      <c r="Z116" s="222" t="s">
        <v>1470</v>
      </c>
      <c r="AA116" s="222" t="s">
        <v>1471</v>
      </c>
      <c r="AB116" s="222" t="s">
        <v>1515</v>
      </c>
      <c r="AC116" s="222" t="s">
        <v>1516</v>
      </c>
      <c r="AD116" s="222" t="s">
        <v>1474</v>
      </c>
      <c r="AE116" s="228"/>
      <c r="AF116" s="228"/>
      <c r="AG116" s="228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346"/>
      <c r="AR116" s="364"/>
      <c r="AS116" s="346"/>
      <c r="AT116" s="346"/>
      <c r="AU116" s="343"/>
      <c r="AV116" s="343"/>
      <c r="AW116" s="346"/>
      <c r="AX116" s="346"/>
      <c r="AY116" s="346"/>
      <c r="AZ116" s="346"/>
      <c r="BA116" s="364"/>
      <c r="BB116" s="364"/>
      <c r="BC116" s="346"/>
      <c r="BD116" s="346"/>
      <c r="BE116" s="346"/>
      <c r="BF116" s="346"/>
      <c r="BG116" s="346"/>
      <c r="BH116" s="346"/>
      <c r="BI116" s="346"/>
      <c r="BJ116" s="346"/>
      <c r="BK116" s="232"/>
      <c r="BL116" s="376"/>
      <c r="BM116" s="379"/>
      <c r="BN116" s="370"/>
      <c r="BO116" s="370"/>
      <c r="BP116" s="370"/>
      <c r="BQ116" s="370"/>
      <c r="BR116" s="370"/>
      <c r="BS116" s="370"/>
      <c r="BT116" s="370"/>
      <c r="BU116" s="370"/>
      <c r="BV116" s="370"/>
      <c r="BW116" s="370"/>
      <c r="BX116" s="370"/>
      <c r="BY116" s="367"/>
      <c r="BZ116" s="367"/>
      <c r="CA116" s="370"/>
      <c r="CB116" s="14"/>
      <c r="CC116" s="14"/>
      <c r="CD116" s="14"/>
      <c r="CE116" s="14"/>
      <c r="CF116" s="14"/>
      <c r="CG116" s="14"/>
      <c r="CH116" s="14"/>
    </row>
    <row r="117" spans="1:86" s="8" customFormat="1" ht="40.5" customHeight="1" x14ac:dyDescent="0.25">
      <c r="A117" s="360"/>
      <c r="B117" s="361"/>
      <c r="C117" s="361"/>
      <c r="D117" s="362"/>
      <c r="E117" s="300"/>
      <c r="F117" s="255"/>
      <c r="G117" s="255"/>
      <c r="H117" s="255"/>
      <c r="I117" s="255"/>
      <c r="J117" s="255"/>
      <c r="K117" s="300"/>
      <c r="L117" s="330"/>
      <c r="M117" s="430"/>
      <c r="N117" s="359"/>
      <c r="O117" s="37" t="s">
        <v>176</v>
      </c>
      <c r="P117" s="37" t="s">
        <v>176</v>
      </c>
      <c r="Q117" s="37" t="s">
        <v>176</v>
      </c>
      <c r="R117" s="37" t="s">
        <v>1525</v>
      </c>
      <c r="S117" s="37" t="s">
        <v>701</v>
      </c>
      <c r="T117" s="326"/>
      <c r="U117" s="273"/>
      <c r="V117" s="273"/>
      <c r="W117" s="273"/>
      <c r="X117" s="273"/>
      <c r="Y117" s="273"/>
      <c r="Z117" s="243"/>
      <c r="AA117" s="243"/>
      <c r="AB117" s="243"/>
      <c r="AC117" s="218"/>
      <c r="AD117" s="243"/>
      <c r="AE117" s="229"/>
      <c r="AF117" s="229"/>
      <c r="AG117" s="229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347"/>
      <c r="AR117" s="365"/>
      <c r="AS117" s="347"/>
      <c r="AT117" s="347"/>
      <c r="AU117" s="344"/>
      <c r="AV117" s="344"/>
      <c r="AW117" s="347"/>
      <c r="AX117" s="347"/>
      <c r="AY117" s="347"/>
      <c r="AZ117" s="347"/>
      <c r="BA117" s="365"/>
      <c r="BB117" s="365"/>
      <c r="BC117" s="347"/>
      <c r="BD117" s="347"/>
      <c r="BE117" s="347"/>
      <c r="BF117" s="347"/>
      <c r="BG117" s="347"/>
      <c r="BH117" s="347"/>
      <c r="BI117" s="347"/>
      <c r="BJ117" s="347"/>
      <c r="BK117" s="233"/>
      <c r="BL117" s="377"/>
      <c r="BM117" s="380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68"/>
      <c r="BZ117" s="368"/>
      <c r="CA117" s="371"/>
      <c r="CB117" s="14"/>
      <c r="CC117" s="14"/>
      <c r="CD117" s="14"/>
      <c r="CE117" s="14"/>
      <c r="CF117" s="14"/>
      <c r="CG117" s="14"/>
      <c r="CH117" s="14"/>
    </row>
    <row r="118" spans="1:86" s="8" customFormat="1" ht="40.5" customHeight="1" x14ac:dyDescent="0.25">
      <c r="A118" s="312" t="s">
        <v>1539</v>
      </c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3"/>
      <c r="AE118" s="433"/>
      <c r="AF118" s="433"/>
      <c r="AG118" s="433"/>
      <c r="AH118" s="433"/>
      <c r="AI118" s="433"/>
      <c r="AJ118" s="433"/>
      <c r="AK118" s="433"/>
      <c r="AL118" s="433"/>
      <c r="AM118" s="433"/>
      <c r="AN118" s="433"/>
      <c r="AO118" s="433"/>
      <c r="AP118" s="433"/>
      <c r="AQ118" s="433"/>
      <c r="AR118" s="433"/>
      <c r="AS118" s="433"/>
      <c r="AT118" s="433"/>
      <c r="AU118" s="433"/>
      <c r="AV118" s="433"/>
      <c r="AW118" s="433"/>
      <c r="AX118" s="433"/>
      <c r="AY118" s="433"/>
      <c r="AZ118" s="433"/>
      <c r="BA118" s="433"/>
      <c r="BB118" s="433"/>
      <c r="BC118" s="433"/>
      <c r="BD118" s="433"/>
      <c r="BE118" s="433"/>
      <c r="BF118" s="433"/>
      <c r="BG118" s="433"/>
      <c r="BH118" s="433"/>
      <c r="BI118" s="433"/>
      <c r="BJ118" s="433"/>
      <c r="BK118" s="433"/>
      <c r="BL118" s="433"/>
      <c r="BM118" s="433"/>
      <c r="BN118" s="433"/>
      <c r="BO118" s="433"/>
      <c r="BP118" s="433"/>
      <c r="BQ118" s="433"/>
      <c r="BR118" s="433"/>
      <c r="BS118" s="433"/>
      <c r="BT118" s="433"/>
      <c r="BU118" s="433"/>
      <c r="BV118" s="433"/>
      <c r="BW118" s="433"/>
      <c r="BX118" s="433"/>
      <c r="BY118" s="433"/>
      <c r="BZ118" s="433"/>
      <c r="CA118" s="433"/>
      <c r="CB118" s="14"/>
      <c r="CC118" s="14"/>
      <c r="CD118" s="14"/>
      <c r="CE118" s="14"/>
      <c r="CF118" s="14"/>
      <c r="CG118" s="14"/>
      <c r="CH118" s="14"/>
    </row>
    <row r="119" spans="1:86" s="8" customFormat="1" ht="40.5" customHeight="1" x14ac:dyDescent="0.25">
      <c r="A119" s="434">
        <v>2020</v>
      </c>
      <c r="B119" s="435">
        <v>44013</v>
      </c>
      <c r="C119" s="435">
        <v>44104</v>
      </c>
      <c r="D119" s="362" t="s">
        <v>489</v>
      </c>
      <c r="E119" s="362" t="s">
        <v>1274</v>
      </c>
      <c r="F119" s="54" t="s">
        <v>176</v>
      </c>
      <c r="G119" s="54" t="s">
        <v>176</v>
      </c>
      <c r="H119" s="54" t="s">
        <v>176</v>
      </c>
      <c r="I119" s="54" t="s">
        <v>1540</v>
      </c>
      <c r="J119" s="54" t="s">
        <v>242</v>
      </c>
      <c r="K119" s="436" t="s">
        <v>1541</v>
      </c>
      <c r="L119" s="437" t="s">
        <v>1587</v>
      </c>
      <c r="M119" s="438">
        <v>44027</v>
      </c>
      <c r="N119" s="436" t="s">
        <v>1542</v>
      </c>
      <c r="O119" s="54" t="s">
        <v>176</v>
      </c>
      <c r="P119" s="54" t="s">
        <v>176</v>
      </c>
      <c r="Q119" s="54" t="s">
        <v>176</v>
      </c>
      <c r="R119" s="54" t="s">
        <v>1540</v>
      </c>
      <c r="S119" s="54" t="s">
        <v>242</v>
      </c>
      <c r="T119" s="438">
        <v>44048</v>
      </c>
      <c r="U119" s="55" t="s">
        <v>176</v>
      </c>
      <c r="V119" s="55" t="s">
        <v>176</v>
      </c>
      <c r="W119" s="55" t="s">
        <v>176</v>
      </c>
      <c r="X119" s="55" t="s">
        <v>1540</v>
      </c>
      <c r="Y119" s="55" t="s">
        <v>242</v>
      </c>
      <c r="Z119" s="55" t="s">
        <v>289</v>
      </c>
      <c r="AA119" s="55" t="s">
        <v>374</v>
      </c>
      <c r="AB119" s="55" t="s">
        <v>83</v>
      </c>
      <c r="AC119" s="55" t="s">
        <v>290</v>
      </c>
      <c r="AD119" s="55" t="s">
        <v>291</v>
      </c>
      <c r="AE119" s="437" t="s">
        <v>1584</v>
      </c>
      <c r="AF119" s="437" t="s">
        <v>1585</v>
      </c>
      <c r="AG119" s="437" t="s">
        <v>1586</v>
      </c>
      <c r="AH119" s="264" t="s">
        <v>176</v>
      </c>
      <c r="AI119" s="264" t="s">
        <v>176</v>
      </c>
      <c r="AJ119" s="264" t="s">
        <v>176</v>
      </c>
      <c r="AK119" s="250" t="s">
        <v>205</v>
      </c>
      <c r="AL119" s="250" t="s">
        <v>206</v>
      </c>
      <c r="AM119" s="265" t="s">
        <v>57</v>
      </c>
      <c r="AN119" s="256" t="s">
        <v>509</v>
      </c>
      <c r="AO119" s="256" t="s">
        <v>1300</v>
      </c>
      <c r="AP119" s="256" t="s">
        <v>1300</v>
      </c>
      <c r="AQ119" s="268" t="s">
        <v>1543</v>
      </c>
      <c r="AR119" s="274">
        <v>44063</v>
      </c>
      <c r="AS119" s="266">
        <v>14136684.17</v>
      </c>
      <c r="AT119" s="266">
        <v>16398553.640000001</v>
      </c>
      <c r="AU119" s="266">
        <f>0.1*AV119</f>
        <v>1639855.3640000001</v>
      </c>
      <c r="AV119" s="266">
        <f>AT119</f>
        <v>16398553.640000001</v>
      </c>
      <c r="AW119" s="256" t="s">
        <v>1302</v>
      </c>
      <c r="AX119" s="256" t="s">
        <v>59</v>
      </c>
      <c r="AY119" s="256" t="s">
        <v>1544</v>
      </c>
      <c r="AZ119" s="256" t="s">
        <v>1545</v>
      </c>
      <c r="BA119" s="253">
        <v>44063</v>
      </c>
      <c r="BB119" s="253">
        <v>44153</v>
      </c>
      <c r="BC119" s="246" t="s">
        <v>1726</v>
      </c>
      <c r="BD119" s="246" t="s">
        <v>1710</v>
      </c>
      <c r="BE119" s="256">
        <v>5311</v>
      </c>
      <c r="BF119" s="256" t="s">
        <v>1305</v>
      </c>
      <c r="BG119" s="256" t="s">
        <v>101</v>
      </c>
      <c r="BH119" s="256" t="s">
        <v>268</v>
      </c>
      <c r="BI119" s="256" t="s">
        <v>61</v>
      </c>
      <c r="BJ119" s="256" t="s">
        <v>61</v>
      </c>
      <c r="BK119" s="246" t="s">
        <v>1287</v>
      </c>
      <c r="BL119" s="256" t="s">
        <v>61</v>
      </c>
      <c r="BM119" s="256" t="s">
        <v>270</v>
      </c>
      <c r="BN119" s="268" t="s">
        <v>271</v>
      </c>
      <c r="BO119" s="268" t="s">
        <v>272</v>
      </c>
      <c r="BP119" s="268" t="s">
        <v>272</v>
      </c>
      <c r="BQ119" s="268" t="s">
        <v>272</v>
      </c>
      <c r="BR119" s="246" t="s">
        <v>1168</v>
      </c>
      <c r="BS119" s="268" t="s">
        <v>274</v>
      </c>
      <c r="BT119" s="246" t="s">
        <v>275</v>
      </c>
      <c r="BU119" s="246" t="s">
        <v>276</v>
      </c>
      <c r="BV119" s="246" t="s">
        <v>277</v>
      </c>
      <c r="BW119" s="246" t="s">
        <v>278</v>
      </c>
      <c r="BX119" s="268" t="s">
        <v>279</v>
      </c>
      <c r="BY119" s="274">
        <v>44117</v>
      </c>
      <c r="BZ119" s="274">
        <v>44117</v>
      </c>
      <c r="CA119" s="275"/>
      <c r="CB119" s="14"/>
      <c r="CC119" s="14"/>
      <c r="CD119" s="14"/>
      <c r="CE119" s="14"/>
      <c r="CF119" s="14"/>
      <c r="CG119" s="14"/>
      <c r="CH119" s="14"/>
    </row>
    <row r="120" spans="1:86" s="8" customFormat="1" ht="40.5" customHeight="1" x14ac:dyDescent="0.25">
      <c r="A120" s="434"/>
      <c r="B120" s="435"/>
      <c r="C120" s="435"/>
      <c r="D120" s="362"/>
      <c r="E120" s="362"/>
      <c r="F120" s="54" t="s">
        <v>176</v>
      </c>
      <c r="G120" s="54" t="s">
        <v>176</v>
      </c>
      <c r="H120" s="54" t="s">
        <v>176</v>
      </c>
      <c r="I120" s="54" t="s">
        <v>205</v>
      </c>
      <c r="J120" s="54" t="s">
        <v>206</v>
      </c>
      <c r="K120" s="436"/>
      <c r="L120" s="437"/>
      <c r="M120" s="438"/>
      <c r="N120" s="436"/>
      <c r="O120" s="54" t="s">
        <v>176</v>
      </c>
      <c r="P120" s="54" t="s">
        <v>176</v>
      </c>
      <c r="Q120" s="54" t="s">
        <v>176</v>
      </c>
      <c r="R120" s="54" t="s">
        <v>205</v>
      </c>
      <c r="S120" s="54" t="s">
        <v>206</v>
      </c>
      <c r="T120" s="438"/>
      <c r="U120" s="55" t="s">
        <v>176</v>
      </c>
      <c r="V120" s="55" t="s">
        <v>176</v>
      </c>
      <c r="W120" s="55" t="s">
        <v>176</v>
      </c>
      <c r="X120" s="55" t="s">
        <v>205</v>
      </c>
      <c r="Y120" s="55" t="s">
        <v>206</v>
      </c>
      <c r="Z120" s="55" t="s">
        <v>1186</v>
      </c>
      <c r="AA120" s="55" t="s">
        <v>129</v>
      </c>
      <c r="AB120" s="55" t="s">
        <v>1450</v>
      </c>
      <c r="AC120" s="55" t="s">
        <v>815</v>
      </c>
      <c r="AD120" s="55" t="s">
        <v>1546</v>
      </c>
      <c r="AE120" s="437"/>
      <c r="AF120" s="437"/>
      <c r="AG120" s="437"/>
      <c r="AH120" s="245"/>
      <c r="AI120" s="245"/>
      <c r="AJ120" s="245"/>
      <c r="AK120" s="245"/>
      <c r="AL120" s="245"/>
      <c r="AM120" s="245"/>
      <c r="AN120" s="254"/>
      <c r="AO120" s="254"/>
      <c r="AP120" s="254"/>
      <c r="AQ120" s="254"/>
      <c r="AR120" s="254"/>
      <c r="AS120" s="278"/>
      <c r="AT120" s="254"/>
      <c r="AU120" s="254"/>
      <c r="AV120" s="254"/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63"/>
      <c r="BL120" s="254"/>
      <c r="BM120" s="254"/>
      <c r="BN120" s="254"/>
      <c r="BO120" s="269"/>
      <c r="BP120" s="269"/>
      <c r="BQ120" s="269"/>
      <c r="BR120" s="263"/>
      <c r="BS120" s="269"/>
      <c r="BT120" s="263"/>
      <c r="BU120" s="263"/>
      <c r="BV120" s="263"/>
      <c r="BW120" s="263"/>
      <c r="BX120" s="269"/>
      <c r="BY120" s="279"/>
      <c r="BZ120" s="279"/>
      <c r="CA120" s="276"/>
      <c r="CB120" s="14"/>
      <c r="CC120" s="14"/>
      <c r="CD120" s="14"/>
      <c r="CE120" s="14"/>
      <c r="CF120" s="14"/>
      <c r="CG120" s="14"/>
      <c r="CH120" s="14"/>
    </row>
    <row r="121" spans="1:86" s="8" customFormat="1" ht="40.5" customHeight="1" x14ac:dyDescent="0.25">
      <c r="A121" s="434"/>
      <c r="B121" s="435"/>
      <c r="C121" s="435"/>
      <c r="D121" s="362"/>
      <c r="E121" s="362"/>
      <c r="F121" s="54" t="s">
        <v>176</v>
      </c>
      <c r="G121" s="54" t="s">
        <v>176</v>
      </c>
      <c r="H121" s="54" t="s">
        <v>176</v>
      </c>
      <c r="I121" s="54" t="s">
        <v>240</v>
      </c>
      <c r="J121" s="54" t="s">
        <v>241</v>
      </c>
      <c r="K121" s="436"/>
      <c r="L121" s="437"/>
      <c r="M121" s="438"/>
      <c r="N121" s="436"/>
      <c r="O121" s="54" t="s">
        <v>176</v>
      </c>
      <c r="P121" s="54" t="s">
        <v>176</v>
      </c>
      <c r="Q121" s="54" t="s">
        <v>176</v>
      </c>
      <c r="R121" s="54" t="s">
        <v>240</v>
      </c>
      <c r="S121" s="54" t="s">
        <v>241</v>
      </c>
      <c r="T121" s="438"/>
      <c r="U121" s="55" t="s">
        <v>176</v>
      </c>
      <c r="V121" s="55" t="s">
        <v>176</v>
      </c>
      <c r="W121" s="55" t="s">
        <v>176</v>
      </c>
      <c r="X121" s="55" t="s">
        <v>240</v>
      </c>
      <c r="Y121" s="55" t="s">
        <v>241</v>
      </c>
      <c r="Z121" s="250" t="s">
        <v>1291</v>
      </c>
      <c r="AA121" s="250" t="s">
        <v>109</v>
      </c>
      <c r="AB121" s="250" t="s">
        <v>1465</v>
      </c>
      <c r="AC121" s="250" t="s">
        <v>299</v>
      </c>
      <c r="AD121" s="250" t="s">
        <v>1547</v>
      </c>
      <c r="AE121" s="437"/>
      <c r="AF121" s="437"/>
      <c r="AG121" s="437"/>
      <c r="AH121" s="245"/>
      <c r="AI121" s="245"/>
      <c r="AJ121" s="245"/>
      <c r="AK121" s="245"/>
      <c r="AL121" s="245"/>
      <c r="AM121" s="245"/>
      <c r="AN121" s="254"/>
      <c r="AO121" s="254"/>
      <c r="AP121" s="254"/>
      <c r="AQ121" s="254"/>
      <c r="AR121" s="254"/>
      <c r="AS121" s="278"/>
      <c r="AT121" s="254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63"/>
      <c r="BL121" s="254"/>
      <c r="BM121" s="254"/>
      <c r="BN121" s="254"/>
      <c r="BO121" s="269"/>
      <c r="BP121" s="269"/>
      <c r="BQ121" s="269"/>
      <c r="BR121" s="263"/>
      <c r="BS121" s="269"/>
      <c r="BT121" s="263"/>
      <c r="BU121" s="263"/>
      <c r="BV121" s="263"/>
      <c r="BW121" s="263"/>
      <c r="BX121" s="269"/>
      <c r="BY121" s="279"/>
      <c r="BZ121" s="279"/>
      <c r="CA121" s="276"/>
      <c r="CB121" s="14"/>
      <c r="CC121" s="14"/>
      <c r="CD121" s="14"/>
      <c r="CE121" s="14"/>
      <c r="CF121" s="14"/>
      <c r="CG121" s="14"/>
      <c r="CH121" s="14"/>
    </row>
    <row r="122" spans="1:86" s="8" customFormat="1" ht="40.5" customHeight="1" x14ac:dyDescent="0.25">
      <c r="A122" s="434"/>
      <c r="B122" s="435"/>
      <c r="C122" s="435"/>
      <c r="D122" s="362"/>
      <c r="E122" s="362"/>
      <c r="F122" s="54" t="s">
        <v>176</v>
      </c>
      <c r="G122" s="54" t="s">
        <v>176</v>
      </c>
      <c r="H122" s="54" t="s">
        <v>176</v>
      </c>
      <c r="I122" s="54" t="s">
        <v>197</v>
      </c>
      <c r="J122" s="54" t="s">
        <v>198</v>
      </c>
      <c r="K122" s="436"/>
      <c r="L122" s="437"/>
      <c r="M122" s="438"/>
      <c r="N122" s="436"/>
      <c r="O122" s="54" t="s">
        <v>176</v>
      </c>
      <c r="P122" s="54" t="s">
        <v>176</v>
      </c>
      <c r="Q122" s="54" t="s">
        <v>176</v>
      </c>
      <c r="R122" s="54" t="s">
        <v>197</v>
      </c>
      <c r="S122" s="54" t="s">
        <v>198</v>
      </c>
      <c r="T122" s="438"/>
      <c r="U122" s="55" t="s">
        <v>176</v>
      </c>
      <c r="V122" s="55" t="s">
        <v>176</v>
      </c>
      <c r="W122" s="55" t="s">
        <v>176</v>
      </c>
      <c r="X122" s="55" t="s">
        <v>197</v>
      </c>
      <c r="Y122" s="55" t="s">
        <v>198</v>
      </c>
      <c r="Z122" s="245"/>
      <c r="AA122" s="245"/>
      <c r="AB122" s="245"/>
      <c r="AC122" s="245"/>
      <c r="AD122" s="245"/>
      <c r="AE122" s="437"/>
      <c r="AF122" s="437"/>
      <c r="AG122" s="437"/>
      <c r="AH122" s="245"/>
      <c r="AI122" s="245"/>
      <c r="AJ122" s="245"/>
      <c r="AK122" s="245"/>
      <c r="AL122" s="245"/>
      <c r="AM122" s="245"/>
      <c r="AN122" s="255"/>
      <c r="AO122" s="255"/>
      <c r="AP122" s="255"/>
      <c r="AQ122" s="255"/>
      <c r="AR122" s="255"/>
      <c r="AS122" s="267"/>
      <c r="AT122" s="255"/>
      <c r="AU122" s="255"/>
      <c r="AV122" s="255"/>
      <c r="AW122" s="255"/>
      <c r="AX122" s="255"/>
      <c r="AY122" s="255"/>
      <c r="AZ122" s="255"/>
      <c r="BA122" s="255"/>
      <c r="BB122" s="255"/>
      <c r="BC122" s="255"/>
      <c r="BD122" s="255"/>
      <c r="BE122" s="255"/>
      <c r="BF122" s="255"/>
      <c r="BG122" s="255"/>
      <c r="BH122" s="255"/>
      <c r="BI122" s="255"/>
      <c r="BJ122" s="255"/>
      <c r="BK122" s="247"/>
      <c r="BL122" s="255"/>
      <c r="BM122" s="255"/>
      <c r="BN122" s="255"/>
      <c r="BO122" s="270"/>
      <c r="BP122" s="270"/>
      <c r="BQ122" s="270"/>
      <c r="BR122" s="247"/>
      <c r="BS122" s="270"/>
      <c r="BT122" s="247"/>
      <c r="BU122" s="247"/>
      <c r="BV122" s="247"/>
      <c r="BW122" s="247"/>
      <c r="BX122" s="270"/>
      <c r="BY122" s="280"/>
      <c r="BZ122" s="280"/>
      <c r="CA122" s="277"/>
      <c r="CB122" s="14"/>
      <c r="CC122" s="14"/>
      <c r="CD122" s="14"/>
      <c r="CE122" s="14"/>
      <c r="CF122" s="14"/>
      <c r="CG122" s="14"/>
      <c r="CH122" s="14"/>
    </row>
    <row r="123" spans="1:86" s="8" customFormat="1" ht="40.5" customHeight="1" x14ac:dyDescent="0.25">
      <c r="A123" s="434"/>
      <c r="B123" s="435"/>
      <c r="C123" s="435"/>
      <c r="D123" s="362"/>
      <c r="E123" s="362"/>
      <c r="F123" s="54" t="s">
        <v>176</v>
      </c>
      <c r="G123" s="54" t="s">
        <v>176</v>
      </c>
      <c r="H123" s="54" t="s">
        <v>176</v>
      </c>
      <c r="I123" s="54" t="s">
        <v>1548</v>
      </c>
      <c r="J123" s="54" t="s">
        <v>1549</v>
      </c>
      <c r="K123" s="436"/>
      <c r="L123" s="437"/>
      <c r="M123" s="438"/>
      <c r="N123" s="436"/>
      <c r="O123" s="54" t="s">
        <v>176</v>
      </c>
      <c r="P123" s="54" t="s">
        <v>176</v>
      </c>
      <c r="Q123" s="54" t="s">
        <v>176</v>
      </c>
      <c r="R123" s="54" t="s">
        <v>1548</v>
      </c>
      <c r="S123" s="54" t="s">
        <v>1549</v>
      </c>
      <c r="T123" s="438"/>
      <c r="U123" s="55" t="s">
        <v>176</v>
      </c>
      <c r="V123" s="55" t="s">
        <v>176</v>
      </c>
      <c r="W123" s="55" t="s">
        <v>176</v>
      </c>
      <c r="X123" s="55" t="s">
        <v>1548</v>
      </c>
      <c r="Y123" s="55" t="s">
        <v>1549</v>
      </c>
      <c r="Z123" s="250" t="s">
        <v>1470</v>
      </c>
      <c r="AA123" s="250" t="s">
        <v>1471</v>
      </c>
      <c r="AB123" s="250" t="s">
        <v>1472</v>
      </c>
      <c r="AC123" s="250" t="s">
        <v>1473</v>
      </c>
      <c r="AD123" s="250" t="s">
        <v>448</v>
      </c>
      <c r="AE123" s="437"/>
      <c r="AF123" s="437"/>
      <c r="AG123" s="437"/>
      <c r="AH123" s="264" t="s">
        <v>176</v>
      </c>
      <c r="AI123" s="264" t="s">
        <v>176</v>
      </c>
      <c r="AJ123" s="264" t="s">
        <v>176</v>
      </c>
      <c r="AK123" s="250" t="s">
        <v>1548</v>
      </c>
      <c r="AL123" s="250" t="s">
        <v>1549</v>
      </c>
      <c r="AM123" s="265" t="s">
        <v>57</v>
      </c>
      <c r="AN123" s="256" t="s">
        <v>509</v>
      </c>
      <c r="AO123" s="256" t="s">
        <v>1300</v>
      </c>
      <c r="AP123" s="256" t="s">
        <v>1300</v>
      </c>
      <c r="AQ123" s="268" t="s">
        <v>1550</v>
      </c>
      <c r="AR123" s="274">
        <v>44063</v>
      </c>
      <c r="AS123" s="266">
        <f>AT123/1.16</f>
        <v>3513594.0000000005</v>
      </c>
      <c r="AT123" s="266">
        <v>4075769.04</v>
      </c>
      <c r="AU123" s="266">
        <f>0.1*AV123</f>
        <v>407576.90400000004</v>
      </c>
      <c r="AV123" s="266">
        <f>AT123</f>
        <v>4075769.04</v>
      </c>
      <c r="AW123" s="256" t="s">
        <v>1302</v>
      </c>
      <c r="AX123" s="256" t="s">
        <v>59</v>
      </c>
      <c r="AY123" s="256" t="s">
        <v>1544</v>
      </c>
      <c r="AZ123" s="256" t="s">
        <v>1545</v>
      </c>
      <c r="BA123" s="253">
        <v>44063</v>
      </c>
      <c r="BB123" s="268" t="s">
        <v>1551</v>
      </c>
      <c r="BC123" s="246" t="s">
        <v>1727</v>
      </c>
      <c r="BD123" s="246" t="s">
        <v>1710</v>
      </c>
      <c r="BE123" s="256">
        <v>5311</v>
      </c>
      <c r="BF123" s="256" t="s">
        <v>1305</v>
      </c>
      <c r="BG123" s="256" t="s">
        <v>101</v>
      </c>
      <c r="BH123" s="256" t="s">
        <v>268</v>
      </c>
      <c r="BI123" s="256" t="s">
        <v>61</v>
      </c>
      <c r="BJ123" s="256" t="s">
        <v>61</v>
      </c>
      <c r="BK123" s="246" t="s">
        <v>1287</v>
      </c>
      <c r="BL123" s="256" t="s">
        <v>61</v>
      </c>
      <c r="BM123" s="256" t="s">
        <v>270</v>
      </c>
      <c r="BN123" s="268" t="s">
        <v>271</v>
      </c>
      <c r="BO123" s="268" t="s">
        <v>272</v>
      </c>
      <c r="BP123" s="268" t="s">
        <v>272</v>
      </c>
      <c r="BQ123" s="268" t="s">
        <v>272</v>
      </c>
      <c r="BR123" s="246" t="s">
        <v>1168</v>
      </c>
      <c r="BS123" s="268" t="s">
        <v>274</v>
      </c>
      <c r="BT123" s="246" t="s">
        <v>275</v>
      </c>
      <c r="BU123" s="246" t="s">
        <v>276</v>
      </c>
      <c r="BV123" s="246" t="s">
        <v>277</v>
      </c>
      <c r="BW123" s="246" t="s">
        <v>278</v>
      </c>
      <c r="BX123" s="268" t="s">
        <v>279</v>
      </c>
      <c r="BY123" s="274">
        <v>44117</v>
      </c>
      <c r="BZ123" s="274">
        <v>44117</v>
      </c>
      <c r="CA123" s="275"/>
      <c r="CB123" s="14"/>
      <c r="CC123" s="14"/>
      <c r="CD123" s="14"/>
      <c r="CE123" s="14"/>
      <c r="CF123" s="14"/>
      <c r="CG123" s="14"/>
      <c r="CH123" s="14"/>
    </row>
    <row r="124" spans="1:86" s="8" customFormat="1" ht="40.5" customHeight="1" x14ac:dyDescent="0.25">
      <c r="A124" s="434"/>
      <c r="B124" s="435"/>
      <c r="C124" s="435"/>
      <c r="D124" s="362"/>
      <c r="E124" s="362"/>
      <c r="F124" s="54" t="s">
        <v>176</v>
      </c>
      <c r="G124" s="54" t="s">
        <v>176</v>
      </c>
      <c r="H124" s="54" t="s">
        <v>176</v>
      </c>
      <c r="I124" s="54" t="s">
        <v>1552</v>
      </c>
      <c r="J124" s="54" t="s">
        <v>1553</v>
      </c>
      <c r="K124" s="436"/>
      <c r="L124" s="437"/>
      <c r="M124" s="438"/>
      <c r="N124" s="436"/>
      <c r="O124" s="54" t="s">
        <v>176</v>
      </c>
      <c r="P124" s="54" t="s">
        <v>176</v>
      </c>
      <c r="Q124" s="54" t="s">
        <v>176</v>
      </c>
      <c r="R124" s="54" t="s">
        <v>1552</v>
      </c>
      <c r="S124" s="54" t="s">
        <v>1553</v>
      </c>
      <c r="T124" s="438"/>
      <c r="U124" s="55" t="s">
        <v>176</v>
      </c>
      <c r="V124" s="55" t="s">
        <v>176</v>
      </c>
      <c r="W124" s="55" t="s">
        <v>176</v>
      </c>
      <c r="X124" s="55" t="s">
        <v>89</v>
      </c>
      <c r="Y124" s="55" t="s">
        <v>193</v>
      </c>
      <c r="Z124" s="245"/>
      <c r="AA124" s="245"/>
      <c r="AB124" s="245"/>
      <c r="AC124" s="245"/>
      <c r="AD124" s="245"/>
      <c r="AE124" s="437"/>
      <c r="AF124" s="437"/>
      <c r="AG124" s="437"/>
      <c r="AH124" s="245"/>
      <c r="AI124" s="245"/>
      <c r="AJ124" s="245"/>
      <c r="AK124" s="245"/>
      <c r="AL124" s="245"/>
      <c r="AM124" s="245"/>
      <c r="AN124" s="254"/>
      <c r="AO124" s="254"/>
      <c r="AP124" s="254"/>
      <c r="AQ124" s="254"/>
      <c r="AR124" s="254"/>
      <c r="AS124" s="278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4"/>
      <c r="BD124" s="254"/>
      <c r="BE124" s="254"/>
      <c r="BF124" s="254"/>
      <c r="BG124" s="254"/>
      <c r="BH124" s="254"/>
      <c r="BI124" s="254"/>
      <c r="BJ124" s="254"/>
      <c r="BK124" s="263"/>
      <c r="BL124" s="254"/>
      <c r="BM124" s="254"/>
      <c r="BN124" s="254"/>
      <c r="BO124" s="254"/>
      <c r="BP124" s="254"/>
      <c r="BQ124" s="254"/>
      <c r="BR124" s="254"/>
      <c r="BS124" s="254"/>
      <c r="BT124" s="254"/>
      <c r="BU124" s="254"/>
      <c r="BV124" s="254"/>
      <c r="BW124" s="254"/>
      <c r="BX124" s="254"/>
      <c r="BY124" s="254"/>
      <c r="BZ124" s="254"/>
      <c r="CA124" s="276"/>
      <c r="CB124" s="14"/>
      <c r="CC124" s="14"/>
      <c r="CD124" s="14"/>
      <c r="CE124" s="14"/>
      <c r="CF124" s="14"/>
      <c r="CG124" s="14"/>
      <c r="CH124" s="14"/>
    </row>
    <row r="125" spans="1:86" s="8" customFormat="1" ht="40.5" customHeight="1" x14ac:dyDescent="0.25">
      <c r="A125" s="434"/>
      <c r="B125" s="435"/>
      <c r="C125" s="435"/>
      <c r="D125" s="362"/>
      <c r="E125" s="362"/>
      <c r="F125" s="54" t="s">
        <v>176</v>
      </c>
      <c r="G125" s="54" t="s">
        <v>176</v>
      </c>
      <c r="H125" s="54" t="s">
        <v>176</v>
      </c>
      <c r="I125" s="54" t="s">
        <v>89</v>
      </c>
      <c r="J125" s="54" t="s">
        <v>193</v>
      </c>
      <c r="K125" s="436"/>
      <c r="L125" s="437"/>
      <c r="M125" s="438"/>
      <c r="N125" s="436"/>
      <c r="O125" s="54" t="s">
        <v>176</v>
      </c>
      <c r="P125" s="54" t="s">
        <v>176</v>
      </c>
      <c r="Q125" s="54" t="s">
        <v>176</v>
      </c>
      <c r="R125" s="54" t="s">
        <v>89</v>
      </c>
      <c r="S125" s="54" t="s">
        <v>193</v>
      </c>
      <c r="T125" s="438"/>
      <c r="U125" s="55" t="s">
        <v>176</v>
      </c>
      <c r="V125" s="55" t="s">
        <v>176</v>
      </c>
      <c r="W125" s="55" t="s">
        <v>176</v>
      </c>
      <c r="X125" s="55" t="s">
        <v>195</v>
      </c>
      <c r="Y125" s="55" t="s">
        <v>196</v>
      </c>
      <c r="Z125" s="250" t="s">
        <v>1178</v>
      </c>
      <c r="AA125" s="250" t="s">
        <v>1179</v>
      </c>
      <c r="AB125" s="250" t="s">
        <v>64</v>
      </c>
      <c r="AC125" s="250" t="s">
        <v>1554</v>
      </c>
      <c r="AD125" s="250" t="s">
        <v>1181</v>
      </c>
      <c r="AE125" s="437"/>
      <c r="AF125" s="437"/>
      <c r="AG125" s="437"/>
      <c r="AH125" s="245"/>
      <c r="AI125" s="245"/>
      <c r="AJ125" s="245"/>
      <c r="AK125" s="245"/>
      <c r="AL125" s="245"/>
      <c r="AM125" s="245"/>
      <c r="AN125" s="254"/>
      <c r="AO125" s="254"/>
      <c r="AP125" s="254"/>
      <c r="AQ125" s="254"/>
      <c r="AR125" s="254"/>
      <c r="AS125" s="278"/>
      <c r="AT125" s="254"/>
      <c r="AU125" s="254"/>
      <c r="AV125" s="254"/>
      <c r="AW125" s="254"/>
      <c r="AX125" s="254"/>
      <c r="AY125" s="254"/>
      <c r="AZ125" s="254"/>
      <c r="BA125" s="254"/>
      <c r="BB125" s="254"/>
      <c r="BC125" s="254"/>
      <c r="BD125" s="254"/>
      <c r="BE125" s="254"/>
      <c r="BF125" s="254"/>
      <c r="BG125" s="254"/>
      <c r="BH125" s="254"/>
      <c r="BI125" s="254"/>
      <c r="BJ125" s="254"/>
      <c r="BK125" s="263"/>
      <c r="BL125" s="254"/>
      <c r="BM125" s="254"/>
      <c r="BN125" s="254"/>
      <c r="BO125" s="254"/>
      <c r="BP125" s="254"/>
      <c r="BQ125" s="254"/>
      <c r="BR125" s="254"/>
      <c r="BS125" s="254"/>
      <c r="BT125" s="254"/>
      <c r="BU125" s="254"/>
      <c r="BV125" s="254"/>
      <c r="BW125" s="254"/>
      <c r="BX125" s="254"/>
      <c r="BY125" s="254"/>
      <c r="BZ125" s="254"/>
      <c r="CA125" s="263"/>
      <c r="CB125" s="14"/>
      <c r="CC125" s="14"/>
      <c r="CD125" s="14"/>
      <c r="CE125" s="14"/>
      <c r="CF125" s="14"/>
      <c r="CG125" s="14"/>
      <c r="CH125" s="14"/>
    </row>
    <row r="126" spans="1:86" s="8" customFormat="1" ht="40.5" customHeight="1" x14ac:dyDescent="0.25">
      <c r="A126" s="434"/>
      <c r="B126" s="435"/>
      <c r="C126" s="435"/>
      <c r="D126" s="362"/>
      <c r="E126" s="362"/>
      <c r="F126" s="54" t="s">
        <v>176</v>
      </c>
      <c r="G126" s="54" t="s">
        <v>176</v>
      </c>
      <c r="H126" s="54" t="s">
        <v>176</v>
      </c>
      <c r="I126" s="54" t="s">
        <v>195</v>
      </c>
      <c r="J126" s="54" t="s">
        <v>196</v>
      </c>
      <c r="K126" s="436"/>
      <c r="L126" s="437"/>
      <c r="M126" s="438"/>
      <c r="N126" s="436"/>
      <c r="O126" s="54" t="s">
        <v>176</v>
      </c>
      <c r="P126" s="54" t="s">
        <v>176</v>
      </c>
      <c r="Q126" s="54" t="s">
        <v>176</v>
      </c>
      <c r="R126" s="54" t="s">
        <v>195</v>
      </c>
      <c r="S126" s="54" t="s">
        <v>196</v>
      </c>
      <c r="T126" s="438"/>
      <c r="U126" s="55" t="s">
        <v>176</v>
      </c>
      <c r="V126" s="55" t="s">
        <v>176</v>
      </c>
      <c r="W126" s="55" t="s">
        <v>176</v>
      </c>
      <c r="X126" s="55" t="s">
        <v>1555</v>
      </c>
      <c r="Y126" s="55" t="s">
        <v>1556</v>
      </c>
      <c r="Z126" s="245"/>
      <c r="AA126" s="245"/>
      <c r="AB126" s="245"/>
      <c r="AC126" s="245"/>
      <c r="AD126" s="245"/>
      <c r="AE126" s="437"/>
      <c r="AF126" s="437"/>
      <c r="AG126" s="437"/>
      <c r="AH126" s="245"/>
      <c r="AI126" s="245"/>
      <c r="AJ126" s="245"/>
      <c r="AK126" s="245"/>
      <c r="AL126" s="245"/>
      <c r="AM126" s="245"/>
      <c r="AN126" s="254"/>
      <c r="AO126" s="254"/>
      <c r="AP126" s="254"/>
      <c r="AQ126" s="254"/>
      <c r="AR126" s="254"/>
      <c r="AS126" s="278"/>
      <c r="AT126" s="254"/>
      <c r="AU126" s="254"/>
      <c r="AV126" s="254"/>
      <c r="AW126" s="254"/>
      <c r="AX126" s="254"/>
      <c r="AY126" s="254"/>
      <c r="AZ126" s="254"/>
      <c r="BA126" s="254"/>
      <c r="BB126" s="254"/>
      <c r="BC126" s="254"/>
      <c r="BD126" s="254"/>
      <c r="BE126" s="254"/>
      <c r="BF126" s="254"/>
      <c r="BG126" s="254"/>
      <c r="BH126" s="254"/>
      <c r="BI126" s="254"/>
      <c r="BJ126" s="254"/>
      <c r="BK126" s="263"/>
      <c r="BL126" s="254"/>
      <c r="BM126" s="254"/>
      <c r="BN126" s="254"/>
      <c r="BO126" s="254"/>
      <c r="BP126" s="254"/>
      <c r="BQ126" s="254"/>
      <c r="BR126" s="254"/>
      <c r="BS126" s="254"/>
      <c r="BT126" s="254"/>
      <c r="BU126" s="254"/>
      <c r="BV126" s="254"/>
      <c r="BW126" s="254"/>
      <c r="BX126" s="254"/>
      <c r="BY126" s="254"/>
      <c r="BZ126" s="254"/>
      <c r="CA126" s="263"/>
      <c r="CB126" s="14"/>
      <c r="CC126" s="14"/>
      <c r="CD126" s="14"/>
      <c r="CE126" s="14"/>
      <c r="CF126" s="14"/>
      <c r="CG126" s="14"/>
      <c r="CH126" s="14"/>
    </row>
    <row r="127" spans="1:86" s="8" customFormat="1" ht="40.5" customHeight="1" x14ac:dyDescent="0.25">
      <c r="A127" s="434"/>
      <c r="B127" s="435"/>
      <c r="C127" s="435"/>
      <c r="D127" s="362"/>
      <c r="E127" s="362"/>
      <c r="F127" s="54" t="s">
        <v>176</v>
      </c>
      <c r="G127" s="54" t="s">
        <v>176</v>
      </c>
      <c r="H127" s="54" t="s">
        <v>176</v>
      </c>
      <c r="I127" s="54" t="s">
        <v>202</v>
      </c>
      <c r="J127" s="54" t="s">
        <v>190</v>
      </c>
      <c r="K127" s="436"/>
      <c r="L127" s="437"/>
      <c r="M127" s="438"/>
      <c r="N127" s="436"/>
      <c r="O127" s="54" t="s">
        <v>176</v>
      </c>
      <c r="P127" s="54" t="s">
        <v>176</v>
      </c>
      <c r="Q127" s="54" t="s">
        <v>176</v>
      </c>
      <c r="R127" s="54" t="s">
        <v>202</v>
      </c>
      <c r="S127" s="54" t="s">
        <v>190</v>
      </c>
      <c r="T127" s="438"/>
      <c r="U127" s="55" t="s">
        <v>176</v>
      </c>
      <c r="V127" s="55" t="s">
        <v>176</v>
      </c>
      <c r="W127" s="55" t="s">
        <v>176</v>
      </c>
      <c r="X127" s="55" t="s">
        <v>80</v>
      </c>
      <c r="Y127" s="55" t="s">
        <v>714</v>
      </c>
      <c r="Z127" s="250" t="s">
        <v>310</v>
      </c>
      <c r="AA127" s="250" t="s">
        <v>311</v>
      </c>
      <c r="AB127" s="250" t="s">
        <v>312</v>
      </c>
      <c r="AC127" s="250" t="s">
        <v>313</v>
      </c>
      <c r="AD127" s="250" t="s">
        <v>1557</v>
      </c>
      <c r="AE127" s="437"/>
      <c r="AF127" s="437"/>
      <c r="AG127" s="437"/>
      <c r="AH127" s="245"/>
      <c r="AI127" s="245"/>
      <c r="AJ127" s="245"/>
      <c r="AK127" s="245"/>
      <c r="AL127" s="245"/>
      <c r="AM127" s="245"/>
      <c r="AN127" s="255"/>
      <c r="AO127" s="255"/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5"/>
      <c r="BN127" s="255"/>
      <c r="BO127" s="255"/>
      <c r="BP127" s="255"/>
      <c r="BQ127" s="255"/>
      <c r="BR127" s="255"/>
      <c r="BS127" s="255"/>
      <c r="BT127" s="255"/>
      <c r="BU127" s="255"/>
      <c r="BV127" s="255"/>
      <c r="BW127" s="255"/>
      <c r="BX127" s="255"/>
      <c r="BY127" s="255"/>
      <c r="BZ127" s="255"/>
      <c r="CA127" s="247"/>
      <c r="CB127" s="14"/>
      <c r="CC127" s="14"/>
      <c r="CD127" s="14"/>
      <c r="CE127" s="14"/>
      <c r="CF127" s="14"/>
      <c r="CG127" s="14"/>
      <c r="CH127" s="14"/>
    </row>
    <row r="128" spans="1:86" s="8" customFormat="1" ht="63.75" customHeight="1" x14ac:dyDescent="0.25">
      <c r="A128" s="434"/>
      <c r="B128" s="435"/>
      <c r="C128" s="435"/>
      <c r="D128" s="362"/>
      <c r="E128" s="362"/>
      <c r="F128" s="54" t="s">
        <v>176</v>
      </c>
      <c r="G128" s="54" t="s">
        <v>176</v>
      </c>
      <c r="H128" s="54" t="s">
        <v>176</v>
      </c>
      <c r="I128" s="54" t="s">
        <v>1555</v>
      </c>
      <c r="J128" s="54" t="s">
        <v>1556</v>
      </c>
      <c r="K128" s="436"/>
      <c r="L128" s="437"/>
      <c r="M128" s="438"/>
      <c r="N128" s="436"/>
      <c r="O128" s="54" t="s">
        <v>176</v>
      </c>
      <c r="P128" s="54" t="s">
        <v>176</v>
      </c>
      <c r="Q128" s="54" t="s">
        <v>176</v>
      </c>
      <c r="R128" s="54" t="s">
        <v>1555</v>
      </c>
      <c r="S128" s="54" t="s">
        <v>1556</v>
      </c>
      <c r="T128" s="438"/>
      <c r="U128" s="250" t="s">
        <v>176</v>
      </c>
      <c r="V128" s="250" t="s">
        <v>176</v>
      </c>
      <c r="W128" s="250" t="s">
        <v>176</v>
      </c>
      <c r="X128" s="250" t="s">
        <v>1558</v>
      </c>
      <c r="Y128" s="250" t="s">
        <v>1559</v>
      </c>
      <c r="Z128" s="245"/>
      <c r="AA128" s="245"/>
      <c r="AB128" s="245"/>
      <c r="AC128" s="245"/>
      <c r="AD128" s="245"/>
      <c r="AE128" s="437"/>
      <c r="AF128" s="437"/>
      <c r="AG128" s="437"/>
      <c r="AH128" s="264" t="s">
        <v>176</v>
      </c>
      <c r="AI128" s="264" t="s">
        <v>176</v>
      </c>
      <c r="AJ128" s="264" t="s">
        <v>176</v>
      </c>
      <c r="AK128" s="250" t="s">
        <v>195</v>
      </c>
      <c r="AL128" s="250" t="s">
        <v>196</v>
      </c>
      <c r="AM128" s="265" t="s">
        <v>57</v>
      </c>
      <c r="AN128" s="256" t="s">
        <v>509</v>
      </c>
      <c r="AO128" s="256" t="s">
        <v>1300</v>
      </c>
      <c r="AP128" s="256" t="s">
        <v>1300</v>
      </c>
      <c r="AQ128" s="268" t="s">
        <v>1560</v>
      </c>
      <c r="AR128" s="274">
        <v>44063</v>
      </c>
      <c r="AS128" s="266">
        <f>AT128/1.16</f>
        <v>11521560.594827587</v>
      </c>
      <c r="AT128" s="266">
        <v>13365010.289999999</v>
      </c>
      <c r="AU128" s="266">
        <f>0.1*AV128</f>
        <v>1336501.0290000001</v>
      </c>
      <c r="AV128" s="266">
        <f>AT128</f>
        <v>13365010.289999999</v>
      </c>
      <c r="AW128" s="256" t="s">
        <v>1302</v>
      </c>
      <c r="AX128" s="256" t="s">
        <v>59</v>
      </c>
      <c r="AY128" s="256" t="s">
        <v>1544</v>
      </c>
      <c r="AZ128" s="256" t="s">
        <v>1545</v>
      </c>
      <c r="BA128" s="253">
        <v>44063</v>
      </c>
      <c r="BB128" s="253">
        <v>44153</v>
      </c>
      <c r="BC128" s="246" t="s">
        <v>1715</v>
      </c>
      <c r="BD128" s="246" t="s">
        <v>1710</v>
      </c>
      <c r="BE128" s="256">
        <v>5311</v>
      </c>
      <c r="BF128" s="256" t="s">
        <v>1305</v>
      </c>
      <c r="BG128" s="256" t="s">
        <v>101</v>
      </c>
      <c r="BH128" s="256" t="s">
        <v>268</v>
      </c>
      <c r="BI128" s="256" t="s">
        <v>61</v>
      </c>
      <c r="BJ128" s="256" t="s">
        <v>61</v>
      </c>
      <c r="BK128" s="246" t="s">
        <v>1287</v>
      </c>
      <c r="BL128" s="256" t="s">
        <v>61</v>
      </c>
      <c r="BM128" s="256" t="s">
        <v>270</v>
      </c>
      <c r="BN128" s="268" t="s">
        <v>271</v>
      </c>
      <c r="BO128" s="268" t="s">
        <v>272</v>
      </c>
      <c r="BP128" s="268" t="s">
        <v>272</v>
      </c>
      <c r="BQ128" s="268" t="s">
        <v>272</v>
      </c>
      <c r="BR128" s="246" t="s">
        <v>1168</v>
      </c>
      <c r="BS128" s="268" t="s">
        <v>274</v>
      </c>
      <c r="BT128" s="246" t="s">
        <v>275</v>
      </c>
      <c r="BU128" s="246" t="s">
        <v>276</v>
      </c>
      <c r="BV128" s="246" t="s">
        <v>277</v>
      </c>
      <c r="BW128" s="271" t="s">
        <v>278</v>
      </c>
      <c r="BX128" s="268" t="s">
        <v>279</v>
      </c>
      <c r="BY128" s="257">
        <v>44117</v>
      </c>
      <c r="BZ128" s="257">
        <v>44117</v>
      </c>
      <c r="CA128" s="246"/>
      <c r="CB128" s="14"/>
      <c r="CC128" s="14"/>
      <c r="CD128" s="14"/>
      <c r="CE128" s="14"/>
      <c r="CF128" s="14"/>
      <c r="CG128" s="14"/>
      <c r="CH128" s="14"/>
    </row>
    <row r="129" spans="1:86" s="8" customFormat="1" ht="56.25" customHeight="1" x14ac:dyDescent="0.25">
      <c r="A129" s="434"/>
      <c r="B129" s="435"/>
      <c r="C129" s="435"/>
      <c r="D129" s="362"/>
      <c r="E129" s="362"/>
      <c r="F129" s="54" t="s">
        <v>176</v>
      </c>
      <c r="G129" s="54" t="s">
        <v>176</v>
      </c>
      <c r="H129" s="54" t="s">
        <v>176</v>
      </c>
      <c r="I129" s="54" t="s">
        <v>586</v>
      </c>
      <c r="J129" s="54" t="s">
        <v>587</v>
      </c>
      <c r="K129" s="436"/>
      <c r="L129" s="437"/>
      <c r="M129" s="438"/>
      <c r="N129" s="436"/>
      <c r="O129" s="54" t="s">
        <v>176</v>
      </c>
      <c r="P129" s="54" t="s">
        <v>176</v>
      </c>
      <c r="Q129" s="54" t="s">
        <v>176</v>
      </c>
      <c r="R129" s="54" t="s">
        <v>586</v>
      </c>
      <c r="S129" s="54" t="s">
        <v>587</v>
      </c>
      <c r="T129" s="438"/>
      <c r="U129" s="245"/>
      <c r="V129" s="245"/>
      <c r="W129" s="245"/>
      <c r="X129" s="245"/>
      <c r="Y129" s="245"/>
      <c r="Z129" s="250" t="s">
        <v>607</v>
      </c>
      <c r="AA129" s="250" t="s">
        <v>608</v>
      </c>
      <c r="AB129" s="250" t="s">
        <v>609</v>
      </c>
      <c r="AC129" s="250" t="s">
        <v>610</v>
      </c>
      <c r="AD129" s="250" t="s">
        <v>448</v>
      </c>
      <c r="AE129" s="437"/>
      <c r="AF129" s="437"/>
      <c r="AG129" s="437"/>
      <c r="AH129" s="245"/>
      <c r="AI129" s="245"/>
      <c r="AJ129" s="245"/>
      <c r="AK129" s="245"/>
      <c r="AL129" s="245"/>
      <c r="AM129" s="245"/>
      <c r="AN129" s="254"/>
      <c r="AO129" s="254"/>
      <c r="AP129" s="254"/>
      <c r="AQ129" s="254"/>
      <c r="AR129" s="254"/>
      <c r="AS129" s="278"/>
      <c r="AT129" s="254"/>
      <c r="AU129" s="254"/>
      <c r="AV129" s="254"/>
      <c r="AW129" s="254"/>
      <c r="AX129" s="254"/>
      <c r="AY129" s="254"/>
      <c r="AZ129" s="254"/>
      <c r="BA129" s="254"/>
      <c r="BB129" s="254"/>
      <c r="BC129" s="439"/>
      <c r="BD129" s="254"/>
      <c r="BE129" s="254"/>
      <c r="BF129" s="254"/>
      <c r="BG129" s="254"/>
      <c r="BH129" s="254"/>
      <c r="BI129" s="254"/>
      <c r="BJ129" s="254"/>
      <c r="BK129" s="263"/>
      <c r="BL129" s="254"/>
      <c r="BM129" s="254"/>
      <c r="BN129" s="254"/>
      <c r="BO129" s="269"/>
      <c r="BP129" s="269"/>
      <c r="BQ129" s="269"/>
      <c r="BR129" s="263"/>
      <c r="BS129" s="269"/>
      <c r="BT129" s="263"/>
      <c r="BU129" s="263"/>
      <c r="BV129" s="263"/>
      <c r="BW129" s="272"/>
      <c r="BX129" s="269"/>
      <c r="BY129" s="260"/>
      <c r="BZ129" s="260"/>
      <c r="CA129" s="263"/>
      <c r="CB129" s="14"/>
      <c r="CC129" s="14"/>
      <c r="CD129" s="14"/>
      <c r="CE129" s="14"/>
      <c r="CF129" s="14"/>
      <c r="CG129" s="14"/>
      <c r="CH129" s="14"/>
    </row>
    <row r="130" spans="1:86" s="8" customFormat="1" ht="84.75" customHeight="1" x14ac:dyDescent="0.25">
      <c r="A130" s="434"/>
      <c r="B130" s="435"/>
      <c r="C130" s="435"/>
      <c r="D130" s="362"/>
      <c r="E130" s="362"/>
      <c r="F130" s="54" t="s">
        <v>176</v>
      </c>
      <c r="G130" s="54" t="s">
        <v>176</v>
      </c>
      <c r="H130" s="54" t="s">
        <v>176</v>
      </c>
      <c r="I130" s="54" t="s">
        <v>80</v>
      </c>
      <c r="J130" s="54" t="s">
        <v>714</v>
      </c>
      <c r="K130" s="436"/>
      <c r="L130" s="437"/>
      <c r="M130" s="438"/>
      <c r="N130" s="436"/>
      <c r="O130" s="54" t="s">
        <v>176</v>
      </c>
      <c r="P130" s="54" t="s">
        <v>176</v>
      </c>
      <c r="Q130" s="54" t="s">
        <v>176</v>
      </c>
      <c r="R130" s="54" t="s">
        <v>80</v>
      </c>
      <c r="S130" s="54" t="s">
        <v>714</v>
      </c>
      <c r="T130" s="438"/>
      <c r="U130" s="245"/>
      <c r="V130" s="245"/>
      <c r="W130" s="245"/>
      <c r="X130" s="245"/>
      <c r="Y130" s="245"/>
      <c r="Z130" s="250"/>
      <c r="AA130" s="250"/>
      <c r="AB130" s="250"/>
      <c r="AC130" s="250"/>
      <c r="AD130" s="250"/>
      <c r="AE130" s="437"/>
      <c r="AF130" s="437"/>
      <c r="AG130" s="437"/>
      <c r="AH130" s="245"/>
      <c r="AI130" s="245"/>
      <c r="AJ130" s="245"/>
      <c r="AK130" s="245"/>
      <c r="AL130" s="245"/>
      <c r="AM130" s="245"/>
      <c r="AN130" s="254"/>
      <c r="AO130" s="254"/>
      <c r="AP130" s="254"/>
      <c r="AQ130" s="254"/>
      <c r="AR130" s="254"/>
      <c r="AS130" s="278"/>
      <c r="AT130" s="254"/>
      <c r="AU130" s="254"/>
      <c r="AV130" s="254"/>
      <c r="AW130" s="254"/>
      <c r="AX130" s="254"/>
      <c r="AY130" s="254"/>
      <c r="AZ130" s="254"/>
      <c r="BA130" s="254"/>
      <c r="BB130" s="254"/>
      <c r="BC130" s="439"/>
      <c r="BD130" s="254"/>
      <c r="BE130" s="254"/>
      <c r="BF130" s="254"/>
      <c r="BG130" s="254"/>
      <c r="BH130" s="254"/>
      <c r="BI130" s="254"/>
      <c r="BJ130" s="254"/>
      <c r="BK130" s="263"/>
      <c r="BL130" s="254"/>
      <c r="BM130" s="254"/>
      <c r="BN130" s="254"/>
      <c r="BO130" s="269"/>
      <c r="BP130" s="269"/>
      <c r="BQ130" s="269"/>
      <c r="BR130" s="263"/>
      <c r="BS130" s="269"/>
      <c r="BT130" s="263"/>
      <c r="BU130" s="263"/>
      <c r="BV130" s="263"/>
      <c r="BW130" s="272"/>
      <c r="BX130" s="269"/>
      <c r="BY130" s="260"/>
      <c r="BZ130" s="260"/>
      <c r="CA130" s="263"/>
      <c r="CB130" s="14"/>
      <c r="CC130" s="14"/>
      <c r="CD130" s="14"/>
      <c r="CE130" s="14"/>
      <c r="CF130" s="14"/>
      <c r="CG130" s="14"/>
      <c r="CH130" s="14"/>
    </row>
    <row r="131" spans="1:86" s="8" customFormat="1" ht="30" customHeight="1" x14ac:dyDescent="0.25">
      <c r="A131" s="434"/>
      <c r="B131" s="435"/>
      <c r="C131" s="435"/>
      <c r="D131" s="362"/>
      <c r="E131" s="362"/>
      <c r="F131" s="54" t="s">
        <v>176</v>
      </c>
      <c r="G131" s="54" t="s">
        <v>176</v>
      </c>
      <c r="H131" s="54" t="s">
        <v>176</v>
      </c>
      <c r="I131" s="54" t="s">
        <v>1561</v>
      </c>
      <c r="J131" s="54" t="s">
        <v>199</v>
      </c>
      <c r="K131" s="436"/>
      <c r="L131" s="437"/>
      <c r="M131" s="438"/>
      <c r="N131" s="436"/>
      <c r="O131" s="54" t="s">
        <v>176</v>
      </c>
      <c r="P131" s="54" t="s">
        <v>176</v>
      </c>
      <c r="Q131" s="54" t="s">
        <v>176</v>
      </c>
      <c r="R131" s="54" t="s">
        <v>1561</v>
      </c>
      <c r="S131" s="54" t="s">
        <v>199</v>
      </c>
      <c r="T131" s="438"/>
      <c r="U131" s="250" t="s">
        <v>176</v>
      </c>
      <c r="V131" s="250" t="s">
        <v>176</v>
      </c>
      <c r="W131" s="250" t="s">
        <v>176</v>
      </c>
      <c r="X131" s="250" t="s">
        <v>1562</v>
      </c>
      <c r="Y131" s="250" t="s">
        <v>1563</v>
      </c>
      <c r="Z131" s="250"/>
      <c r="AA131" s="250"/>
      <c r="AB131" s="250"/>
      <c r="AC131" s="250"/>
      <c r="AD131" s="250"/>
      <c r="AE131" s="437"/>
      <c r="AF131" s="437"/>
      <c r="AG131" s="437"/>
      <c r="AH131" s="245"/>
      <c r="AI131" s="245"/>
      <c r="AJ131" s="245"/>
      <c r="AK131" s="245"/>
      <c r="AL131" s="245"/>
      <c r="AM131" s="245"/>
      <c r="AN131" s="254"/>
      <c r="AO131" s="254"/>
      <c r="AP131" s="254"/>
      <c r="AQ131" s="254"/>
      <c r="AR131" s="254"/>
      <c r="AS131" s="278"/>
      <c r="AT131" s="254"/>
      <c r="AU131" s="254"/>
      <c r="AV131" s="254"/>
      <c r="AW131" s="254"/>
      <c r="AX131" s="254"/>
      <c r="AY131" s="254"/>
      <c r="AZ131" s="254"/>
      <c r="BA131" s="254"/>
      <c r="BB131" s="254"/>
      <c r="BC131" s="439"/>
      <c r="BD131" s="254"/>
      <c r="BE131" s="254"/>
      <c r="BF131" s="254"/>
      <c r="BG131" s="254"/>
      <c r="BH131" s="254"/>
      <c r="BI131" s="254"/>
      <c r="BJ131" s="254"/>
      <c r="BK131" s="263"/>
      <c r="BL131" s="254"/>
      <c r="BM131" s="254"/>
      <c r="BN131" s="254"/>
      <c r="BO131" s="269"/>
      <c r="BP131" s="269"/>
      <c r="BQ131" s="269"/>
      <c r="BR131" s="263"/>
      <c r="BS131" s="269"/>
      <c r="BT131" s="263"/>
      <c r="BU131" s="263"/>
      <c r="BV131" s="263"/>
      <c r="BW131" s="272"/>
      <c r="BX131" s="269"/>
      <c r="BY131" s="260"/>
      <c r="BZ131" s="260"/>
      <c r="CA131" s="263"/>
      <c r="CB131" s="14"/>
      <c r="CC131" s="14"/>
      <c r="CD131" s="14"/>
      <c r="CE131" s="14"/>
      <c r="CF131" s="14"/>
      <c r="CG131" s="14"/>
      <c r="CH131" s="14"/>
    </row>
    <row r="132" spans="1:86" s="8" customFormat="1" ht="30" customHeight="1" x14ac:dyDescent="0.25">
      <c r="A132" s="434"/>
      <c r="B132" s="435"/>
      <c r="C132" s="435"/>
      <c r="D132" s="362"/>
      <c r="E132" s="362"/>
      <c r="F132" s="54" t="s">
        <v>176</v>
      </c>
      <c r="G132" s="54" t="s">
        <v>176</v>
      </c>
      <c r="H132" s="54" t="s">
        <v>176</v>
      </c>
      <c r="I132" s="54" t="s">
        <v>1558</v>
      </c>
      <c r="J132" s="54" t="s">
        <v>1559</v>
      </c>
      <c r="K132" s="436"/>
      <c r="L132" s="437"/>
      <c r="M132" s="438"/>
      <c r="N132" s="436"/>
      <c r="O132" s="54" t="s">
        <v>176</v>
      </c>
      <c r="P132" s="54" t="s">
        <v>176</v>
      </c>
      <c r="Q132" s="54" t="s">
        <v>176</v>
      </c>
      <c r="R132" s="54" t="s">
        <v>1558</v>
      </c>
      <c r="S132" s="54" t="s">
        <v>1559</v>
      </c>
      <c r="T132" s="438"/>
      <c r="U132" s="245"/>
      <c r="V132" s="245"/>
      <c r="W132" s="245"/>
      <c r="X132" s="245"/>
      <c r="Y132" s="245"/>
      <c r="Z132" s="250" t="s">
        <v>1457</v>
      </c>
      <c r="AA132" s="250" t="s">
        <v>1458</v>
      </c>
      <c r="AB132" s="250" t="s">
        <v>1459</v>
      </c>
      <c r="AC132" s="250" t="s">
        <v>1460</v>
      </c>
      <c r="AD132" s="250" t="s">
        <v>409</v>
      </c>
      <c r="AE132" s="437"/>
      <c r="AF132" s="437"/>
      <c r="AG132" s="437"/>
      <c r="AH132" s="245"/>
      <c r="AI132" s="245"/>
      <c r="AJ132" s="245"/>
      <c r="AK132" s="245"/>
      <c r="AL132" s="245"/>
      <c r="AM132" s="245"/>
      <c r="AN132" s="255"/>
      <c r="AO132" s="255"/>
      <c r="AP132" s="255"/>
      <c r="AQ132" s="255"/>
      <c r="AR132" s="255"/>
      <c r="AS132" s="255"/>
      <c r="AT132" s="255"/>
      <c r="AU132" s="255"/>
      <c r="AV132" s="255"/>
      <c r="AW132" s="255"/>
      <c r="AX132" s="255"/>
      <c r="AY132" s="255"/>
      <c r="AZ132" s="255"/>
      <c r="BA132" s="255"/>
      <c r="BB132" s="255"/>
      <c r="BC132" s="440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70"/>
      <c r="BP132" s="270"/>
      <c r="BQ132" s="270"/>
      <c r="BR132" s="247"/>
      <c r="BS132" s="270"/>
      <c r="BT132" s="247"/>
      <c r="BU132" s="247"/>
      <c r="BV132" s="247"/>
      <c r="BW132" s="273"/>
      <c r="BX132" s="270"/>
      <c r="BY132" s="249"/>
      <c r="BZ132" s="249"/>
      <c r="CA132" s="247"/>
      <c r="CB132" s="14"/>
      <c r="CC132" s="14"/>
      <c r="CD132" s="14"/>
      <c r="CE132" s="14"/>
      <c r="CF132" s="14"/>
      <c r="CG132" s="14"/>
      <c r="CH132" s="14"/>
    </row>
    <row r="133" spans="1:86" s="8" customFormat="1" ht="41.25" customHeight="1" x14ac:dyDescent="0.25">
      <c r="A133" s="434"/>
      <c r="B133" s="435"/>
      <c r="C133" s="435"/>
      <c r="D133" s="362"/>
      <c r="E133" s="362"/>
      <c r="F133" s="54" t="s">
        <v>176</v>
      </c>
      <c r="G133" s="54" t="s">
        <v>176</v>
      </c>
      <c r="H133" s="54" t="s">
        <v>176</v>
      </c>
      <c r="I133" s="54" t="s">
        <v>1564</v>
      </c>
      <c r="J133" s="54" t="s">
        <v>1565</v>
      </c>
      <c r="K133" s="436"/>
      <c r="L133" s="437"/>
      <c r="M133" s="438"/>
      <c r="N133" s="436"/>
      <c r="O133" s="54" t="s">
        <v>176</v>
      </c>
      <c r="P133" s="54" t="s">
        <v>176</v>
      </c>
      <c r="Q133" s="54" t="s">
        <v>176</v>
      </c>
      <c r="R133" s="54" t="s">
        <v>1564</v>
      </c>
      <c r="S133" s="54" t="s">
        <v>1565</v>
      </c>
      <c r="T133" s="438"/>
      <c r="U133" s="250" t="s">
        <v>176</v>
      </c>
      <c r="V133" s="250" t="s">
        <v>176</v>
      </c>
      <c r="W133" s="250" t="s">
        <v>176</v>
      </c>
      <c r="X133" s="250" t="s">
        <v>203</v>
      </c>
      <c r="Y133" s="250" t="s">
        <v>1566</v>
      </c>
      <c r="Z133" s="245"/>
      <c r="AA133" s="245"/>
      <c r="AB133" s="245"/>
      <c r="AC133" s="245"/>
      <c r="AD133" s="245"/>
      <c r="AE133" s="437"/>
      <c r="AF133" s="437"/>
      <c r="AG133" s="437"/>
      <c r="AH133" s="264" t="s">
        <v>176</v>
      </c>
      <c r="AI133" s="264" t="s">
        <v>176</v>
      </c>
      <c r="AJ133" s="264" t="s">
        <v>176</v>
      </c>
      <c r="AK133" s="250" t="s">
        <v>1567</v>
      </c>
      <c r="AL133" s="250" t="s">
        <v>1568</v>
      </c>
      <c r="AM133" s="265" t="s">
        <v>57</v>
      </c>
      <c r="AN133" s="256" t="s">
        <v>509</v>
      </c>
      <c r="AO133" s="256" t="s">
        <v>1300</v>
      </c>
      <c r="AP133" s="256" t="s">
        <v>1300</v>
      </c>
      <c r="AQ133" s="268" t="s">
        <v>1569</v>
      </c>
      <c r="AR133" s="274">
        <v>44063</v>
      </c>
      <c r="AS133" s="266">
        <f>AT133/1.16</f>
        <v>2836408.6293103448</v>
      </c>
      <c r="AT133" s="266">
        <v>3290234.01</v>
      </c>
      <c r="AU133" s="266">
        <f>0.1*AV133</f>
        <v>329023.40100000001</v>
      </c>
      <c r="AV133" s="266">
        <f>AT133</f>
        <v>3290234.01</v>
      </c>
      <c r="AW133" s="256" t="s">
        <v>1302</v>
      </c>
      <c r="AX133" s="256" t="s">
        <v>59</v>
      </c>
      <c r="AY133" s="256" t="s">
        <v>1544</v>
      </c>
      <c r="AZ133" s="256" t="s">
        <v>1545</v>
      </c>
      <c r="BA133" s="253">
        <v>44063</v>
      </c>
      <c r="BB133" s="253">
        <v>44153</v>
      </c>
      <c r="BC133" s="246" t="s">
        <v>1728</v>
      </c>
      <c r="BD133" s="246" t="s">
        <v>1710</v>
      </c>
      <c r="BE133" s="256">
        <v>5311</v>
      </c>
      <c r="BF133" s="256" t="s">
        <v>1305</v>
      </c>
      <c r="BG133" s="256" t="s">
        <v>101</v>
      </c>
      <c r="BH133" s="256" t="s">
        <v>268</v>
      </c>
      <c r="BI133" s="256" t="s">
        <v>61</v>
      </c>
      <c r="BJ133" s="256" t="s">
        <v>61</v>
      </c>
      <c r="BK133" s="246" t="s">
        <v>1287</v>
      </c>
      <c r="BL133" s="256" t="s">
        <v>61</v>
      </c>
      <c r="BM133" s="256" t="s">
        <v>270</v>
      </c>
      <c r="BN133" s="268" t="s">
        <v>271</v>
      </c>
      <c r="BO133" s="248" t="s">
        <v>272</v>
      </c>
      <c r="BP133" s="248" t="s">
        <v>272</v>
      </c>
      <c r="BQ133" s="248" t="s">
        <v>272</v>
      </c>
      <c r="BR133" s="246" t="s">
        <v>1168</v>
      </c>
      <c r="BS133" s="248" t="s">
        <v>274</v>
      </c>
      <c r="BT133" s="246" t="s">
        <v>275</v>
      </c>
      <c r="BU133" s="246" t="s">
        <v>276</v>
      </c>
      <c r="BV133" s="246" t="s">
        <v>277</v>
      </c>
      <c r="BW133" s="246" t="s">
        <v>278</v>
      </c>
      <c r="BX133" s="248" t="s">
        <v>279</v>
      </c>
      <c r="BY133" s="257">
        <v>44117</v>
      </c>
      <c r="BZ133" s="248" t="s">
        <v>1570</v>
      </c>
      <c r="CA133" s="248"/>
      <c r="CB133" s="14"/>
      <c r="CC133" s="14"/>
      <c r="CD133" s="14"/>
      <c r="CE133" s="14"/>
      <c r="CF133" s="14"/>
      <c r="CG133" s="14"/>
      <c r="CH133" s="14"/>
    </row>
    <row r="134" spans="1:86" s="8" customFormat="1" ht="43.5" customHeight="1" x14ac:dyDescent="0.25">
      <c r="A134" s="434"/>
      <c r="B134" s="435"/>
      <c r="C134" s="435"/>
      <c r="D134" s="362"/>
      <c r="E134" s="362"/>
      <c r="F134" s="54" t="s">
        <v>176</v>
      </c>
      <c r="G134" s="54" t="s">
        <v>176</v>
      </c>
      <c r="H134" s="54" t="s">
        <v>176</v>
      </c>
      <c r="I134" s="54" t="s">
        <v>1571</v>
      </c>
      <c r="J134" s="54" t="s">
        <v>1572</v>
      </c>
      <c r="K134" s="436"/>
      <c r="L134" s="437"/>
      <c r="M134" s="438"/>
      <c r="N134" s="436"/>
      <c r="O134" s="54" t="s">
        <v>176</v>
      </c>
      <c r="P134" s="54" t="s">
        <v>176</v>
      </c>
      <c r="Q134" s="54" t="s">
        <v>176</v>
      </c>
      <c r="R134" s="54" t="s">
        <v>1571</v>
      </c>
      <c r="S134" s="54" t="s">
        <v>1572</v>
      </c>
      <c r="T134" s="438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437"/>
      <c r="AF134" s="437"/>
      <c r="AG134" s="437"/>
      <c r="AH134" s="245"/>
      <c r="AI134" s="245"/>
      <c r="AJ134" s="245"/>
      <c r="AK134" s="245"/>
      <c r="AL134" s="245"/>
      <c r="AM134" s="245"/>
      <c r="AN134" s="254"/>
      <c r="AO134" s="254"/>
      <c r="AP134" s="254"/>
      <c r="AQ134" s="254"/>
      <c r="AR134" s="254"/>
      <c r="AS134" s="278"/>
      <c r="AT134" s="254"/>
      <c r="AU134" s="254"/>
      <c r="AV134" s="254"/>
      <c r="AW134" s="254"/>
      <c r="AX134" s="254"/>
      <c r="AY134" s="254"/>
      <c r="AZ134" s="254"/>
      <c r="BA134" s="254"/>
      <c r="BB134" s="254"/>
      <c r="BC134" s="254"/>
      <c r="BD134" s="254"/>
      <c r="BE134" s="254"/>
      <c r="BF134" s="254"/>
      <c r="BG134" s="254"/>
      <c r="BH134" s="254"/>
      <c r="BI134" s="254"/>
      <c r="BJ134" s="254"/>
      <c r="BK134" s="263"/>
      <c r="BL134" s="254"/>
      <c r="BM134" s="254"/>
      <c r="BN134" s="254"/>
      <c r="BO134" s="260"/>
      <c r="BP134" s="260"/>
      <c r="BQ134" s="260"/>
      <c r="BR134" s="263"/>
      <c r="BS134" s="260"/>
      <c r="BT134" s="263"/>
      <c r="BU134" s="263"/>
      <c r="BV134" s="263"/>
      <c r="BW134" s="263"/>
      <c r="BX134" s="260"/>
      <c r="BY134" s="260"/>
      <c r="BZ134" s="260"/>
      <c r="CA134" s="260"/>
      <c r="CB134" s="14"/>
      <c r="CC134" s="14"/>
      <c r="CD134" s="14"/>
      <c r="CE134" s="14"/>
      <c r="CF134" s="14"/>
      <c r="CG134" s="14"/>
      <c r="CH134" s="14"/>
    </row>
    <row r="135" spans="1:86" s="57" customFormat="1" ht="57" customHeight="1" x14ac:dyDescent="0.25">
      <c r="A135" s="434"/>
      <c r="B135" s="435"/>
      <c r="C135" s="435"/>
      <c r="D135" s="362"/>
      <c r="E135" s="362"/>
      <c r="F135" s="54" t="s">
        <v>176</v>
      </c>
      <c r="G135" s="54" t="s">
        <v>176</v>
      </c>
      <c r="H135" s="54" t="s">
        <v>176</v>
      </c>
      <c r="I135" s="54" t="s">
        <v>1562</v>
      </c>
      <c r="J135" s="54" t="s">
        <v>1563</v>
      </c>
      <c r="K135" s="436"/>
      <c r="L135" s="437"/>
      <c r="M135" s="438"/>
      <c r="N135" s="436"/>
      <c r="O135" s="54" t="s">
        <v>176</v>
      </c>
      <c r="P135" s="54" t="s">
        <v>176</v>
      </c>
      <c r="Q135" s="54" t="s">
        <v>176</v>
      </c>
      <c r="R135" s="54" t="s">
        <v>1562</v>
      </c>
      <c r="S135" s="54" t="s">
        <v>1563</v>
      </c>
      <c r="T135" s="438"/>
      <c r="U135" s="245"/>
      <c r="V135" s="245"/>
      <c r="W135" s="245"/>
      <c r="X135" s="245"/>
      <c r="Y135" s="245"/>
      <c r="Z135" s="250" t="s">
        <v>1573</v>
      </c>
      <c r="AA135" s="250" t="s">
        <v>1574</v>
      </c>
      <c r="AB135" s="250" t="s">
        <v>88</v>
      </c>
      <c r="AC135" s="250" t="s">
        <v>1575</v>
      </c>
      <c r="AD135" s="250" t="s">
        <v>1576</v>
      </c>
      <c r="AE135" s="437"/>
      <c r="AF135" s="437"/>
      <c r="AG135" s="437"/>
      <c r="AH135" s="245"/>
      <c r="AI135" s="245"/>
      <c r="AJ135" s="245"/>
      <c r="AK135" s="245"/>
      <c r="AL135" s="245"/>
      <c r="AM135" s="245"/>
      <c r="AN135" s="254"/>
      <c r="AO135" s="254"/>
      <c r="AP135" s="254"/>
      <c r="AQ135" s="254"/>
      <c r="AR135" s="254"/>
      <c r="AS135" s="278"/>
      <c r="AT135" s="254"/>
      <c r="AU135" s="254"/>
      <c r="AV135" s="254"/>
      <c r="AW135" s="254"/>
      <c r="AX135" s="254"/>
      <c r="AY135" s="254"/>
      <c r="AZ135" s="254"/>
      <c r="BA135" s="254"/>
      <c r="BB135" s="254"/>
      <c r="BC135" s="254"/>
      <c r="BD135" s="254"/>
      <c r="BE135" s="254"/>
      <c r="BF135" s="254"/>
      <c r="BG135" s="254"/>
      <c r="BH135" s="254"/>
      <c r="BI135" s="254"/>
      <c r="BJ135" s="254"/>
      <c r="BK135" s="263"/>
      <c r="BL135" s="254"/>
      <c r="BM135" s="254"/>
      <c r="BN135" s="254"/>
      <c r="BO135" s="260"/>
      <c r="BP135" s="260"/>
      <c r="BQ135" s="260"/>
      <c r="BR135" s="263"/>
      <c r="BS135" s="260"/>
      <c r="BT135" s="263"/>
      <c r="BU135" s="263"/>
      <c r="BV135" s="263"/>
      <c r="BW135" s="263"/>
      <c r="BX135" s="260"/>
      <c r="BY135" s="260"/>
      <c r="BZ135" s="260"/>
      <c r="CA135" s="260"/>
      <c r="CB135" s="56"/>
      <c r="CC135" s="56"/>
      <c r="CD135" s="56"/>
      <c r="CE135" s="56"/>
      <c r="CF135" s="56"/>
      <c r="CG135" s="56"/>
      <c r="CH135" s="56"/>
    </row>
    <row r="136" spans="1:86" s="8" customFormat="1" ht="45.75" customHeight="1" x14ac:dyDescent="0.25">
      <c r="A136" s="434"/>
      <c r="B136" s="435"/>
      <c r="C136" s="435"/>
      <c r="D136" s="362"/>
      <c r="E136" s="362"/>
      <c r="F136" s="54" t="s">
        <v>176</v>
      </c>
      <c r="G136" s="54" t="s">
        <v>176</v>
      </c>
      <c r="H136" s="54" t="s">
        <v>176</v>
      </c>
      <c r="I136" s="54" t="s">
        <v>203</v>
      </c>
      <c r="J136" s="54" t="s">
        <v>1566</v>
      </c>
      <c r="K136" s="436"/>
      <c r="L136" s="437"/>
      <c r="M136" s="438"/>
      <c r="N136" s="436"/>
      <c r="O136" s="54" t="s">
        <v>176</v>
      </c>
      <c r="P136" s="54" t="s">
        <v>176</v>
      </c>
      <c r="Q136" s="54" t="s">
        <v>176</v>
      </c>
      <c r="R136" s="54" t="s">
        <v>203</v>
      </c>
      <c r="S136" s="54" t="s">
        <v>1566</v>
      </c>
      <c r="T136" s="438"/>
      <c r="U136" s="250" t="s">
        <v>176</v>
      </c>
      <c r="V136" s="250" t="s">
        <v>176</v>
      </c>
      <c r="W136" s="250" t="s">
        <v>176</v>
      </c>
      <c r="X136" s="250" t="s">
        <v>1567</v>
      </c>
      <c r="Y136" s="250" t="s">
        <v>1568</v>
      </c>
      <c r="Z136" s="245"/>
      <c r="AA136" s="245"/>
      <c r="AB136" s="245"/>
      <c r="AC136" s="245"/>
      <c r="AD136" s="245"/>
      <c r="AE136" s="437"/>
      <c r="AF136" s="437"/>
      <c r="AG136" s="437"/>
      <c r="AH136" s="245"/>
      <c r="AI136" s="245"/>
      <c r="AJ136" s="245"/>
      <c r="AK136" s="245"/>
      <c r="AL136" s="245"/>
      <c r="AM136" s="245"/>
      <c r="AN136" s="254"/>
      <c r="AO136" s="254"/>
      <c r="AP136" s="254"/>
      <c r="AQ136" s="254"/>
      <c r="AR136" s="254"/>
      <c r="AS136" s="278"/>
      <c r="AT136" s="254"/>
      <c r="AU136" s="254"/>
      <c r="AV136" s="254"/>
      <c r="AW136" s="254"/>
      <c r="AX136" s="254"/>
      <c r="AY136" s="254"/>
      <c r="AZ136" s="254"/>
      <c r="BA136" s="254"/>
      <c r="BB136" s="254"/>
      <c r="BC136" s="254"/>
      <c r="BD136" s="254"/>
      <c r="BE136" s="254"/>
      <c r="BF136" s="254"/>
      <c r="BG136" s="254"/>
      <c r="BH136" s="254"/>
      <c r="BI136" s="254"/>
      <c r="BJ136" s="254"/>
      <c r="BK136" s="263"/>
      <c r="BL136" s="254"/>
      <c r="BM136" s="254"/>
      <c r="BN136" s="254"/>
      <c r="BO136" s="260"/>
      <c r="BP136" s="260"/>
      <c r="BQ136" s="260"/>
      <c r="BR136" s="263"/>
      <c r="BS136" s="260"/>
      <c r="BT136" s="263"/>
      <c r="BU136" s="263"/>
      <c r="BV136" s="263"/>
      <c r="BW136" s="263"/>
      <c r="BX136" s="260"/>
      <c r="BY136" s="260"/>
      <c r="BZ136" s="260"/>
      <c r="CA136" s="260"/>
      <c r="CB136" s="14"/>
      <c r="CC136" s="14"/>
      <c r="CD136" s="14"/>
      <c r="CE136" s="14"/>
      <c r="CF136" s="14"/>
      <c r="CG136" s="14"/>
      <c r="CH136" s="14"/>
    </row>
    <row r="137" spans="1:86" s="8" customFormat="1" ht="30" customHeight="1" x14ac:dyDescent="0.25">
      <c r="A137" s="434"/>
      <c r="B137" s="435"/>
      <c r="C137" s="435"/>
      <c r="D137" s="362"/>
      <c r="E137" s="362"/>
      <c r="F137" s="54" t="s">
        <v>176</v>
      </c>
      <c r="G137" s="54" t="s">
        <v>176</v>
      </c>
      <c r="H137" s="54" t="s">
        <v>176</v>
      </c>
      <c r="I137" s="54" t="s">
        <v>1577</v>
      </c>
      <c r="J137" s="54" t="s">
        <v>1578</v>
      </c>
      <c r="K137" s="436"/>
      <c r="L137" s="437"/>
      <c r="M137" s="438"/>
      <c r="N137" s="436"/>
      <c r="O137" s="54" t="s">
        <v>176</v>
      </c>
      <c r="P137" s="54" t="s">
        <v>176</v>
      </c>
      <c r="Q137" s="54" t="s">
        <v>176</v>
      </c>
      <c r="R137" s="54" t="s">
        <v>1577</v>
      </c>
      <c r="S137" s="54" t="s">
        <v>1578</v>
      </c>
      <c r="T137" s="438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437"/>
      <c r="AF137" s="437"/>
      <c r="AG137" s="437"/>
      <c r="AH137" s="245"/>
      <c r="AI137" s="245"/>
      <c r="AJ137" s="245"/>
      <c r="AK137" s="245"/>
      <c r="AL137" s="245"/>
      <c r="AM137" s="245"/>
      <c r="AN137" s="254"/>
      <c r="AO137" s="254"/>
      <c r="AP137" s="254"/>
      <c r="AQ137" s="254"/>
      <c r="AR137" s="254"/>
      <c r="AS137" s="254"/>
      <c r="AT137" s="254"/>
      <c r="AU137" s="254"/>
      <c r="AV137" s="254"/>
      <c r="AW137" s="254"/>
      <c r="AX137" s="254"/>
      <c r="AY137" s="254"/>
      <c r="AZ137" s="254"/>
      <c r="BA137" s="254"/>
      <c r="BB137" s="254"/>
      <c r="BC137" s="254"/>
      <c r="BD137" s="254"/>
      <c r="BE137" s="254"/>
      <c r="BF137" s="254"/>
      <c r="BG137" s="254"/>
      <c r="BH137" s="254"/>
      <c r="BI137" s="254"/>
      <c r="BJ137" s="254"/>
      <c r="BK137" s="254"/>
      <c r="BL137" s="254"/>
      <c r="BM137" s="254"/>
      <c r="BN137" s="254"/>
      <c r="BO137" s="261"/>
      <c r="BP137" s="261"/>
      <c r="BQ137" s="261"/>
      <c r="BR137" s="254"/>
      <c r="BS137" s="261"/>
      <c r="BT137" s="254"/>
      <c r="BU137" s="254"/>
      <c r="BV137" s="254"/>
      <c r="BW137" s="254"/>
      <c r="BX137" s="261"/>
      <c r="BY137" s="261"/>
      <c r="BZ137" s="261"/>
      <c r="CA137" s="261"/>
      <c r="CB137" s="14"/>
      <c r="CC137" s="14"/>
      <c r="CD137" s="14"/>
      <c r="CE137" s="14"/>
      <c r="CF137" s="14"/>
      <c r="CG137" s="14"/>
      <c r="CH137" s="14"/>
    </row>
    <row r="138" spans="1:86" s="8" customFormat="1" ht="30" customHeight="1" x14ac:dyDescent="0.25">
      <c r="A138" s="434"/>
      <c r="B138" s="435"/>
      <c r="C138" s="435"/>
      <c r="D138" s="362"/>
      <c r="E138" s="362"/>
      <c r="F138" s="54" t="s">
        <v>176</v>
      </c>
      <c r="G138" s="54" t="s">
        <v>176</v>
      </c>
      <c r="H138" s="54" t="s">
        <v>176</v>
      </c>
      <c r="I138" s="54" t="s">
        <v>1567</v>
      </c>
      <c r="J138" s="54" t="s">
        <v>1568</v>
      </c>
      <c r="K138" s="436"/>
      <c r="L138" s="437"/>
      <c r="M138" s="438"/>
      <c r="N138" s="436"/>
      <c r="O138" s="54" t="s">
        <v>176</v>
      </c>
      <c r="P138" s="54" t="s">
        <v>176</v>
      </c>
      <c r="Q138" s="54" t="s">
        <v>176</v>
      </c>
      <c r="R138" s="54" t="s">
        <v>1567</v>
      </c>
      <c r="S138" s="54" t="s">
        <v>1568</v>
      </c>
      <c r="T138" s="438"/>
      <c r="U138" s="250" t="s">
        <v>176</v>
      </c>
      <c r="V138" s="250" t="s">
        <v>176</v>
      </c>
      <c r="W138" s="250" t="s">
        <v>176</v>
      </c>
      <c r="X138" s="250" t="s">
        <v>1579</v>
      </c>
      <c r="Y138" s="250" t="s">
        <v>1580</v>
      </c>
      <c r="Z138" s="250" t="s">
        <v>1434</v>
      </c>
      <c r="AA138" s="250" t="s">
        <v>1435</v>
      </c>
      <c r="AB138" s="250" t="s">
        <v>1436</v>
      </c>
      <c r="AC138" s="250" t="s">
        <v>1437</v>
      </c>
      <c r="AD138" s="250" t="s">
        <v>287</v>
      </c>
      <c r="AE138" s="437"/>
      <c r="AF138" s="437"/>
      <c r="AG138" s="437"/>
      <c r="AH138" s="245"/>
      <c r="AI138" s="245"/>
      <c r="AJ138" s="245"/>
      <c r="AK138" s="245"/>
      <c r="AL138" s="245"/>
      <c r="AM138" s="24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62"/>
      <c r="BP138" s="262"/>
      <c r="BQ138" s="262"/>
      <c r="BR138" s="255"/>
      <c r="BS138" s="262"/>
      <c r="BT138" s="255"/>
      <c r="BU138" s="255"/>
      <c r="BV138" s="255"/>
      <c r="BW138" s="255"/>
      <c r="BX138" s="262"/>
      <c r="BY138" s="262"/>
      <c r="BZ138" s="262"/>
      <c r="CA138" s="262"/>
      <c r="CB138" s="14"/>
      <c r="CC138" s="14"/>
      <c r="CD138" s="14"/>
      <c r="CE138" s="14"/>
      <c r="CF138" s="14"/>
      <c r="CG138" s="14"/>
      <c r="CH138" s="14"/>
    </row>
    <row r="139" spans="1:86" s="8" customFormat="1" ht="38.25" customHeight="1" x14ac:dyDescent="0.25">
      <c r="A139" s="434"/>
      <c r="B139" s="435"/>
      <c r="C139" s="435"/>
      <c r="D139" s="362"/>
      <c r="E139" s="362"/>
      <c r="F139" s="54" t="s">
        <v>176</v>
      </c>
      <c r="G139" s="54" t="s">
        <v>176</v>
      </c>
      <c r="H139" s="54" t="s">
        <v>176</v>
      </c>
      <c r="I139" s="54" t="s">
        <v>1581</v>
      </c>
      <c r="J139" s="54" t="s">
        <v>1582</v>
      </c>
      <c r="K139" s="436"/>
      <c r="L139" s="437"/>
      <c r="M139" s="438"/>
      <c r="N139" s="436"/>
      <c r="O139" s="54" t="s">
        <v>176</v>
      </c>
      <c r="P139" s="54" t="s">
        <v>176</v>
      </c>
      <c r="Q139" s="54" t="s">
        <v>176</v>
      </c>
      <c r="R139" s="54" t="s">
        <v>1581</v>
      </c>
      <c r="S139" s="54" t="s">
        <v>1582</v>
      </c>
      <c r="T139" s="438"/>
      <c r="U139" s="302"/>
      <c r="V139" s="302"/>
      <c r="W139" s="302"/>
      <c r="X139" s="245"/>
      <c r="Y139" s="245"/>
      <c r="Z139" s="245"/>
      <c r="AA139" s="245"/>
      <c r="AB139" s="245"/>
      <c r="AC139" s="245"/>
      <c r="AD139" s="245"/>
      <c r="AE139" s="437"/>
      <c r="AF139" s="437"/>
      <c r="AG139" s="437"/>
      <c r="AH139" s="264" t="s">
        <v>176</v>
      </c>
      <c r="AI139" s="264" t="s">
        <v>176</v>
      </c>
      <c r="AJ139" s="264" t="s">
        <v>176</v>
      </c>
      <c r="AK139" s="250" t="s">
        <v>1561</v>
      </c>
      <c r="AL139" s="250" t="s">
        <v>199</v>
      </c>
      <c r="AM139" s="265" t="s">
        <v>57</v>
      </c>
      <c r="AN139" s="258" t="s">
        <v>509</v>
      </c>
      <c r="AO139" s="258" t="s">
        <v>1300</v>
      </c>
      <c r="AP139" s="258" t="s">
        <v>1300</v>
      </c>
      <c r="AQ139" s="258" t="s">
        <v>1583</v>
      </c>
      <c r="AR139" s="259">
        <v>44063</v>
      </c>
      <c r="AS139" s="266">
        <f>AT139/1.16</f>
        <v>1344064.5862068967</v>
      </c>
      <c r="AT139" s="258">
        <v>1559114.92</v>
      </c>
      <c r="AU139" s="258">
        <f>0.1*AV139</f>
        <v>155911.492</v>
      </c>
      <c r="AV139" s="258">
        <f>AT139</f>
        <v>1559114.92</v>
      </c>
      <c r="AW139" s="258" t="s">
        <v>1302</v>
      </c>
      <c r="AX139" s="258" t="s">
        <v>59</v>
      </c>
      <c r="AY139" s="258" t="s">
        <v>1303</v>
      </c>
      <c r="AZ139" s="258" t="s">
        <v>1545</v>
      </c>
      <c r="BA139" s="259">
        <v>44063</v>
      </c>
      <c r="BB139" s="259">
        <v>44153</v>
      </c>
      <c r="BC139" s="246" t="s">
        <v>1729</v>
      </c>
      <c r="BD139" s="246" t="s">
        <v>1710</v>
      </c>
      <c r="BE139" s="258">
        <v>5311</v>
      </c>
      <c r="BF139" s="258" t="s">
        <v>1305</v>
      </c>
      <c r="BG139" s="258" t="s">
        <v>101</v>
      </c>
      <c r="BH139" s="258" t="s">
        <v>268</v>
      </c>
      <c r="BI139" s="258" t="s">
        <v>61</v>
      </c>
      <c r="BJ139" s="258" t="s">
        <v>61</v>
      </c>
      <c r="BK139" s="246" t="s">
        <v>1287</v>
      </c>
      <c r="BL139" s="258" t="s">
        <v>61</v>
      </c>
      <c r="BM139" s="258" t="s">
        <v>1402</v>
      </c>
      <c r="BN139" s="258" t="s">
        <v>271</v>
      </c>
      <c r="BO139" s="244" t="s">
        <v>272</v>
      </c>
      <c r="BP139" s="244" t="s">
        <v>272</v>
      </c>
      <c r="BQ139" s="244" t="s">
        <v>272</v>
      </c>
      <c r="BR139" s="246" t="s">
        <v>1168</v>
      </c>
      <c r="BS139" s="248" t="s">
        <v>274</v>
      </c>
      <c r="BT139" s="246" t="s">
        <v>275</v>
      </c>
      <c r="BU139" s="246" t="s">
        <v>276</v>
      </c>
      <c r="BV139" s="246" t="s">
        <v>277</v>
      </c>
      <c r="BW139" s="246" t="s">
        <v>278</v>
      </c>
      <c r="BX139" s="248" t="s">
        <v>279</v>
      </c>
      <c r="BY139" s="257">
        <v>44117</v>
      </c>
      <c r="BZ139" s="257">
        <v>44117</v>
      </c>
      <c r="CA139" s="248"/>
      <c r="CB139" s="14"/>
      <c r="CC139" s="14"/>
      <c r="CD139" s="14"/>
      <c r="CE139" s="14"/>
      <c r="CF139" s="14"/>
      <c r="CG139" s="14"/>
      <c r="CH139" s="14"/>
    </row>
    <row r="140" spans="1:86" s="59" customFormat="1" ht="41.25" customHeight="1" x14ac:dyDescent="0.25">
      <c r="A140" s="434"/>
      <c r="B140" s="435"/>
      <c r="C140" s="435"/>
      <c r="D140" s="362"/>
      <c r="E140" s="362"/>
      <c r="F140" s="54" t="s">
        <v>176</v>
      </c>
      <c r="G140" s="54" t="s">
        <v>176</v>
      </c>
      <c r="H140" s="54" t="s">
        <v>176</v>
      </c>
      <c r="I140" s="54" t="s">
        <v>1579</v>
      </c>
      <c r="J140" s="54" t="s">
        <v>1580</v>
      </c>
      <c r="K140" s="436"/>
      <c r="L140" s="437"/>
      <c r="M140" s="438"/>
      <c r="N140" s="436"/>
      <c r="O140" s="54" t="s">
        <v>176</v>
      </c>
      <c r="P140" s="54" t="s">
        <v>176</v>
      </c>
      <c r="Q140" s="54" t="s">
        <v>176</v>
      </c>
      <c r="R140" s="54" t="s">
        <v>1579</v>
      </c>
      <c r="S140" s="54" t="s">
        <v>1580</v>
      </c>
      <c r="T140" s="438"/>
      <c r="U140" s="302"/>
      <c r="V140" s="302"/>
      <c r="W140" s="302"/>
      <c r="X140" s="245"/>
      <c r="Y140" s="245"/>
      <c r="Z140" s="54" t="s">
        <v>139</v>
      </c>
      <c r="AA140" s="54" t="s">
        <v>125</v>
      </c>
      <c r="AB140" s="54" t="s">
        <v>254</v>
      </c>
      <c r="AC140" s="54" t="s">
        <v>1312</v>
      </c>
      <c r="AD140" s="54" t="s">
        <v>1313</v>
      </c>
      <c r="AE140" s="437"/>
      <c r="AF140" s="437"/>
      <c r="AG140" s="437"/>
      <c r="AH140" s="245"/>
      <c r="AI140" s="245"/>
      <c r="AJ140" s="245"/>
      <c r="AK140" s="245"/>
      <c r="AL140" s="245"/>
      <c r="AM140" s="245"/>
      <c r="AN140" s="255"/>
      <c r="AO140" s="255"/>
      <c r="AP140" s="255"/>
      <c r="AQ140" s="255"/>
      <c r="AR140" s="255"/>
      <c r="AS140" s="267"/>
      <c r="AT140" s="255"/>
      <c r="AU140" s="255"/>
      <c r="AV140" s="255"/>
      <c r="AW140" s="255"/>
      <c r="AX140" s="255"/>
      <c r="AY140" s="255"/>
      <c r="AZ140" s="255"/>
      <c r="BA140" s="255"/>
      <c r="BB140" s="255"/>
      <c r="BC140" s="255"/>
      <c r="BD140" s="255"/>
      <c r="BE140" s="255"/>
      <c r="BF140" s="255"/>
      <c r="BG140" s="255"/>
      <c r="BH140" s="255"/>
      <c r="BI140" s="255"/>
      <c r="BJ140" s="255"/>
      <c r="BK140" s="247"/>
      <c r="BL140" s="255"/>
      <c r="BM140" s="255"/>
      <c r="BN140" s="255"/>
      <c r="BO140" s="245"/>
      <c r="BP140" s="245"/>
      <c r="BQ140" s="245"/>
      <c r="BR140" s="247"/>
      <c r="BS140" s="249"/>
      <c r="BT140" s="247"/>
      <c r="BU140" s="247"/>
      <c r="BV140" s="247"/>
      <c r="BW140" s="247"/>
      <c r="BX140" s="249"/>
      <c r="BY140" s="249"/>
      <c r="BZ140" s="249"/>
      <c r="CA140" s="249"/>
      <c r="CB140" s="58"/>
      <c r="CC140" s="58"/>
      <c r="CD140" s="58"/>
      <c r="CE140" s="58"/>
      <c r="CF140" s="58"/>
      <c r="CG140" s="58"/>
      <c r="CH140" s="58"/>
    </row>
    <row r="141" spans="1:86" s="17" customFormat="1" ht="54" customHeight="1" x14ac:dyDescent="0.25">
      <c r="A141" s="251" t="s">
        <v>1588</v>
      </c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  <c r="AX141" s="252"/>
      <c r="AY141" s="252"/>
      <c r="AZ141" s="252"/>
      <c r="BA141" s="252"/>
      <c r="BB141" s="252"/>
      <c r="BC141" s="252"/>
      <c r="BD141" s="252"/>
      <c r="BE141" s="252"/>
      <c r="BF141" s="252"/>
      <c r="BG141" s="252"/>
      <c r="BH141" s="252"/>
      <c r="BI141" s="252"/>
      <c r="BJ141" s="252"/>
      <c r="BK141" s="252"/>
      <c r="BL141" s="252"/>
      <c r="BM141" s="252"/>
      <c r="BN141" s="252"/>
      <c r="BO141" s="252"/>
      <c r="BP141" s="252"/>
      <c r="BQ141" s="252"/>
      <c r="BR141" s="252"/>
      <c r="BS141" s="252"/>
      <c r="BT141" s="252"/>
      <c r="BU141" s="252"/>
      <c r="BV141" s="252"/>
      <c r="BW141" s="252"/>
      <c r="BX141" s="252"/>
      <c r="BY141" s="252"/>
      <c r="BZ141" s="252"/>
      <c r="CA141" s="252"/>
      <c r="CB141" s="16"/>
      <c r="CC141" s="16"/>
      <c r="CD141" s="16"/>
      <c r="CE141" s="16"/>
      <c r="CF141" s="16"/>
      <c r="CG141" s="16"/>
      <c r="CH141" s="16"/>
    </row>
    <row r="142" spans="1:86" s="17" customFormat="1" ht="52.9" customHeight="1" x14ac:dyDescent="0.25">
      <c r="A142" s="223">
        <v>2020</v>
      </c>
      <c r="B142" s="221">
        <v>44105</v>
      </c>
      <c r="C142" s="221">
        <v>44196</v>
      </c>
      <c r="D142" s="223" t="s">
        <v>489</v>
      </c>
      <c r="E142" s="223" t="s">
        <v>1274</v>
      </c>
      <c r="F142" s="60" t="s">
        <v>176</v>
      </c>
      <c r="G142" s="60" t="s">
        <v>176</v>
      </c>
      <c r="H142" s="60" t="s">
        <v>176</v>
      </c>
      <c r="I142" s="60" t="s">
        <v>197</v>
      </c>
      <c r="J142" s="60" t="s">
        <v>198</v>
      </c>
      <c r="K142" s="222" t="s">
        <v>1589</v>
      </c>
      <c r="L142" s="219" t="s">
        <v>1718</v>
      </c>
      <c r="M142" s="238">
        <v>44088</v>
      </c>
      <c r="N142" s="222" t="s">
        <v>1542</v>
      </c>
      <c r="O142" s="60" t="s">
        <v>176</v>
      </c>
      <c r="P142" s="60" t="s">
        <v>176</v>
      </c>
      <c r="Q142" s="60" t="s">
        <v>176</v>
      </c>
      <c r="R142" s="60" t="s">
        <v>197</v>
      </c>
      <c r="S142" s="60" t="s">
        <v>198</v>
      </c>
      <c r="T142" s="238">
        <v>44106</v>
      </c>
      <c r="U142" s="60" t="s">
        <v>176</v>
      </c>
      <c r="V142" s="60" t="s">
        <v>176</v>
      </c>
      <c r="W142" s="60" t="s">
        <v>176</v>
      </c>
      <c r="X142" s="60" t="s">
        <v>197</v>
      </c>
      <c r="Y142" s="60" t="s">
        <v>198</v>
      </c>
      <c r="Z142" s="60" t="s">
        <v>1590</v>
      </c>
      <c r="AA142" s="60" t="s">
        <v>1591</v>
      </c>
      <c r="AB142" s="60" t="s">
        <v>1592</v>
      </c>
      <c r="AC142" s="60" t="s">
        <v>1593</v>
      </c>
      <c r="AD142" s="60" t="s">
        <v>287</v>
      </c>
      <c r="AE142" s="219" t="s">
        <v>1584</v>
      </c>
      <c r="AF142" s="219" t="s">
        <v>1584</v>
      </c>
      <c r="AG142" s="219" t="s">
        <v>1584</v>
      </c>
      <c r="AH142" s="216" t="s">
        <v>176</v>
      </c>
      <c r="AI142" s="216" t="s">
        <v>176</v>
      </c>
      <c r="AJ142" s="216" t="s">
        <v>176</v>
      </c>
      <c r="AK142" s="216" t="s">
        <v>1597</v>
      </c>
      <c r="AL142" s="216" t="s">
        <v>199</v>
      </c>
      <c r="AM142" s="216" t="s">
        <v>57</v>
      </c>
      <c r="AN142" s="216" t="s">
        <v>1598</v>
      </c>
      <c r="AO142" s="216" t="s">
        <v>1599</v>
      </c>
      <c r="AP142" s="216" t="s">
        <v>1600</v>
      </c>
      <c r="AQ142" s="216" t="s">
        <v>1601</v>
      </c>
      <c r="AR142" s="221">
        <v>44129</v>
      </c>
      <c r="AS142" s="216">
        <v>1280400</v>
      </c>
      <c r="AT142" s="216">
        <v>1485264</v>
      </c>
      <c r="AU142" s="216">
        <v>0</v>
      </c>
      <c r="AV142" s="216">
        <v>0</v>
      </c>
      <c r="AW142" s="216" t="s">
        <v>1602</v>
      </c>
      <c r="AX142" s="216" t="s">
        <v>59</v>
      </c>
      <c r="AY142" s="216" t="s">
        <v>1603</v>
      </c>
      <c r="AZ142" s="216" t="s">
        <v>1604</v>
      </c>
      <c r="BA142" s="221">
        <v>44129</v>
      </c>
      <c r="BB142" s="221">
        <v>44190</v>
      </c>
      <c r="BC142" s="219" t="s">
        <v>1711</v>
      </c>
      <c r="BD142" s="219" t="s">
        <v>1710</v>
      </c>
      <c r="BE142" s="222">
        <v>5311</v>
      </c>
      <c r="BF142" s="222" t="s">
        <v>100</v>
      </c>
      <c r="BG142" s="222" t="s">
        <v>101</v>
      </c>
      <c r="BH142" s="222" t="s">
        <v>102</v>
      </c>
      <c r="BI142" s="222" t="s">
        <v>61</v>
      </c>
      <c r="BJ142" s="222" t="s">
        <v>61</v>
      </c>
      <c r="BK142" s="222" t="s">
        <v>1287</v>
      </c>
      <c r="BL142" s="222" t="s">
        <v>61</v>
      </c>
      <c r="BM142" s="222" t="s">
        <v>1402</v>
      </c>
      <c r="BN142" s="223" t="s">
        <v>271</v>
      </c>
      <c r="BO142" s="223" t="s">
        <v>272</v>
      </c>
      <c r="BP142" s="223" t="s">
        <v>272</v>
      </c>
      <c r="BQ142" s="223" t="s">
        <v>272</v>
      </c>
      <c r="BR142" s="223" t="s">
        <v>1168</v>
      </c>
      <c r="BS142" s="223" t="s">
        <v>274</v>
      </c>
      <c r="BT142" s="223" t="s">
        <v>275</v>
      </c>
      <c r="BU142" s="223" t="s">
        <v>276</v>
      </c>
      <c r="BV142" s="223" t="s">
        <v>277</v>
      </c>
      <c r="BW142" s="223" t="s">
        <v>278</v>
      </c>
      <c r="BX142" s="223" t="s">
        <v>279</v>
      </c>
      <c r="BY142" s="226">
        <v>44208</v>
      </c>
      <c r="BZ142" s="226">
        <v>44208</v>
      </c>
      <c r="CA142" s="223"/>
      <c r="CB142" s="16"/>
      <c r="CC142" s="16"/>
      <c r="CD142" s="16"/>
      <c r="CE142" s="16"/>
      <c r="CF142" s="16"/>
      <c r="CG142" s="16"/>
      <c r="CH142" s="16"/>
    </row>
    <row r="143" spans="1:86" s="17" customFormat="1" ht="61.15" customHeight="1" x14ac:dyDescent="0.25">
      <c r="A143" s="340"/>
      <c r="B143" s="227"/>
      <c r="C143" s="227"/>
      <c r="D143" s="340"/>
      <c r="E143" s="340"/>
      <c r="F143" s="60" t="s">
        <v>176</v>
      </c>
      <c r="G143" s="60" t="s">
        <v>176</v>
      </c>
      <c r="H143" s="60" t="s">
        <v>176</v>
      </c>
      <c r="I143" s="60" t="s">
        <v>1548</v>
      </c>
      <c r="J143" s="60" t="s">
        <v>1549</v>
      </c>
      <c r="K143" s="242"/>
      <c r="L143" s="217"/>
      <c r="M143" s="239"/>
      <c r="N143" s="242"/>
      <c r="O143" s="60" t="s">
        <v>176</v>
      </c>
      <c r="P143" s="60" t="s">
        <v>176</v>
      </c>
      <c r="Q143" s="60" t="s">
        <v>176</v>
      </c>
      <c r="R143" s="60" t="s">
        <v>1548</v>
      </c>
      <c r="S143" s="60" t="s">
        <v>1549</v>
      </c>
      <c r="T143" s="239"/>
      <c r="U143" s="60" t="s">
        <v>176</v>
      </c>
      <c r="V143" s="60" t="s">
        <v>176</v>
      </c>
      <c r="W143" s="60" t="s">
        <v>176</v>
      </c>
      <c r="X143" s="60" t="s">
        <v>1548</v>
      </c>
      <c r="Y143" s="60" t="s">
        <v>1549</v>
      </c>
      <c r="Z143" s="60" t="s">
        <v>289</v>
      </c>
      <c r="AA143" s="60" t="s">
        <v>374</v>
      </c>
      <c r="AB143" s="60" t="s">
        <v>83</v>
      </c>
      <c r="AC143" s="60" t="s">
        <v>290</v>
      </c>
      <c r="AD143" s="60" t="s">
        <v>291</v>
      </c>
      <c r="AE143" s="228"/>
      <c r="AF143" s="228"/>
      <c r="AG143" s="228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27"/>
      <c r="AS143" s="217"/>
      <c r="AT143" s="217"/>
      <c r="AU143" s="217"/>
      <c r="AV143" s="217"/>
      <c r="AW143" s="217"/>
      <c r="AX143" s="217"/>
      <c r="AY143" s="217"/>
      <c r="AZ143" s="217"/>
      <c r="BA143" s="227"/>
      <c r="BB143" s="227"/>
      <c r="BC143" s="217"/>
      <c r="BD143" s="228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17"/>
      <c r="CB143" s="16"/>
      <c r="CC143" s="16"/>
      <c r="CD143" s="16"/>
      <c r="CE143" s="16"/>
      <c r="CF143" s="16"/>
      <c r="CG143" s="16"/>
      <c r="CH143" s="16"/>
    </row>
    <row r="144" spans="1:86" s="17" customFormat="1" ht="72.599999999999994" customHeight="1" x14ac:dyDescent="0.25">
      <c r="A144" s="340"/>
      <c r="B144" s="227"/>
      <c r="C144" s="227"/>
      <c r="D144" s="340"/>
      <c r="E144" s="340"/>
      <c r="F144" s="60" t="s">
        <v>176</v>
      </c>
      <c r="G144" s="60" t="s">
        <v>176</v>
      </c>
      <c r="H144" s="60" t="s">
        <v>176</v>
      </c>
      <c r="I144" s="60" t="s">
        <v>205</v>
      </c>
      <c r="J144" s="60" t="s">
        <v>206</v>
      </c>
      <c r="K144" s="242"/>
      <c r="L144" s="217"/>
      <c r="M144" s="239"/>
      <c r="N144" s="242"/>
      <c r="O144" s="60" t="s">
        <v>176</v>
      </c>
      <c r="P144" s="60" t="s">
        <v>176</v>
      </c>
      <c r="Q144" s="60" t="s">
        <v>176</v>
      </c>
      <c r="R144" s="60" t="s">
        <v>205</v>
      </c>
      <c r="S144" s="60" t="s">
        <v>206</v>
      </c>
      <c r="T144" s="239"/>
      <c r="U144" s="60" t="s">
        <v>176</v>
      </c>
      <c r="V144" s="60" t="s">
        <v>176</v>
      </c>
      <c r="W144" s="60" t="s">
        <v>176</v>
      </c>
      <c r="X144" s="60" t="s">
        <v>205</v>
      </c>
      <c r="Y144" s="60" t="s">
        <v>206</v>
      </c>
      <c r="Z144" s="60" t="s">
        <v>1178</v>
      </c>
      <c r="AA144" s="60" t="s">
        <v>1179</v>
      </c>
      <c r="AB144" s="60" t="s">
        <v>64</v>
      </c>
      <c r="AC144" s="60" t="s">
        <v>1554</v>
      </c>
      <c r="AD144" s="60" t="s">
        <v>1181</v>
      </c>
      <c r="AE144" s="228"/>
      <c r="AF144" s="228"/>
      <c r="AG144" s="228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27"/>
      <c r="AS144" s="217"/>
      <c r="AT144" s="217"/>
      <c r="AU144" s="217"/>
      <c r="AV144" s="217"/>
      <c r="AW144" s="217"/>
      <c r="AX144" s="217"/>
      <c r="AY144" s="217"/>
      <c r="AZ144" s="217"/>
      <c r="BA144" s="227"/>
      <c r="BB144" s="227"/>
      <c r="BC144" s="217"/>
      <c r="BD144" s="228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17"/>
      <c r="CB144" s="16"/>
      <c r="CC144" s="16"/>
      <c r="CD144" s="16"/>
      <c r="CE144" s="16"/>
      <c r="CF144" s="16"/>
      <c r="CG144" s="16"/>
      <c r="CH144" s="16"/>
    </row>
    <row r="145" spans="1:86" s="17" customFormat="1" ht="71.45" customHeight="1" x14ac:dyDescent="0.25">
      <c r="A145" s="340"/>
      <c r="B145" s="227"/>
      <c r="C145" s="227"/>
      <c r="D145" s="340"/>
      <c r="E145" s="340"/>
      <c r="F145" s="60" t="s">
        <v>176</v>
      </c>
      <c r="G145" s="60" t="s">
        <v>176</v>
      </c>
      <c r="H145" s="60" t="s">
        <v>176</v>
      </c>
      <c r="I145" s="60" t="s">
        <v>1594</v>
      </c>
      <c r="J145" s="60" t="s">
        <v>192</v>
      </c>
      <c r="K145" s="242"/>
      <c r="L145" s="217"/>
      <c r="M145" s="239"/>
      <c r="N145" s="242"/>
      <c r="O145" s="60" t="s">
        <v>176</v>
      </c>
      <c r="P145" s="60" t="s">
        <v>176</v>
      </c>
      <c r="Q145" s="60" t="s">
        <v>176</v>
      </c>
      <c r="R145" s="60" t="s">
        <v>1594</v>
      </c>
      <c r="S145" s="60" t="s">
        <v>192</v>
      </c>
      <c r="T145" s="239"/>
      <c r="U145" s="60" t="s">
        <v>176</v>
      </c>
      <c r="V145" s="60" t="s">
        <v>176</v>
      </c>
      <c r="W145" s="60" t="s">
        <v>176</v>
      </c>
      <c r="X145" s="60" t="s">
        <v>1594</v>
      </c>
      <c r="Y145" s="60" t="s">
        <v>192</v>
      </c>
      <c r="Z145" s="60" t="s">
        <v>139</v>
      </c>
      <c r="AA145" s="60" t="s">
        <v>125</v>
      </c>
      <c r="AB145" s="60" t="s">
        <v>254</v>
      </c>
      <c r="AC145" s="60" t="s">
        <v>1312</v>
      </c>
      <c r="AD145" s="60" t="s">
        <v>1313</v>
      </c>
      <c r="AE145" s="228"/>
      <c r="AF145" s="228"/>
      <c r="AG145" s="228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27"/>
      <c r="AS145" s="217"/>
      <c r="AT145" s="217"/>
      <c r="AU145" s="217"/>
      <c r="AV145" s="217"/>
      <c r="AW145" s="217"/>
      <c r="AX145" s="217"/>
      <c r="AY145" s="217"/>
      <c r="AZ145" s="217"/>
      <c r="BA145" s="227"/>
      <c r="BB145" s="227"/>
      <c r="BC145" s="217"/>
      <c r="BD145" s="228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17"/>
      <c r="CB145" s="16"/>
      <c r="CC145" s="16"/>
      <c r="CD145" s="16"/>
      <c r="CE145" s="16"/>
      <c r="CF145" s="16"/>
      <c r="CG145" s="16"/>
      <c r="CH145" s="16"/>
    </row>
    <row r="146" spans="1:86" s="17" customFormat="1" ht="60.6" customHeight="1" x14ac:dyDescent="0.25">
      <c r="A146" s="340"/>
      <c r="B146" s="227"/>
      <c r="C146" s="227"/>
      <c r="D146" s="340"/>
      <c r="E146" s="340"/>
      <c r="F146" s="60" t="s">
        <v>176</v>
      </c>
      <c r="G146" s="60" t="s">
        <v>176</v>
      </c>
      <c r="H146" s="60" t="s">
        <v>176</v>
      </c>
      <c r="I146" s="60" t="s">
        <v>1555</v>
      </c>
      <c r="J146" s="60" t="s">
        <v>1556</v>
      </c>
      <c r="K146" s="242"/>
      <c r="L146" s="217"/>
      <c r="M146" s="239"/>
      <c r="N146" s="242"/>
      <c r="O146" s="60" t="s">
        <v>176</v>
      </c>
      <c r="P146" s="60" t="s">
        <v>176</v>
      </c>
      <c r="Q146" s="60" t="s">
        <v>176</v>
      </c>
      <c r="R146" s="60" t="s">
        <v>1555</v>
      </c>
      <c r="S146" s="60" t="s">
        <v>1556</v>
      </c>
      <c r="T146" s="239"/>
      <c r="U146" s="60" t="s">
        <v>176</v>
      </c>
      <c r="V146" s="60" t="s">
        <v>176</v>
      </c>
      <c r="W146" s="60" t="s">
        <v>176</v>
      </c>
      <c r="X146" s="60" t="s">
        <v>1555</v>
      </c>
      <c r="Y146" s="60" t="s">
        <v>1556</v>
      </c>
      <c r="Z146" s="60" t="s">
        <v>1457</v>
      </c>
      <c r="AA146" s="60" t="s">
        <v>1458</v>
      </c>
      <c r="AB146" s="60" t="s">
        <v>1459</v>
      </c>
      <c r="AC146" s="60" t="s">
        <v>1460</v>
      </c>
      <c r="AD146" s="60" t="s">
        <v>409</v>
      </c>
      <c r="AE146" s="228"/>
      <c r="AF146" s="228"/>
      <c r="AG146" s="228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27"/>
      <c r="AS146" s="217"/>
      <c r="AT146" s="217"/>
      <c r="AU146" s="217"/>
      <c r="AV146" s="217"/>
      <c r="AW146" s="217"/>
      <c r="AX146" s="217"/>
      <c r="AY146" s="217"/>
      <c r="AZ146" s="217"/>
      <c r="BA146" s="227"/>
      <c r="BB146" s="227"/>
      <c r="BC146" s="217"/>
      <c r="BD146" s="228"/>
      <c r="BE146" s="217"/>
      <c r="BF146" s="217"/>
      <c r="BG146" s="217"/>
      <c r="BH146" s="217"/>
      <c r="BI146" s="217"/>
      <c r="BJ146" s="217"/>
      <c r="BK146" s="217"/>
      <c r="BL146" s="217"/>
      <c r="BM146" s="217"/>
      <c r="BN146" s="217"/>
      <c r="BO146" s="217"/>
      <c r="BP146" s="217"/>
      <c r="BQ146" s="217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17"/>
      <c r="CB146" s="16"/>
      <c r="CC146" s="16"/>
      <c r="CD146" s="16"/>
      <c r="CE146" s="16"/>
      <c r="CF146" s="16"/>
      <c r="CG146" s="16"/>
      <c r="CH146" s="16"/>
    </row>
    <row r="147" spans="1:86" s="61" customFormat="1" ht="172.9" customHeight="1" x14ac:dyDescent="0.25">
      <c r="A147" s="340"/>
      <c r="B147" s="227"/>
      <c r="C147" s="227"/>
      <c r="D147" s="340"/>
      <c r="E147" s="340"/>
      <c r="F147" s="60" t="s">
        <v>176</v>
      </c>
      <c r="G147" s="60" t="s">
        <v>176</v>
      </c>
      <c r="H147" s="60" t="s">
        <v>176</v>
      </c>
      <c r="I147" s="60" t="s">
        <v>240</v>
      </c>
      <c r="J147" s="60" t="s">
        <v>241</v>
      </c>
      <c r="K147" s="242"/>
      <c r="L147" s="217"/>
      <c r="M147" s="239"/>
      <c r="N147" s="242"/>
      <c r="O147" s="60" t="s">
        <v>176</v>
      </c>
      <c r="P147" s="60" t="s">
        <v>176</v>
      </c>
      <c r="Q147" s="60" t="s">
        <v>176</v>
      </c>
      <c r="R147" s="60" t="s">
        <v>240</v>
      </c>
      <c r="S147" s="60" t="s">
        <v>241</v>
      </c>
      <c r="T147" s="239"/>
      <c r="U147" s="60" t="s">
        <v>176</v>
      </c>
      <c r="V147" s="60" t="s">
        <v>176</v>
      </c>
      <c r="W147" s="60" t="s">
        <v>176</v>
      </c>
      <c r="X147" s="60" t="s">
        <v>240</v>
      </c>
      <c r="Y147" s="60" t="s">
        <v>241</v>
      </c>
      <c r="Z147" s="60" t="s">
        <v>1186</v>
      </c>
      <c r="AA147" s="60" t="s">
        <v>129</v>
      </c>
      <c r="AB147" s="60" t="s">
        <v>1450</v>
      </c>
      <c r="AC147" s="60" t="s">
        <v>815</v>
      </c>
      <c r="AD147" s="60" t="s">
        <v>1546</v>
      </c>
      <c r="AE147" s="228"/>
      <c r="AF147" s="228"/>
      <c r="AG147" s="228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27"/>
      <c r="AS147" s="217"/>
      <c r="AT147" s="217"/>
      <c r="AU147" s="217"/>
      <c r="AV147" s="217"/>
      <c r="AW147" s="217"/>
      <c r="AX147" s="217"/>
      <c r="AY147" s="217"/>
      <c r="AZ147" s="217"/>
      <c r="BA147" s="227"/>
      <c r="BB147" s="227"/>
      <c r="BC147" s="217"/>
      <c r="BD147" s="228"/>
      <c r="BE147" s="217"/>
      <c r="BF147" s="217"/>
      <c r="BG147" s="217"/>
      <c r="BH147" s="217"/>
      <c r="BI147" s="217"/>
      <c r="BJ147" s="217"/>
      <c r="BK147" s="217"/>
      <c r="BL147" s="217"/>
      <c r="BM147" s="217"/>
      <c r="BN147" s="217"/>
      <c r="BO147" s="217"/>
      <c r="BP147" s="217"/>
      <c r="BQ147" s="217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17"/>
    </row>
    <row r="148" spans="1:86" s="61" customFormat="1" ht="141.75" x14ac:dyDescent="0.25">
      <c r="A148" s="340"/>
      <c r="B148" s="227"/>
      <c r="C148" s="227"/>
      <c r="D148" s="340"/>
      <c r="E148" s="340"/>
      <c r="F148" s="60" t="s">
        <v>176</v>
      </c>
      <c r="G148" s="60" t="s">
        <v>176</v>
      </c>
      <c r="H148" s="60" t="s">
        <v>176</v>
      </c>
      <c r="I148" s="60" t="s">
        <v>1595</v>
      </c>
      <c r="J148" s="60" t="s">
        <v>1596</v>
      </c>
      <c r="K148" s="242"/>
      <c r="L148" s="217"/>
      <c r="M148" s="239"/>
      <c r="N148" s="242"/>
      <c r="O148" s="60" t="s">
        <v>176</v>
      </c>
      <c r="P148" s="60" t="s">
        <v>176</v>
      </c>
      <c r="Q148" s="60" t="s">
        <v>176</v>
      </c>
      <c r="R148" s="60" t="s">
        <v>1595</v>
      </c>
      <c r="S148" s="60" t="s">
        <v>1596</v>
      </c>
      <c r="T148" s="239"/>
      <c r="U148" s="60" t="s">
        <v>176</v>
      </c>
      <c r="V148" s="60" t="s">
        <v>176</v>
      </c>
      <c r="W148" s="60" t="s">
        <v>176</v>
      </c>
      <c r="X148" s="60" t="s">
        <v>1561</v>
      </c>
      <c r="Y148" s="60" t="s">
        <v>199</v>
      </c>
      <c r="Z148" s="60" t="s">
        <v>1291</v>
      </c>
      <c r="AA148" s="60" t="s">
        <v>109</v>
      </c>
      <c r="AB148" s="60" t="s">
        <v>1465</v>
      </c>
      <c r="AC148" s="60" t="s">
        <v>299</v>
      </c>
      <c r="AD148" s="60" t="s">
        <v>1547</v>
      </c>
      <c r="AE148" s="228"/>
      <c r="AF148" s="228"/>
      <c r="AG148" s="228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28"/>
      <c r="BE148" s="217"/>
      <c r="BF148" s="217"/>
      <c r="BG148" s="217"/>
      <c r="BH148" s="217"/>
      <c r="BI148" s="217"/>
      <c r="BJ148" s="217"/>
      <c r="BK148" s="217"/>
      <c r="BL148" s="217"/>
      <c r="BM148" s="217"/>
      <c r="BN148" s="217"/>
      <c r="BO148" s="217"/>
      <c r="BP148" s="217"/>
      <c r="BQ148" s="217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17"/>
    </row>
    <row r="149" spans="1:86" s="61" customFormat="1" ht="172.9" customHeight="1" x14ac:dyDescent="0.25">
      <c r="A149" s="340"/>
      <c r="B149" s="227"/>
      <c r="C149" s="227"/>
      <c r="D149" s="340"/>
      <c r="E149" s="340"/>
      <c r="F149" s="60" t="s">
        <v>176</v>
      </c>
      <c r="G149" s="60" t="s">
        <v>176</v>
      </c>
      <c r="H149" s="60" t="s">
        <v>176</v>
      </c>
      <c r="I149" s="60" t="s">
        <v>1561</v>
      </c>
      <c r="J149" s="60" t="s">
        <v>199</v>
      </c>
      <c r="K149" s="242"/>
      <c r="L149" s="217"/>
      <c r="M149" s="239"/>
      <c r="N149" s="242"/>
      <c r="O149" s="60" t="s">
        <v>176</v>
      </c>
      <c r="P149" s="60" t="s">
        <v>176</v>
      </c>
      <c r="Q149" s="60" t="s">
        <v>176</v>
      </c>
      <c r="R149" s="60" t="s">
        <v>1561</v>
      </c>
      <c r="S149" s="60" t="s">
        <v>199</v>
      </c>
      <c r="T149" s="239"/>
      <c r="U149" s="60" t="s">
        <v>176</v>
      </c>
      <c r="V149" s="60" t="s">
        <v>176</v>
      </c>
      <c r="W149" s="60" t="s">
        <v>176</v>
      </c>
      <c r="X149" s="60" t="s">
        <v>195</v>
      </c>
      <c r="Y149" s="60" t="s">
        <v>196</v>
      </c>
      <c r="Z149" s="62" t="s">
        <v>310</v>
      </c>
      <c r="AA149" s="62" t="s">
        <v>311</v>
      </c>
      <c r="AB149" s="62" t="s">
        <v>312</v>
      </c>
      <c r="AC149" s="62" t="s">
        <v>313</v>
      </c>
      <c r="AD149" s="62" t="s">
        <v>1557</v>
      </c>
      <c r="AE149" s="228"/>
      <c r="AF149" s="228"/>
      <c r="AG149" s="228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28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</row>
    <row r="150" spans="1:86" s="61" customFormat="1" ht="172.9" customHeight="1" x14ac:dyDescent="0.25">
      <c r="A150" s="340"/>
      <c r="B150" s="227"/>
      <c r="C150" s="227"/>
      <c r="D150" s="340"/>
      <c r="E150" s="340"/>
      <c r="F150" s="60" t="s">
        <v>176</v>
      </c>
      <c r="G150" s="60" t="s">
        <v>176</v>
      </c>
      <c r="H150" s="60" t="s">
        <v>176</v>
      </c>
      <c r="I150" s="60" t="s">
        <v>1605</v>
      </c>
      <c r="J150" s="60" t="s">
        <v>1606</v>
      </c>
      <c r="K150" s="242"/>
      <c r="L150" s="217"/>
      <c r="M150" s="239"/>
      <c r="N150" s="242"/>
      <c r="O150" s="60" t="s">
        <v>176</v>
      </c>
      <c r="P150" s="60" t="s">
        <v>176</v>
      </c>
      <c r="Q150" s="60" t="s">
        <v>176</v>
      </c>
      <c r="R150" s="60" t="s">
        <v>1605</v>
      </c>
      <c r="S150" s="60" t="s">
        <v>1606</v>
      </c>
      <c r="T150" s="239"/>
      <c r="U150" s="63" t="s">
        <v>176</v>
      </c>
      <c r="V150" s="63" t="s">
        <v>176</v>
      </c>
      <c r="W150" s="63" t="s">
        <v>176</v>
      </c>
      <c r="X150" s="63" t="s">
        <v>1607</v>
      </c>
      <c r="Y150" s="63" t="s">
        <v>1608</v>
      </c>
      <c r="Z150" s="62" t="s">
        <v>1470</v>
      </c>
      <c r="AA150" s="62" t="s">
        <v>1471</v>
      </c>
      <c r="AB150" s="62" t="s">
        <v>1472</v>
      </c>
      <c r="AC150" s="62" t="s">
        <v>1473</v>
      </c>
      <c r="AD150" s="62" t="s">
        <v>448</v>
      </c>
      <c r="AE150" s="228"/>
      <c r="AF150" s="228"/>
      <c r="AG150" s="22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29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25"/>
      <c r="BS150" s="225"/>
      <c r="BT150" s="225"/>
      <c r="BU150" s="225"/>
      <c r="BV150" s="225"/>
      <c r="BW150" s="225"/>
      <c r="BX150" s="225"/>
      <c r="BY150" s="225"/>
      <c r="BZ150" s="225"/>
      <c r="CA150" s="225"/>
    </row>
    <row r="151" spans="1:86" s="61" customFormat="1" ht="63" x14ac:dyDescent="0.25">
      <c r="A151" s="340"/>
      <c r="B151" s="227"/>
      <c r="C151" s="227"/>
      <c r="D151" s="340"/>
      <c r="E151" s="340"/>
      <c r="F151" s="60" t="s">
        <v>176</v>
      </c>
      <c r="G151" s="60" t="s">
        <v>176</v>
      </c>
      <c r="H151" s="60" t="s">
        <v>176</v>
      </c>
      <c r="I151" s="60" t="s">
        <v>195</v>
      </c>
      <c r="J151" s="60" t="s">
        <v>196</v>
      </c>
      <c r="K151" s="242"/>
      <c r="L151" s="217"/>
      <c r="M151" s="239"/>
      <c r="N151" s="242"/>
      <c r="O151" s="60" t="s">
        <v>176</v>
      </c>
      <c r="P151" s="60" t="s">
        <v>176</v>
      </c>
      <c r="Q151" s="60" t="s">
        <v>176</v>
      </c>
      <c r="R151" s="60" t="s">
        <v>195</v>
      </c>
      <c r="S151" s="60" t="s">
        <v>196</v>
      </c>
      <c r="T151" s="239"/>
      <c r="U151" s="62"/>
      <c r="V151" s="62"/>
      <c r="W151" s="62"/>
      <c r="X151" s="62"/>
      <c r="Y151" s="62"/>
      <c r="Z151" s="64" t="s">
        <v>607</v>
      </c>
      <c r="AA151" s="64" t="s">
        <v>608</v>
      </c>
      <c r="AB151" s="64" t="s">
        <v>609</v>
      </c>
      <c r="AC151" s="64" t="s">
        <v>610</v>
      </c>
      <c r="AD151" s="64" t="s">
        <v>448</v>
      </c>
      <c r="AE151" s="228"/>
      <c r="AF151" s="228"/>
      <c r="AG151" s="228"/>
      <c r="AH151" s="216" t="s">
        <v>176</v>
      </c>
      <c r="AI151" s="216" t="s">
        <v>176</v>
      </c>
      <c r="AJ151" s="216" t="s">
        <v>176</v>
      </c>
      <c r="AK151" s="216" t="s">
        <v>1609</v>
      </c>
      <c r="AL151" s="216" t="s">
        <v>198</v>
      </c>
      <c r="AM151" s="216" t="s">
        <v>57</v>
      </c>
      <c r="AN151" s="216" t="s">
        <v>1598</v>
      </c>
      <c r="AO151" s="216" t="s">
        <v>1599</v>
      </c>
      <c r="AP151" s="216" t="s">
        <v>1600</v>
      </c>
      <c r="AQ151" s="216" t="s">
        <v>1610</v>
      </c>
      <c r="AR151" s="221">
        <v>44129</v>
      </c>
      <c r="AS151" s="216">
        <v>8682109.1999999993</v>
      </c>
      <c r="AT151" s="216">
        <v>10071246.67</v>
      </c>
      <c r="AU151" s="216">
        <v>0</v>
      </c>
      <c r="AV151" s="216">
        <v>0</v>
      </c>
      <c r="AW151" s="216" t="s">
        <v>1602</v>
      </c>
      <c r="AX151" s="216" t="s">
        <v>59</v>
      </c>
      <c r="AY151" s="216" t="s">
        <v>1603</v>
      </c>
      <c r="AZ151" s="216" t="s">
        <v>1604</v>
      </c>
      <c r="BA151" s="221">
        <v>44129</v>
      </c>
      <c r="BB151" s="221">
        <v>44190</v>
      </c>
      <c r="BC151" s="220" t="s">
        <v>1730</v>
      </c>
      <c r="BD151" s="219" t="s">
        <v>1710</v>
      </c>
      <c r="BE151" s="216">
        <v>5311</v>
      </c>
      <c r="BF151" s="216" t="s">
        <v>100</v>
      </c>
      <c r="BG151" s="216" t="s">
        <v>101</v>
      </c>
      <c r="BH151" s="216" t="s">
        <v>102</v>
      </c>
      <c r="BI151" s="216" t="s">
        <v>61</v>
      </c>
      <c r="BJ151" s="216" t="s">
        <v>61</v>
      </c>
      <c r="BK151" s="216" t="s">
        <v>1287</v>
      </c>
      <c r="BL151" s="216" t="s">
        <v>61</v>
      </c>
      <c r="BM151" s="216" t="s">
        <v>1402</v>
      </c>
      <c r="BN151" s="216" t="s">
        <v>271</v>
      </c>
      <c r="BO151" s="216" t="s">
        <v>272</v>
      </c>
      <c r="BP151" s="216" t="s">
        <v>272</v>
      </c>
      <c r="BQ151" s="216" t="s">
        <v>272</v>
      </c>
      <c r="BR151" s="219" t="s">
        <v>1168</v>
      </c>
      <c r="BS151" s="216" t="s">
        <v>274</v>
      </c>
      <c r="BT151" s="219" t="s">
        <v>275</v>
      </c>
      <c r="BU151" s="219" t="s">
        <v>276</v>
      </c>
      <c r="BV151" s="219" t="s">
        <v>277</v>
      </c>
      <c r="BW151" s="219" t="s">
        <v>278</v>
      </c>
      <c r="BX151" s="216" t="s">
        <v>279</v>
      </c>
      <c r="BY151" s="221">
        <v>44208</v>
      </c>
      <c r="BZ151" s="221">
        <v>44208</v>
      </c>
      <c r="CA151" s="216"/>
    </row>
    <row r="152" spans="1:86" s="61" customFormat="1" ht="110.25" x14ac:dyDescent="0.25">
      <c r="A152" s="340"/>
      <c r="B152" s="227"/>
      <c r="C152" s="227"/>
      <c r="D152" s="340"/>
      <c r="E152" s="340"/>
      <c r="F152" s="60" t="s">
        <v>176</v>
      </c>
      <c r="G152" s="60" t="s">
        <v>176</v>
      </c>
      <c r="H152" s="60" t="s">
        <v>176</v>
      </c>
      <c r="I152" s="60" t="s">
        <v>1611</v>
      </c>
      <c r="J152" s="60" t="s">
        <v>1612</v>
      </c>
      <c r="K152" s="242"/>
      <c r="L152" s="217"/>
      <c r="M152" s="239"/>
      <c r="N152" s="242"/>
      <c r="O152" s="60" t="s">
        <v>176</v>
      </c>
      <c r="P152" s="60" t="s">
        <v>176</v>
      </c>
      <c r="Q152" s="60" t="s">
        <v>176</v>
      </c>
      <c r="R152" s="60" t="s">
        <v>1611</v>
      </c>
      <c r="S152" s="60" t="s">
        <v>1612</v>
      </c>
      <c r="T152" s="239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228"/>
      <c r="AF152" s="228"/>
      <c r="AG152" s="228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/>
      <c r="BT152" s="217"/>
      <c r="BU152" s="217"/>
      <c r="BV152" s="217"/>
      <c r="BW152" s="217"/>
      <c r="BX152" s="217"/>
      <c r="BY152" s="217"/>
      <c r="BZ152" s="217"/>
      <c r="CA152" s="217"/>
    </row>
    <row r="153" spans="1:86" s="61" customFormat="1" ht="94.5" x14ac:dyDescent="0.25">
      <c r="A153" s="340"/>
      <c r="B153" s="227"/>
      <c r="C153" s="227"/>
      <c r="D153" s="340"/>
      <c r="E153" s="340"/>
      <c r="F153" s="60" t="s">
        <v>176</v>
      </c>
      <c r="G153" s="60" t="s">
        <v>176</v>
      </c>
      <c r="H153" s="60" t="s">
        <v>176</v>
      </c>
      <c r="I153" s="60" t="s">
        <v>1613</v>
      </c>
      <c r="J153" s="60" t="s">
        <v>1614</v>
      </c>
      <c r="K153" s="242"/>
      <c r="L153" s="217"/>
      <c r="M153" s="239"/>
      <c r="N153" s="242"/>
      <c r="O153" s="60" t="s">
        <v>176</v>
      </c>
      <c r="P153" s="60" t="s">
        <v>176</v>
      </c>
      <c r="Q153" s="60" t="s">
        <v>176</v>
      </c>
      <c r="R153" s="60" t="s">
        <v>1613</v>
      </c>
      <c r="S153" s="60" t="s">
        <v>1614</v>
      </c>
      <c r="T153" s="239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228"/>
      <c r="AF153" s="228"/>
      <c r="AG153" s="22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</row>
    <row r="154" spans="1:86" s="61" customFormat="1" ht="220.5" x14ac:dyDescent="0.25">
      <c r="A154" s="340"/>
      <c r="B154" s="227"/>
      <c r="C154" s="227"/>
      <c r="D154" s="340"/>
      <c r="E154" s="340"/>
      <c r="F154" s="60" t="s">
        <v>176</v>
      </c>
      <c r="G154" s="60" t="s">
        <v>176</v>
      </c>
      <c r="H154" s="60" t="s">
        <v>176</v>
      </c>
      <c r="I154" s="60" t="s">
        <v>1615</v>
      </c>
      <c r="J154" s="60" t="s">
        <v>1616</v>
      </c>
      <c r="K154" s="242"/>
      <c r="L154" s="217"/>
      <c r="M154" s="239"/>
      <c r="N154" s="242"/>
      <c r="O154" s="60" t="s">
        <v>176</v>
      </c>
      <c r="P154" s="60" t="s">
        <v>176</v>
      </c>
      <c r="Q154" s="60" t="s">
        <v>176</v>
      </c>
      <c r="R154" s="60" t="s">
        <v>1615</v>
      </c>
      <c r="S154" s="60" t="s">
        <v>1616</v>
      </c>
      <c r="T154" s="239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228"/>
      <c r="AF154" s="228"/>
      <c r="AG154" s="228"/>
      <c r="AH154" s="62" t="s">
        <v>176</v>
      </c>
      <c r="AI154" s="62" t="s">
        <v>176</v>
      </c>
      <c r="AJ154" s="62" t="s">
        <v>176</v>
      </c>
      <c r="AK154" s="62" t="s">
        <v>240</v>
      </c>
      <c r="AL154" s="62" t="s">
        <v>241</v>
      </c>
      <c r="AM154" s="62" t="s">
        <v>57</v>
      </c>
      <c r="AN154" s="62" t="s">
        <v>1598</v>
      </c>
      <c r="AO154" s="62" t="s">
        <v>1599</v>
      </c>
      <c r="AP154" s="62" t="s">
        <v>1600</v>
      </c>
      <c r="AQ154" s="62" t="s">
        <v>1617</v>
      </c>
      <c r="AR154" s="65">
        <v>44129</v>
      </c>
      <c r="AS154" s="62">
        <v>949141.58</v>
      </c>
      <c r="AT154" s="62">
        <v>1101004.23</v>
      </c>
      <c r="AU154" s="62">
        <v>0</v>
      </c>
      <c r="AV154" s="62">
        <v>0</v>
      </c>
      <c r="AW154" s="62" t="s">
        <v>1602</v>
      </c>
      <c r="AX154" s="62" t="s">
        <v>59</v>
      </c>
      <c r="AY154" s="62" t="s">
        <v>1603</v>
      </c>
      <c r="AZ154" s="62" t="s">
        <v>1618</v>
      </c>
      <c r="BA154" s="65">
        <v>44129</v>
      </c>
      <c r="BB154" s="65">
        <v>44190</v>
      </c>
      <c r="BC154" s="28" t="s">
        <v>1731</v>
      </c>
      <c r="BD154" s="66" t="s">
        <v>1710</v>
      </c>
      <c r="BE154" s="62">
        <v>5311</v>
      </c>
      <c r="BF154" s="62" t="s">
        <v>100</v>
      </c>
      <c r="BG154" s="62" t="s">
        <v>101</v>
      </c>
      <c r="BH154" s="62" t="s">
        <v>102</v>
      </c>
      <c r="BI154" s="62" t="s">
        <v>61</v>
      </c>
      <c r="BJ154" s="62" t="s">
        <v>61</v>
      </c>
      <c r="BK154" s="62" t="s">
        <v>1287</v>
      </c>
      <c r="BL154" s="62" t="s">
        <v>61</v>
      </c>
      <c r="BM154" s="62" t="s">
        <v>1402</v>
      </c>
      <c r="BN154" s="62" t="s">
        <v>271</v>
      </c>
      <c r="BO154" s="62" t="s">
        <v>272</v>
      </c>
      <c r="BP154" s="62" t="s">
        <v>272</v>
      </c>
      <c r="BQ154" s="62" t="s">
        <v>272</v>
      </c>
      <c r="BR154" s="62" t="s">
        <v>1168</v>
      </c>
      <c r="BS154" s="62" t="s">
        <v>274</v>
      </c>
      <c r="BT154" s="62" t="s">
        <v>275</v>
      </c>
      <c r="BU154" s="62" t="s">
        <v>276</v>
      </c>
      <c r="BV154" s="62" t="s">
        <v>277</v>
      </c>
      <c r="BW154" s="62" t="s">
        <v>278</v>
      </c>
      <c r="BX154" s="62" t="s">
        <v>279</v>
      </c>
      <c r="BY154" s="65">
        <v>44208</v>
      </c>
      <c r="BZ154" s="65">
        <v>44208</v>
      </c>
      <c r="CA154" s="62"/>
    </row>
    <row r="155" spans="1:86" s="61" customFormat="1" ht="78.75" x14ac:dyDescent="0.25">
      <c r="A155" s="340"/>
      <c r="B155" s="227"/>
      <c r="C155" s="227"/>
      <c r="D155" s="340"/>
      <c r="E155" s="340"/>
      <c r="F155" s="60" t="s">
        <v>176</v>
      </c>
      <c r="G155" s="60" t="s">
        <v>176</v>
      </c>
      <c r="H155" s="60" t="s">
        <v>176</v>
      </c>
      <c r="I155" s="60" t="s">
        <v>1619</v>
      </c>
      <c r="J155" s="60" t="s">
        <v>1620</v>
      </c>
      <c r="K155" s="242"/>
      <c r="L155" s="217"/>
      <c r="M155" s="239"/>
      <c r="N155" s="242"/>
      <c r="O155" s="60" t="s">
        <v>176</v>
      </c>
      <c r="P155" s="60" t="s">
        <v>176</v>
      </c>
      <c r="Q155" s="60" t="s">
        <v>176</v>
      </c>
      <c r="R155" s="60" t="s">
        <v>1619</v>
      </c>
      <c r="S155" s="60" t="s">
        <v>1620</v>
      </c>
      <c r="T155" s="239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228"/>
      <c r="AF155" s="228"/>
      <c r="AG155" s="228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</row>
    <row r="156" spans="1:86" s="61" customFormat="1" ht="78.75" x14ac:dyDescent="0.25">
      <c r="A156" s="341"/>
      <c r="B156" s="241"/>
      <c r="C156" s="241"/>
      <c r="D156" s="341"/>
      <c r="E156" s="341"/>
      <c r="F156" s="60" t="s">
        <v>176</v>
      </c>
      <c r="G156" s="60" t="s">
        <v>176</v>
      </c>
      <c r="H156" s="60" t="s">
        <v>176</v>
      </c>
      <c r="I156" s="60" t="s">
        <v>1607</v>
      </c>
      <c r="J156" s="60" t="s">
        <v>1608</v>
      </c>
      <c r="K156" s="243"/>
      <c r="L156" s="218"/>
      <c r="M156" s="240"/>
      <c r="N156" s="243"/>
      <c r="O156" s="60" t="s">
        <v>176</v>
      </c>
      <c r="P156" s="60" t="s">
        <v>176</v>
      </c>
      <c r="Q156" s="60" t="s">
        <v>176</v>
      </c>
      <c r="R156" s="60" t="s">
        <v>1607</v>
      </c>
      <c r="S156" s="60" t="s">
        <v>1608</v>
      </c>
      <c r="T156" s="240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229"/>
      <c r="AF156" s="229"/>
      <c r="AG156" s="229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</row>
    <row r="157" spans="1:86" s="61" customFormat="1" ht="86.45" customHeight="1" x14ac:dyDescent="0.25">
      <c r="A157" s="223">
        <v>2020</v>
      </c>
      <c r="B157" s="221">
        <v>44105</v>
      </c>
      <c r="C157" s="221">
        <v>44196</v>
      </c>
      <c r="D157" s="223" t="s">
        <v>489</v>
      </c>
      <c r="E157" s="223" t="s">
        <v>1274</v>
      </c>
      <c r="F157" s="60" t="s">
        <v>176</v>
      </c>
      <c r="G157" s="60" t="s">
        <v>176</v>
      </c>
      <c r="H157" s="60" t="s">
        <v>176</v>
      </c>
      <c r="I157" s="60" t="s">
        <v>1621</v>
      </c>
      <c r="J157" s="60" t="s">
        <v>1622</v>
      </c>
      <c r="K157" s="216" t="s">
        <v>1623</v>
      </c>
      <c r="L157" s="219" t="s">
        <v>1719</v>
      </c>
      <c r="M157" s="221">
        <v>44074</v>
      </c>
      <c r="N157" s="216" t="s">
        <v>1624</v>
      </c>
      <c r="O157" s="60" t="s">
        <v>176</v>
      </c>
      <c r="P157" s="60" t="s">
        <v>176</v>
      </c>
      <c r="Q157" s="60" t="s">
        <v>176</v>
      </c>
      <c r="R157" s="60" t="s">
        <v>1621</v>
      </c>
      <c r="S157" s="60" t="s">
        <v>1622</v>
      </c>
      <c r="T157" s="221">
        <v>44089</v>
      </c>
      <c r="U157" s="60" t="s">
        <v>176</v>
      </c>
      <c r="V157" s="60" t="s">
        <v>176</v>
      </c>
      <c r="W157" s="60" t="s">
        <v>176</v>
      </c>
      <c r="X157" s="60" t="s">
        <v>1621</v>
      </c>
      <c r="Y157" s="60" t="s">
        <v>1622</v>
      </c>
      <c r="Z157" s="60" t="s">
        <v>1590</v>
      </c>
      <c r="AA157" s="60" t="s">
        <v>1591</v>
      </c>
      <c r="AB157" s="60" t="s">
        <v>1592</v>
      </c>
      <c r="AC157" s="60" t="s">
        <v>1593</v>
      </c>
      <c r="AD157" s="60" t="s">
        <v>287</v>
      </c>
      <c r="AE157" s="220" t="s">
        <v>1584</v>
      </c>
      <c r="AF157" s="220" t="s">
        <v>1584</v>
      </c>
      <c r="AG157" s="220" t="s">
        <v>1584</v>
      </c>
      <c r="AH157" s="216" t="s">
        <v>176</v>
      </c>
      <c r="AI157" s="216" t="s">
        <v>176</v>
      </c>
      <c r="AJ157" s="216" t="s">
        <v>176</v>
      </c>
      <c r="AK157" s="216" t="s">
        <v>1625</v>
      </c>
      <c r="AL157" s="216" t="s">
        <v>1626</v>
      </c>
      <c r="AM157" s="216" t="s">
        <v>57</v>
      </c>
      <c r="AN157" s="216" t="s">
        <v>1598</v>
      </c>
      <c r="AO157" s="216" t="s">
        <v>1599</v>
      </c>
      <c r="AP157" s="216" t="s">
        <v>1600</v>
      </c>
      <c r="AQ157" s="216" t="s">
        <v>1627</v>
      </c>
      <c r="AR157" s="221">
        <v>44109</v>
      </c>
      <c r="AS157" s="216">
        <v>3615029.48</v>
      </c>
      <c r="AT157" s="216">
        <v>4193434.2</v>
      </c>
      <c r="AU157" s="216">
        <v>0</v>
      </c>
      <c r="AV157" s="216">
        <v>0</v>
      </c>
      <c r="AW157" s="216" t="s">
        <v>1602</v>
      </c>
      <c r="AX157" s="216" t="s">
        <v>59</v>
      </c>
      <c r="AY157" s="216" t="s">
        <v>1603</v>
      </c>
      <c r="AZ157" s="216" t="s">
        <v>1628</v>
      </c>
      <c r="BA157" s="221">
        <v>44109</v>
      </c>
      <c r="BB157" s="221">
        <v>44196</v>
      </c>
      <c r="BC157" s="219" t="s">
        <v>1712</v>
      </c>
      <c r="BD157" s="219" t="s">
        <v>1710</v>
      </c>
      <c r="BE157" s="216">
        <v>5311</v>
      </c>
      <c r="BF157" s="216" t="s">
        <v>100</v>
      </c>
      <c r="BG157" s="216" t="s">
        <v>101</v>
      </c>
      <c r="BH157" s="216" t="s">
        <v>102</v>
      </c>
      <c r="BI157" s="216" t="s">
        <v>61</v>
      </c>
      <c r="BJ157" s="216" t="s">
        <v>61</v>
      </c>
      <c r="BK157" s="216" t="s">
        <v>1287</v>
      </c>
      <c r="BL157" s="216" t="s">
        <v>61</v>
      </c>
      <c r="BM157" s="216" t="s">
        <v>1402</v>
      </c>
      <c r="BN157" s="216" t="s">
        <v>271</v>
      </c>
      <c r="BO157" s="216" t="s">
        <v>272</v>
      </c>
      <c r="BP157" s="216" t="s">
        <v>272</v>
      </c>
      <c r="BQ157" s="216" t="s">
        <v>272</v>
      </c>
      <c r="BR157" s="216" t="s">
        <v>1168</v>
      </c>
      <c r="BS157" s="216" t="s">
        <v>274</v>
      </c>
      <c r="BT157" s="216" t="s">
        <v>275</v>
      </c>
      <c r="BU157" s="216" t="s">
        <v>276</v>
      </c>
      <c r="BV157" s="216" t="s">
        <v>277</v>
      </c>
      <c r="BW157" s="216" t="s">
        <v>278</v>
      </c>
      <c r="BX157" s="216" t="s">
        <v>279</v>
      </c>
      <c r="BY157" s="221">
        <v>44208</v>
      </c>
      <c r="BZ157" s="221">
        <v>44208</v>
      </c>
      <c r="CA157" s="216"/>
    </row>
    <row r="158" spans="1:86" s="61" customFormat="1" ht="126" x14ac:dyDescent="0.25">
      <c r="A158" s="217"/>
      <c r="B158" s="217"/>
      <c r="C158" s="217"/>
      <c r="D158" s="217"/>
      <c r="E158" s="217"/>
      <c r="F158" s="60" t="s">
        <v>176</v>
      </c>
      <c r="G158" s="60" t="s">
        <v>176</v>
      </c>
      <c r="H158" s="60" t="s">
        <v>176</v>
      </c>
      <c r="I158" s="60" t="s">
        <v>1629</v>
      </c>
      <c r="J158" s="60" t="s">
        <v>1630</v>
      </c>
      <c r="K158" s="217"/>
      <c r="L158" s="217"/>
      <c r="M158" s="227"/>
      <c r="N158" s="217"/>
      <c r="O158" s="60" t="s">
        <v>176</v>
      </c>
      <c r="P158" s="60" t="s">
        <v>176</v>
      </c>
      <c r="Q158" s="60" t="s">
        <v>176</v>
      </c>
      <c r="R158" s="60" t="s">
        <v>1629</v>
      </c>
      <c r="S158" s="60" t="s">
        <v>1630</v>
      </c>
      <c r="T158" s="217"/>
      <c r="U158" s="60" t="s">
        <v>176</v>
      </c>
      <c r="V158" s="60" t="s">
        <v>176</v>
      </c>
      <c r="W158" s="60" t="s">
        <v>176</v>
      </c>
      <c r="X158" s="60" t="s">
        <v>1631</v>
      </c>
      <c r="Y158" s="60" t="s">
        <v>1632</v>
      </c>
      <c r="Z158" s="60" t="s">
        <v>289</v>
      </c>
      <c r="AA158" s="60" t="s">
        <v>374</v>
      </c>
      <c r="AB158" s="60" t="s">
        <v>83</v>
      </c>
      <c r="AC158" s="60" t="s">
        <v>290</v>
      </c>
      <c r="AD158" s="60" t="s">
        <v>291</v>
      </c>
      <c r="AE158" s="232"/>
      <c r="AF158" s="232"/>
      <c r="AG158" s="232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7"/>
      <c r="BM158" s="217"/>
      <c r="BN158" s="217"/>
      <c r="BO158" s="217"/>
      <c r="BP158" s="217"/>
      <c r="BQ158" s="217"/>
      <c r="BR158" s="217"/>
      <c r="BS158" s="217"/>
      <c r="BT158" s="217"/>
      <c r="BU158" s="217"/>
      <c r="BV158" s="217"/>
      <c r="BW158" s="217"/>
      <c r="BX158" s="217"/>
      <c r="BY158" s="217"/>
      <c r="BZ158" s="217"/>
      <c r="CA158" s="217"/>
    </row>
    <row r="159" spans="1:86" s="61" customFormat="1" ht="141.75" x14ac:dyDescent="0.25">
      <c r="A159" s="217"/>
      <c r="B159" s="217"/>
      <c r="C159" s="217"/>
      <c r="D159" s="217"/>
      <c r="E159" s="217"/>
      <c r="F159" s="60" t="s">
        <v>176</v>
      </c>
      <c r="G159" s="60" t="s">
        <v>176</v>
      </c>
      <c r="H159" s="60" t="s">
        <v>176</v>
      </c>
      <c r="I159" s="60" t="s">
        <v>1631</v>
      </c>
      <c r="J159" s="60" t="s">
        <v>1632</v>
      </c>
      <c r="K159" s="217"/>
      <c r="L159" s="217"/>
      <c r="M159" s="227"/>
      <c r="N159" s="217"/>
      <c r="O159" s="60" t="s">
        <v>176</v>
      </c>
      <c r="P159" s="60" t="s">
        <v>176</v>
      </c>
      <c r="Q159" s="60" t="s">
        <v>176</v>
      </c>
      <c r="R159" s="60" t="s">
        <v>1631</v>
      </c>
      <c r="S159" s="60" t="s">
        <v>1632</v>
      </c>
      <c r="T159" s="217"/>
      <c r="U159" s="60" t="s">
        <v>176</v>
      </c>
      <c r="V159" s="60" t="s">
        <v>176</v>
      </c>
      <c r="W159" s="60" t="s">
        <v>176</v>
      </c>
      <c r="X159" s="60" t="s">
        <v>1625</v>
      </c>
      <c r="Y159" s="60" t="s">
        <v>1626</v>
      </c>
      <c r="Z159" s="60" t="s">
        <v>214</v>
      </c>
      <c r="AA159" s="60" t="s">
        <v>1633</v>
      </c>
      <c r="AB159" s="60" t="s">
        <v>318</v>
      </c>
      <c r="AC159" s="60" t="s">
        <v>319</v>
      </c>
      <c r="AD159" s="60" t="s">
        <v>1634</v>
      </c>
      <c r="AE159" s="232"/>
      <c r="AF159" s="232"/>
      <c r="AG159" s="232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17"/>
      <c r="BN159" s="217"/>
      <c r="BO159" s="217"/>
      <c r="BP159" s="217"/>
      <c r="BQ159" s="217"/>
      <c r="BR159" s="217"/>
      <c r="BS159" s="217"/>
      <c r="BT159" s="217"/>
      <c r="BU159" s="217"/>
      <c r="BV159" s="217"/>
      <c r="BW159" s="217"/>
      <c r="BX159" s="217"/>
      <c r="BY159" s="217"/>
      <c r="BZ159" s="217"/>
      <c r="CA159" s="217"/>
    </row>
    <row r="160" spans="1:86" s="61" customFormat="1" ht="173.25" x14ac:dyDescent="0.25">
      <c r="A160" s="217"/>
      <c r="B160" s="217"/>
      <c r="C160" s="217"/>
      <c r="D160" s="217"/>
      <c r="E160" s="217"/>
      <c r="F160" s="60" t="s">
        <v>176</v>
      </c>
      <c r="G160" s="60" t="s">
        <v>176</v>
      </c>
      <c r="H160" s="60" t="s">
        <v>176</v>
      </c>
      <c r="I160" s="60" t="s">
        <v>245</v>
      </c>
      <c r="J160" s="60" t="s">
        <v>758</v>
      </c>
      <c r="K160" s="217"/>
      <c r="L160" s="217"/>
      <c r="M160" s="227"/>
      <c r="N160" s="217"/>
      <c r="O160" s="60" t="s">
        <v>176</v>
      </c>
      <c r="P160" s="60" t="s">
        <v>176</v>
      </c>
      <c r="Q160" s="60" t="s">
        <v>176</v>
      </c>
      <c r="R160" s="60" t="s">
        <v>245</v>
      </c>
      <c r="S160" s="60" t="s">
        <v>758</v>
      </c>
      <c r="T160" s="217"/>
      <c r="U160" s="60" t="s">
        <v>176</v>
      </c>
      <c r="V160" s="60" t="s">
        <v>176</v>
      </c>
      <c r="W160" s="60" t="s">
        <v>176</v>
      </c>
      <c r="X160" s="60" t="s">
        <v>1635</v>
      </c>
      <c r="Y160" s="60" t="s">
        <v>1636</v>
      </c>
      <c r="Z160" s="60" t="s">
        <v>139</v>
      </c>
      <c r="AA160" s="60" t="s">
        <v>125</v>
      </c>
      <c r="AB160" s="60" t="s">
        <v>254</v>
      </c>
      <c r="AC160" s="60" t="s">
        <v>1312</v>
      </c>
      <c r="AD160" s="60" t="s">
        <v>1313</v>
      </c>
      <c r="AE160" s="232"/>
      <c r="AF160" s="232"/>
      <c r="AG160" s="232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</row>
    <row r="161" spans="1:79" s="61" customFormat="1" ht="78.75" x14ac:dyDescent="0.25">
      <c r="A161" s="217"/>
      <c r="B161" s="217"/>
      <c r="C161" s="217"/>
      <c r="D161" s="217"/>
      <c r="E161" s="217"/>
      <c r="F161" s="60" t="s">
        <v>176</v>
      </c>
      <c r="G161" s="60" t="s">
        <v>176</v>
      </c>
      <c r="H161" s="60" t="s">
        <v>176</v>
      </c>
      <c r="I161" s="60" t="s">
        <v>1625</v>
      </c>
      <c r="J161" s="60" t="s">
        <v>1626</v>
      </c>
      <c r="K161" s="217"/>
      <c r="L161" s="217"/>
      <c r="M161" s="227"/>
      <c r="N161" s="217"/>
      <c r="O161" s="60" t="s">
        <v>176</v>
      </c>
      <c r="P161" s="60" t="s">
        <v>176</v>
      </c>
      <c r="Q161" s="60" t="s">
        <v>176</v>
      </c>
      <c r="R161" s="60" t="s">
        <v>1625</v>
      </c>
      <c r="S161" s="60" t="s">
        <v>1626</v>
      </c>
      <c r="T161" s="217"/>
      <c r="U161" s="60" t="s">
        <v>176</v>
      </c>
      <c r="V161" s="60" t="s">
        <v>176</v>
      </c>
      <c r="W161" s="60" t="s">
        <v>176</v>
      </c>
      <c r="X161" s="60" t="s">
        <v>1637</v>
      </c>
      <c r="Y161" s="60" t="s">
        <v>1638</v>
      </c>
      <c r="Z161" s="60" t="s">
        <v>63</v>
      </c>
      <c r="AA161" s="60" t="s">
        <v>86</v>
      </c>
      <c r="AB161" s="60" t="s">
        <v>136</v>
      </c>
      <c r="AC161" s="60" t="s">
        <v>292</v>
      </c>
      <c r="AD161" s="60" t="s">
        <v>1639</v>
      </c>
      <c r="AE161" s="232"/>
      <c r="AF161" s="232"/>
      <c r="AG161" s="232"/>
      <c r="AH161" s="216" t="s">
        <v>176</v>
      </c>
      <c r="AI161" s="216" t="s">
        <v>176</v>
      </c>
      <c r="AJ161" s="216" t="s">
        <v>176</v>
      </c>
      <c r="AK161" s="216" t="s">
        <v>1640</v>
      </c>
      <c r="AL161" s="216" t="s">
        <v>1641</v>
      </c>
      <c r="AM161" s="216" t="s">
        <v>57</v>
      </c>
      <c r="AN161" s="216" t="s">
        <v>1598</v>
      </c>
      <c r="AO161" s="216" t="s">
        <v>1599</v>
      </c>
      <c r="AP161" s="216" t="s">
        <v>1600</v>
      </c>
      <c r="AQ161" s="216" t="s">
        <v>1642</v>
      </c>
      <c r="AR161" s="221">
        <v>44109</v>
      </c>
      <c r="AS161" s="216">
        <v>361184.13</v>
      </c>
      <c r="AT161" s="216">
        <v>418973.59</v>
      </c>
      <c r="AU161" s="216">
        <v>0</v>
      </c>
      <c r="AV161" s="216">
        <v>0</v>
      </c>
      <c r="AW161" s="216" t="s">
        <v>1602</v>
      </c>
      <c r="AX161" s="216" t="s">
        <v>59</v>
      </c>
      <c r="AY161" s="216" t="s">
        <v>1603</v>
      </c>
      <c r="AZ161" s="216" t="s">
        <v>1643</v>
      </c>
      <c r="BA161" s="221">
        <v>44109</v>
      </c>
      <c r="BB161" s="221">
        <v>44196</v>
      </c>
      <c r="BC161" s="235" t="s">
        <v>1910</v>
      </c>
      <c r="BD161" s="219" t="s">
        <v>1710</v>
      </c>
      <c r="BE161" s="216">
        <v>5311</v>
      </c>
      <c r="BF161" s="216" t="s">
        <v>100</v>
      </c>
      <c r="BG161" s="216" t="s">
        <v>101</v>
      </c>
      <c r="BH161" s="216" t="s">
        <v>102</v>
      </c>
      <c r="BI161" s="216" t="s">
        <v>61</v>
      </c>
      <c r="BJ161" s="216" t="s">
        <v>61</v>
      </c>
      <c r="BK161" s="216" t="s">
        <v>1287</v>
      </c>
      <c r="BL161" s="216" t="s">
        <v>61</v>
      </c>
      <c r="BM161" s="216" t="s">
        <v>1402</v>
      </c>
      <c r="BN161" s="216" t="s">
        <v>271</v>
      </c>
      <c r="BO161" s="216" t="s">
        <v>272</v>
      </c>
      <c r="BP161" s="216" t="s">
        <v>272</v>
      </c>
      <c r="BQ161" s="216" t="s">
        <v>272</v>
      </c>
      <c r="BR161" s="216" t="s">
        <v>1168</v>
      </c>
      <c r="BS161" s="216" t="s">
        <v>274</v>
      </c>
      <c r="BT161" s="216" t="s">
        <v>275</v>
      </c>
      <c r="BU161" s="216" t="s">
        <v>276</v>
      </c>
      <c r="BV161" s="216" t="s">
        <v>277</v>
      </c>
      <c r="BW161" s="216" t="s">
        <v>278</v>
      </c>
      <c r="BX161" s="216" t="s">
        <v>279</v>
      </c>
      <c r="BY161" s="221">
        <v>44208</v>
      </c>
      <c r="BZ161" s="221">
        <v>44208</v>
      </c>
      <c r="CA161" s="216"/>
    </row>
    <row r="162" spans="1:79" s="61" customFormat="1" ht="126" x14ac:dyDescent="0.25">
      <c r="A162" s="217"/>
      <c r="B162" s="217"/>
      <c r="C162" s="217"/>
      <c r="D162" s="217"/>
      <c r="E162" s="217"/>
      <c r="F162" s="60" t="s">
        <v>176</v>
      </c>
      <c r="G162" s="60" t="s">
        <v>176</v>
      </c>
      <c r="H162" s="60" t="s">
        <v>176</v>
      </c>
      <c r="I162" s="60" t="s">
        <v>1635</v>
      </c>
      <c r="J162" s="60" t="s">
        <v>1636</v>
      </c>
      <c r="K162" s="217"/>
      <c r="L162" s="217"/>
      <c r="M162" s="227"/>
      <c r="N162" s="217"/>
      <c r="O162" s="60" t="s">
        <v>176</v>
      </c>
      <c r="P162" s="60" t="s">
        <v>176</v>
      </c>
      <c r="Q162" s="60" t="s">
        <v>176</v>
      </c>
      <c r="R162" s="60" t="s">
        <v>1635</v>
      </c>
      <c r="S162" s="60" t="s">
        <v>1636</v>
      </c>
      <c r="T162" s="217"/>
      <c r="U162" s="234" t="s">
        <v>176</v>
      </c>
      <c r="V162" s="234" t="s">
        <v>176</v>
      </c>
      <c r="W162" s="234" t="s">
        <v>176</v>
      </c>
      <c r="X162" s="234" t="s">
        <v>1640</v>
      </c>
      <c r="Y162" s="234" t="s">
        <v>1641</v>
      </c>
      <c r="Z162" s="60" t="s">
        <v>1457</v>
      </c>
      <c r="AA162" s="60" t="s">
        <v>1458</v>
      </c>
      <c r="AB162" s="60" t="s">
        <v>1459</v>
      </c>
      <c r="AC162" s="60" t="s">
        <v>1460</v>
      </c>
      <c r="AD162" s="60" t="s">
        <v>409</v>
      </c>
      <c r="AE162" s="232"/>
      <c r="AF162" s="232"/>
      <c r="AG162" s="232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36"/>
      <c r="BD162" s="217"/>
      <c r="BE162" s="217"/>
      <c r="BF162" s="217"/>
      <c r="BG162" s="217"/>
      <c r="BH162" s="217"/>
      <c r="BI162" s="217"/>
      <c r="BJ162" s="217"/>
      <c r="BK162" s="217"/>
      <c r="BL162" s="217"/>
      <c r="BM162" s="217"/>
      <c r="BN162" s="217"/>
      <c r="BO162" s="217"/>
      <c r="BP162" s="217"/>
      <c r="BQ162" s="217"/>
      <c r="BR162" s="217"/>
      <c r="BS162" s="217"/>
      <c r="BT162" s="217"/>
      <c r="BU162" s="217"/>
      <c r="BV162" s="217"/>
      <c r="BW162" s="217"/>
      <c r="BX162" s="217"/>
      <c r="BY162" s="217"/>
      <c r="BZ162" s="217"/>
      <c r="CA162" s="217"/>
    </row>
    <row r="163" spans="1:79" s="61" customFormat="1" ht="126" x14ac:dyDescent="0.25">
      <c r="A163" s="217"/>
      <c r="B163" s="217"/>
      <c r="C163" s="217"/>
      <c r="D163" s="217"/>
      <c r="E163" s="217"/>
      <c r="F163" s="60" t="s">
        <v>176</v>
      </c>
      <c r="G163" s="60" t="s">
        <v>176</v>
      </c>
      <c r="H163" s="60" t="s">
        <v>176</v>
      </c>
      <c r="I163" s="60" t="s">
        <v>1637</v>
      </c>
      <c r="J163" s="60" t="s">
        <v>1638</v>
      </c>
      <c r="K163" s="217"/>
      <c r="L163" s="217"/>
      <c r="M163" s="227"/>
      <c r="N163" s="217"/>
      <c r="O163" s="60" t="s">
        <v>176</v>
      </c>
      <c r="P163" s="60" t="s">
        <v>176</v>
      </c>
      <c r="Q163" s="60" t="s">
        <v>176</v>
      </c>
      <c r="R163" s="60" t="s">
        <v>1637</v>
      </c>
      <c r="S163" s="60" t="s">
        <v>1638</v>
      </c>
      <c r="T163" s="217"/>
      <c r="U163" s="217"/>
      <c r="V163" s="217"/>
      <c r="W163" s="217"/>
      <c r="X163" s="217"/>
      <c r="Y163" s="217"/>
      <c r="Z163" s="60" t="s">
        <v>1291</v>
      </c>
      <c r="AA163" s="60" t="s">
        <v>109</v>
      </c>
      <c r="AB163" s="60" t="s">
        <v>1465</v>
      </c>
      <c r="AC163" s="60" t="s">
        <v>299</v>
      </c>
      <c r="AD163" s="60" t="s">
        <v>1547</v>
      </c>
      <c r="AE163" s="232"/>
      <c r="AF163" s="232"/>
      <c r="AG163" s="232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36"/>
      <c r="BD163" s="217"/>
      <c r="BE163" s="217"/>
      <c r="BF163" s="217"/>
      <c r="BG163" s="217"/>
      <c r="BH163" s="217"/>
      <c r="BI163" s="217"/>
      <c r="BJ163" s="217"/>
      <c r="BK163" s="217"/>
      <c r="BL163" s="217"/>
      <c r="BM163" s="217"/>
      <c r="BN163" s="217"/>
      <c r="BO163" s="217"/>
      <c r="BP163" s="217"/>
      <c r="BQ163" s="217"/>
      <c r="BR163" s="217"/>
      <c r="BS163" s="217"/>
      <c r="BT163" s="217"/>
      <c r="BU163" s="217"/>
      <c r="BV163" s="217"/>
      <c r="BW163" s="217"/>
      <c r="BX163" s="217"/>
      <c r="BY163" s="217"/>
      <c r="BZ163" s="217"/>
      <c r="CA163" s="217"/>
    </row>
    <row r="164" spans="1:79" s="61" customFormat="1" ht="204.75" x14ac:dyDescent="0.25">
      <c r="A164" s="217"/>
      <c r="B164" s="217"/>
      <c r="C164" s="217"/>
      <c r="D164" s="217"/>
      <c r="E164" s="217"/>
      <c r="F164" s="60" t="s">
        <v>176</v>
      </c>
      <c r="G164" s="60" t="s">
        <v>176</v>
      </c>
      <c r="H164" s="60" t="s">
        <v>176</v>
      </c>
      <c r="I164" s="60" t="s">
        <v>1640</v>
      </c>
      <c r="J164" s="60" t="s">
        <v>1641</v>
      </c>
      <c r="K164" s="217"/>
      <c r="L164" s="217"/>
      <c r="M164" s="227"/>
      <c r="N164" s="217"/>
      <c r="O164" s="60" t="s">
        <v>176</v>
      </c>
      <c r="P164" s="60" t="s">
        <v>176</v>
      </c>
      <c r="Q164" s="60" t="s">
        <v>176</v>
      </c>
      <c r="R164" s="60" t="s">
        <v>1640</v>
      </c>
      <c r="S164" s="60" t="s">
        <v>1641</v>
      </c>
      <c r="T164" s="217"/>
      <c r="U164" s="217"/>
      <c r="V164" s="217"/>
      <c r="W164" s="217"/>
      <c r="X164" s="217"/>
      <c r="Y164" s="217"/>
      <c r="Z164" s="60" t="s">
        <v>1644</v>
      </c>
      <c r="AA164" s="60" t="s">
        <v>88</v>
      </c>
      <c r="AB164" s="60" t="s">
        <v>322</v>
      </c>
      <c r="AC164" s="60" t="s">
        <v>323</v>
      </c>
      <c r="AD164" s="60" t="s">
        <v>1645</v>
      </c>
      <c r="AE164" s="232"/>
      <c r="AF164" s="232"/>
      <c r="AG164" s="232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36"/>
      <c r="BD164" s="217"/>
      <c r="BE164" s="217"/>
      <c r="BF164" s="217"/>
      <c r="BG164" s="217"/>
      <c r="BH164" s="217"/>
      <c r="BI164" s="217"/>
      <c r="BJ164" s="217"/>
      <c r="BK164" s="217"/>
      <c r="BL164" s="217"/>
      <c r="BM164" s="217"/>
      <c r="BN164" s="217"/>
      <c r="BO164" s="217"/>
      <c r="BP164" s="217"/>
      <c r="BQ164" s="217"/>
      <c r="BR164" s="217"/>
      <c r="BS164" s="217"/>
      <c r="BT164" s="217"/>
      <c r="BU164" s="217"/>
      <c r="BV164" s="217"/>
      <c r="BW164" s="217"/>
      <c r="BX164" s="217"/>
      <c r="BY164" s="217"/>
      <c r="BZ164" s="217"/>
      <c r="CA164" s="217"/>
    </row>
    <row r="165" spans="1:79" s="61" customFormat="1" ht="47.25" x14ac:dyDescent="0.25">
      <c r="A165" s="217"/>
      <c r="B165" s="217"/>
      <c r="C165" s="217"/>
      <c r="D165" s="217"/>
      <c r="E165" s="217"/>
      <c r="F165" s="63" t="s">
        <v>176</v>
      </c>
      <c r="G165" s="63" t="s">
        <v>176</v>
      </c>
      <c r="H165" s="63" t="s">
        <v>176</v>
      </c>
      <c r="I165" s="63" t="s">
        <v>1326</v>
      </c>
      <c r="J165" s="63" t="s">
        <v>1327</v>
      </c>
      <c r="K165" s="217"/>
      <c r="L165" s="217"/>
      <c r="M165" s="227"/>
      <c r="N165" s="217"/>
      <c r="O165" s="63" t="s">
        <v>176</v>
      </c>
      <c r="P165" s="63" t="s">
        <v>176</v>
      </c>
      <c r="Q165" s="63" t="s">
        <v>176</v>
      </c>
      <c r="R165" s="63" t="s">
        <v>1326</v>
      </c>
      <c r="S165" s="63" t="s">
        <v>1327</v>
      </c>
      <c r="T165" s="217"/>
      <c r="U165" s="217"/>
      <c r="V165" s="217"/>
      <c r="W165" s="217"/>
      <c r="X165" s="217"/>
      <c r="Y165" s="217"/>
      <c r="Z165" s="60" t="s">
        <v>1470</v>
      </c>
      <c r="AA165" s="60" t="s">
        <v>1471</v>
      </c>
      <c r="AB165" s="60" t="s">
        <v>1472</v>
      </c>
      <c r="AC165" s="60" t="s">
        <v>1473</v>
      </c>
      <c r="AD165" s="60" t="s">
        <v>448</v>
      </c>
      <c r="AE165" s="232"/>
      <c r="AF165" s="232"/>
      <c r="AG165" s="232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36"/>
      <c r="BD165" s="217"/>
      <c r="BE165" s="217"/>
      <c r="BF165" s="217"/>
      <c r="BG165" s="217"/>
      <c r="BH165" s="217"/>
      <c r="BI165" s="217"/>
      <c r="BJ165" s="217"/>
      <c r="BK165" s="217"/>
      <c r="BL165" s="217"/>
      <c r="BM165" s="217"/>
      <c r="BN165" s="217"/>
      <c r="BO165" s="217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17"/>
      <c r="CA165" s="217"/>
    </row>
    <row r="166" spans="1:79" s="61" customFormat="1" ht="31.5" x14ac:dyDescent="0.25">
      <c r="A166" s="218"/>
      <c r="B166" s="218"/>
      <c r="C166" s="218"/>
      <c r="D166" s="218"/>
      <c r="E166" s="218"/>
      <c r="F166" s="62"/>
      <c r="G166" s="62"/>
      <c r="H166" s="62"/>
      <c r="I166" s="62"/>
      <c r="J166" s="62"/>
      <c r="K166" s="218"/>
      <c r="L166" s="218"/>
      <c r="M166" s="241"/>
      <c r="N166" s="218"/>
      <c r="O166" s="62"/>
      <c r="P166" s="62"/>
      <c r="Q166" s="62"/>
      <c r="R166" s="62"/>
      <c r="S166" s="62"/>
      <c r="T166" s="218"/>
      <c r="U166" s="218"/>
      <c r="V166" s="218"/>
      <c r="W166" s="218"/>
      <c r="X166" s="218"/>
      <c r="Y166" s="218"/>
      <c r="Z166" s="60" t="s">
        <v>607</v>
      </c>
      <c r="AA166" s="60" t="s">
        <v>608</v>
      </c>
      <c r="AB166" s="60" t="s">
        <v>609</v>
      </c>
      <c r="AC166" s="60" t="s">
        <v>610</v>
      </c>
      <c r="AD166" s="60" t="s">
        <v>448</v>
      </c>
      <c r="AE166" s="233"/>
      <c r="AF166" s="233"/>
      <c r="AG166" s="233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37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</row>
    <row r="167" spans="1:79" s="61" customFormat="1" ht="173.25" x14ac:dyDescent="0.25">
      <c r="A167" s="223">
        <v>2020</v>
      </c>
      <c r="B167" s="221">
        <v>44105</v>
      </c>
      <c r="C167" s="221">
        <v>44196</v>
      </c>
      <c r="D167" s="216" t="s">
        <v>490</v>
      </c>
      <c r="E167" s="216" t="s">
        <v>1274</v>
      </c>
      <c r="F167" s="60" t="s">
        <v>176</v>
      </c>
      <c r="G167" s="60" t="s">
        <v>176</v>
      </c>
      <c r="H167" s="60" t="s">
        <v>176</v>
      </c>
      <c r="I167" s="60" t="s">
        <v>1646</v>
      </c>
      <c r="J167" s="60" t="s">
        <v>1647</v>
      </c>
      <c r="K167" s="216" t="s">
        <v>1648</v>
      </c>
      <c r="L167" s="219" t="s">
        <v>1720</v>
      </c>
      <c r="M167" s="221">
        <v>44077</v>
      </c>
      <c r="N167" s="216" t="s">
        <v>1649</v>
      </c>
      <c r="O167" s="60" t="s">
        <v>176</v>
      </c>
      <c r="P167" s="60" t="s">
        <v>176</v>
      </c>
      <c r="Q167" s="60" t="s">
        <v>176</v>
      </c>
      <c r="R167" s="60" t="s">
        <v>1646</v>
      </c>
      <c r="S167" s="60" t="s">
        <v>1647</v>
      </c>
      <c r="T167" s="221">
        <v>44082</v>
      </c>
      <c r="U167" s="230" t="s">
        <v>176</v>
      </c>
      <c r="V167" s="230" t="s">
        <v>176</v>
      </c>
      <c r="W167" s="230" t="s">
        <v>176</v>
      </c>
      <c r="X167" s="230" t="s">
        <v>1646</v>
      </c>
      <c r="Y167" s="230" t="s">
        <v>1647</v>
      </c>
      <c r="Z167" s="60" t="s">
        <v>289</v>
      </c>
      <c r="AA167" s="60" t="s">
        <v>374</v>
      </c>
      <c r="AB167" s="60" t="s">
        <v>83</v>
      </c>
      <c r="AC167" s="60" t="s">
        <v>290</v>
      </c>
      <c r="AD167" s="60" t="s">
        <v>291</v>
      </c>
      <c r="AE167" s="220" t="s">
        <v>1584</v>
      </c>
      <c r="AF167" s="220" t="s">
        <v>1584</v>
      </c>
      <c r="AG167" s="220" t="s">
        <v>1584</v>
      </c>
      <c r="AH167" s="216" t="s">
        <v>108</v>
      </c>
      <c r="AI167" s="216" t="s">
        <v>108</v>
      </c>
      <c r="AJ167" s="216" t="s">
        <v>108</v>
      </c>
      <c r="AK167" s="216" t="s">
        <v>108</v>
      </c>
      <c r="AL167" s="216" t="s">
        <v>108</v>
      </c>
      <c r="AM167" s="216" t="s">
        <v>108</v>
      </c>
      <c r="AN167" s="216" t="s">
        <v>108</v>
      </c>
      <c r="AO167" s="216" t="s">
        <v>108</v>
      </c>
      <c r="AP167" s="216" t="s">
        <v>108</v>
      </c>
      <c r="AQ167" s="216" t="s">
        <v>108</v>
      </c>
      <c r="AR167" s="216" t="s">
        <v>108</v>
      </c>
      <c r="AS167" s="216" t="s">
        <v>108</v>
      </c>
      <c r="AT167" s="216" t="s">
        <v>108</v>
      </c>
      <c r="AU167" s="216" t="s">
        <v>108</v>
      </c>
      <c r="AV167" s="216" t="s">
        <v>108</v>
      </c>
      <c r="AW167" s="216" t="s">
        <v>108</v>
      </c>
      <c r="AX167" s="216" t="s">
        <v>108</v>
      </c>
      <c r="AY167" s="216" t="s">
        <v>108</v>
      </c>
      <c r="AZ167" s="216" t="s">
        <v>108</v>
      </c>
      <c r="BA167" s="216" t="s">
        <v>108</v>
      </c>
      <c r="BB167" s="216" t="s">
        <v>108</v>
      </c>
      <c r="BC167" s="216" t="s">
        <v>108</v>
      </c>
      <c r="BD167" s="216" t="s">
        <v>108</v>
      </c>
      <c r="BE167" s="216" t="s">
        <v>108</v>
      </c>
      <c r="BF167" s="216" t="s">
        <v>108</v>
      </c>
      <c r="BG167" s="216" t="s">
        <v>108</v>
      </c>
      <c r="BH167" s="216" t="s">
        <v>108</v>
      </c>
      <c r="BI167" s="216" t="s">
        <v>108</v>
      </c>
      <c r="BJ167" s="216" t="s">
        <v>108</v>
      </c>
      <c r="BK167" s="216" t="s">
        <v>108</v>
      </c>
      <c r="BL167" s="216" t="s">
        <v>108</v>
      </c>
      <c r="BM167" s="216" t="s">
        <v>108</v>
      </c>
      <c r="BN167" s="216" t="s">
        <v>108</v>
      </c>
      <c r="BO167" s="216" t="s">
        <v>108</v>
      </c>
      <c r="BP167" s="216" t="s">
        <v>108</v>
      </c>
      <c r="BQ167" s="216" t="s">
        <v>108</v>
      </c>
      <c r="BR167" s="216" t="s">
        <v>108</v>
      </c>
      <c r="BS167" s="216" t="s">
        <v>108</v>
      </c>
      <c r="BT167" s="216" t="s">
        <v>108</v>
      </c>
      <c r="BU167" s="216" t="s">
        <v>108</v>
      </c>
      <c r="BV167" s="216" t="s">
        <v>108</v>
      </c>
      <c r="BW167" s="216" t="s">
        <v>108</v>
      </c>
      <c r="BX167" s="216" t="s">
        <v>279</v>
      </c>
      <c r="BY167" s="221">
        <v>44208</v>
      </c>
      <c r="BZ167" s="221">
        <v>44208</v>
      </c>
      <c r="CA167" s="216"/>
    </row>
    <row r="168" spans="1:79" s="61" customFormat="1" ht="141.75" x14ac:dyDescent="0.25">
      <c r="A168" s="217"/>
      <c r="B168" s="217"/>
      <c r="C168" s="217"/>
      <c r="D168" s="217"/>
      <c r="E168" s="217"/>
      <c r="F168" s="60" t="s">
        <v>176</v>
      </c>
      <c r="G168" s="60" t="s">
        <v>176</v>
      </c>
      <c r="H168" s="60" t="s">
        <v>176</v>
      </c>
      <c r="I168" s="60" t="s">
        <v>1650</v>
      </c>
      <c r="J168" s="60"/>
      <c r="K168" s="217"/>
      <c r="L168" s="217"/>
      <c r="M168" s="227"/>
      <c r="N168" s="217"/>
      <c r="O168" s="60" t="s">
        <v>176</v>
      </c>
      <c r="P168" s="60" t="s">
        <v>176</v>
      </c>
      <c r="Q168" s="60" t="s">
        <v>176</v>
      </c>
      <c r="R168" s="60" t="s">
        <v>1650</v>
      </c>
      <c r="S168" s="60"/>
      <c r="T168" s="217"/>
      <c r="U168" s="231"/>
      <c r="V168" s="231"/>
      <c r="W168" s="231"/>
      <c r="X168" s="231"/>
      <c r="Y168" s="231"/>
      <c r="Z168" s="60" t="s">
        <v>1186</v>
      </c>
      <c r="AA168" s="60" t="s">
        <v>129</v>
      </c>
      <c r="AB168" s="60" t="s">
        <v>1450</v>
      </c>
      <c r="AC168" s="60" t="s">
        <v>815</v>
      </c>
      <c r="AD168" s="60" t="s">
        <v>1546</v>
      </c>
      <c r="AE168" s="232"/>
      <c r="AF168" s="232"/>
      <c r="AG168" s="232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  <c r="BS168" s="217"/>
      <c r="BT168" s="217"/>
      <c r="BU168" s="217"/>
      <c r="BV168" s="217"/>
      <c r="BW168" s="217"/>
      <c r="BX168" s="217"/>
      <c r="BY168" s="217"/>
      <c r="BZ168" s="217"/>
      <c r="CA168" s="217"/>
    </row>
    <row r="169" spans="1:79" s="61" customFormat="1" ht="173.25" x14ac:dyDescent="0.25">
      <c r="A169" s="217"/>
      <c r="B169" s="217"/>
      <c r="C169" s="217"/>
      <c r="D169" s="217"/>
      <c r="E169" s="217"/>
      <c r="F169" s="60" t="s">
        <v>176</v>
      </c>
      <c r="G169" s="60" t="s">
        <v>176</v>
      </c>
      <c r="H169" s="60" t="s">
        <v>176</v>
      </c>
      <c r="I169" s="60" t="s">
        <v>586</v>
      </c>
      <c r="J169" s="60" t="s">
        <v>587</v>
      </c>
      <c r="K169" s="217"/>
      <c r="L169" s="217"/>
      <c r="M169" s="227"/>
      <c r="N169" s="217"/>
      <c r="O169" s="60" t="s">
        <v>176</v>
      </c>
      <c r="P169" s="60" t="s">
        <v>176</v>
      </c>
      <c r="Q169" s="60" t="s">
        <v>176</v>
      </c>
      <c r="R169" s="60" t="s">
        <v>586</v>
      </c>
      <c r="S169" s="60" t="s">
        <v>587</v>
      </c>
      <c r="T169" s="217"/>
      <c r="U169" s="231"/>
      <c r="V169" s="231"/>
      <c r="W169" s="231"/>
      <c r="X169" s="231"/>
      <c r="Y169" s="231"/>
      <c r="Z169" s="60" t="s">
        <v>139</v>
      </c>
      <c r="AA169" s="60" t="s">
        <v>125</v>
      </c>
      <c r="AB169" s="60" t="s">
        <v>254</v>
      </c>
      <c r="AC169" s="60" t="s">
        <v>1312</v>
      </c>
      <c r="AD169" s="60" t="s">
        <v>1313</v>
      </c>
      <c r="AE169" s="232"/>
      <c r="AF169" s="232"/>
      <c r="AG169" s="232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  <c r="BI169" s="217"/>
      <c r="BJ169" s="217"/>
      <c r="BK169" s="217"/>
      <c r="BL169" s="217"/>
      <c r="BM169" s="217"/>
      <c r="BN169" s="217"/>
      <c r="BO169" s="217"/>
      <c r="BP169" s="217"/>
      <c r="BQ169" s="217"/>
      <c r="BR169" s="217"/>
      <c r="BS169" s="217"/>
      <c r="BT169" s="217"/>
      <c r="BU169" s="217"/>
      <c r="BV169" s="217"/>
      <c r="BW169" s="217"/>
      <c r="BX169" s="217"/>
      <c r="BY169" s="217"/>
      <c r="BZ169" s="217"/>
      <c r="CA169" s="217"/>
    </row>
    <row r="170" spans="1:79" s="61" customFormat="1" ht="126" x14ac:dyDescent="0.25">
      <c r="A170" s="217"/>
      <c r="B170" s="217"/>
      <c r="C170" s="217"/>
      <c r="D170" s="217"/>
      <c r="E170" s="217"/>
      <c r="F170" s="60" t="s">
        <v>176</v>
      </c>
      <c r="G170" s="60" t="s">
        <v>176</v>
      </c>
      <c r="H170" s="60" t="s">
        <v>176</v>
      </c>
      <c r="I170" s="60" t="s">
        <v>1651</v>
      </c>
      <c r="J170" s="60"/>
      <c r="K170" s="217"/>
      <c r="L170" s="217"/>
      <c r="M170" s="227"/>
      <c r="N170" s="217"/>
      <c r="O170" s="60" t="s">
        <v>176</v>
      </c>
      <c r="P170" s="60" t="s">
        <v>176</v>
      </c>
      <c r="Q170" s="60" t="s">
        <v>176</v>
      </c>
      <c r="R170" s="60" t="s">
        <v>1651</v>
      </c>
      <c r="S170" s="60"/>
      <c r="T170" s="217"/>
      <c r="U170" s="231"/>
      <c r="V170" s="231"/>
      <c r="W170" s="231"/>
      <c r="X170" s="231"/>
      <c r="Y170" s="231"/>
      <c r="Z170" s="60" t="s">
        <v>1457</v>
      </c>
      <c r="AA170" s="60" t="s">
        <v>1458</v>
      </c>
      <c r="AB170" s="60" t="s">
        <v>1459</v>
      </c>
      <c r="AC170" s="60" t="s">
        <v>1460</v>
      </c>
      <c r="AD170" s="60" t="s">
        <v>409</v>
      </c>
      <c r="AE170" s="232"/>
      <c r="AF170" s="232"/>
      <c r="AG170" s="232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  <c r="BI170" s="217"/>
      <c r="BJ170" s="217"/>
      <c r="BK170" s="217"/>
      <c r="BL170" s="217"/>
      <c r="BM170" s="217"/>
      <c r="BN170" s="217"/>
      <c r="BO170" s="217"/>
      <c r="BP170" s="217"/>
      <c r="BQ170" s="217"/>
      <c r="BR170" s="217"/>
      <c r="BS170" s="217"/>
      <c r="BT170" s="217"/>
      <c r="BU170" s="217"/>
      <c r="BV170" s="217"/>
      <c r="BW170" s="217"/>
      <c r="BX170" s="217"/>
      <c r="BY170" s="217"/>
      <c r="BZ170" s="217"/>
      <c r="CA170" s="217"/>
    </row>
    <row r="171" spans="1:79" s="61" customFormat="1" ht="126" x14ac:dyDescent="0.25">
      <c r="A171" s="217"/>
      <c r="B171" s="217"/>
      <c r="C171" s="217"/>
      <c r="D171" s="217"/>
      <c r="E171" s="217"/>
      <c r="F171" s="60" t="s">
        <v>176</v>
      </c>
      <c r="G171" s="60" t="s">
        <v>176</v>
      </c>
      <c r="H171" s="60" t="s">
        <v>176</v>
      </c>
      <c r="I171" s="60" t="s">
        <v>1652</v>
      </c>
      <c r="J171" s="60" t="s">
        <v>1653</v>
      </c>
      <c r="K171" s="217"/>
      <c r="L171" s="217"/>
      <c r="M171" s="227"/>
      <c r="N171" s="217"/>
      <c r="O171" s="60" t="s">
        <v>176</v>
      </c>
      <c r="P171" s="60" t="s">
        <v>176</v>
      </c>
      <c r="Q171" s="60" t="s">
        <v>176</v>
      </c>
      <c r="R171" s="60" t="s">
        <v>1652</v>
      </c>
      <c r="S171" s="60" t="s">
        <v>1653</v>
      </c>
      <c r="T171" s="217"/>
      <c r="U171" s="234" t="s">
        <v>176</v>
      </c>
      <c r="V171" s="234" t="s">
        <v>176</v>
      </c>
      <c r="W171" s="234" t="s">
        <v>176</v>
      </c>
      <c r="X171" s="234" t="s">
        <v>1650</v>
      </c>
      <c r="Y171" s="234"/>
      <c r="Z171" s="60" t="s">
        <v>1291</v>
      </c>
      <c r="AA171" s="60" t="s">
        <v>109</v>
      </c>
      <c r="AB171" s="60" t="s">
        <v>1465</v>
      </c>
      <c r="AC171" s="60" t="s">
        <v>299</v>
      </c>
      <c r="AD171" s="60" t="s">
        <v>1547</v>
      </c>
      <c r="AE171" s="232"/>
      <c r="AF171" s="232"/>
      <c r="AG171" s="232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7"/>
      <c r="BN171" s="217"/>
      <c r="BO171" s="217"/>
      <c r="BP171" s="217"/>
      <c r="BQ171" s="217"/>
      <c r="BR171" s="217"/>
      <c r="BS171" s="217"/>
      <c r="BT171" s="217"/>
      <c r="BU171" s="217"/>
      <c r="BV171" s="217"/>
      <c r="BW171" s="217"/>
      <c r="BX171" s="217"/>
      <c r="BY171" s="217"/>
      <c r="BZ171" s="217"/>
      <c r="CA171" s="217"/>
    </row>
    <row r="172" spans="1:79" s="61" customFormat="1" ht="31.5" x14ac:dyDescent="0.25">
      <c r="A172" s="217"/>
      <c r="B172" s="217"/>
      <c r="C172" s="217"/>
      <c r="D172" s="217"/>
      <c r="E172" s="217"/>
      <c r="F172" s="234" t="s">
        <v>176</v>
      </c>
      <c r="G172" s="234" t="s">
        <v>176</v>
      </c>
      <c r="H172" s="234" t="s">
        <v>176</v>
      </c>
      <c r="I172" s="234" t="s">
        <v>1654</v>
      </c>
      <c r="J172" s="234"/>
      <c r="K172" s="217"/>
      <c r="L172" s="217"/>
      <c r="M172" s="227"/>
      <c r="N172" s="217"/>
      <c r="O172" s="234" t="s">
        <v>176</v>
      </c>
      <c r="P172" s="234" t="s">
        <v>176</v>
      </c>
      <c r="Q172" s="234" t="s">
        <v>176</v>
      </c>
      <c r="R172" s="234" t="s">
        <v>1654</v>
      </c>
      <c r="S172" s="234"/>
      <c r="T172" s="217"/>
      <c r="U172" s="217"/>
      <c r="V172" s="217"/>
      <c r="W172" s="217"/>
      <c r="X172" s="217"/>
      <c r="Y172" s="217"/>
      <c r="Z172" s="60" t="s">
        <v>1470</v>
      </c>
      <c r="AA172" s="60" t="s">
        <v>1471</v>
      </c>
      <c r="AB172" s="60" t="s">
        <v>1472</v>
      </c>
      <c r="AC172" s="60" t="s">
        <v>1473</v>
      </c>
      <c r="AD172" s="60" t="s">
        <v>448</v>
      </c>
      <c r="AE172" s="232"/>
      <c r="AF172" s="232"/>
      <c r="AG172" s="232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7"/>
      <c r="BN172" s="217"/>
      <c r="BO172" s="217"/>
      <c r="BP172" s="217"/>
      <c r="BQ172" s="217"/>
      <c r="BR172" s="217"/>
      <c r="BS172" s="217"/>
      <c r="BT172" s="217"/>
      <c r="BU172" s="217"/>
      <c r="BV172" s="217"/>
      <c r="BW172" s="217"/>
      <c r="BX172" s="217"/>
      <c r="BY172" s="217"/>
      <c r="BZ172" s="217"/>
      <c r="CA172" s="217"/>
    </row>
    <row r="173" spans="1:79" s="61" customFormat="1" ht="189" x14ac:dyDescent="0.25">
      <c r="A173" s="217"/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2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60" t="s">
        <v>310</v>
      </c>
      <c r="AA173" s="60" t="s">
        <v>311</v>
      </c>
      <c r="AB173" s="60" t="s">
        <v>312</v>
      </c>
      <c r="AC173" s="60" t="s">
        <v>313</v>
      </c>
      <c r="AD173" s="60" t="s">
        <v>1557</v>
      </c>
      <c r="AE173" s="232"/>
      <c r="AF173" s="232"/>
      <c r="AG173" s="232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17"/>
      <c r="BN173" s="217"/>
      <c r="BO173" s="217"/>
      <c r="BP173" s="217"/>
      <c r="BQ173" s="217"/>
      <c r="BR173" s="217"/>
      <c r="BS173" s="217"/>
      <c r="BT173" s="217"/>
      <c r="BU173" s="217"/>
      <c r="BV173" s="217"/>
      <c r="BW173" s="217"/>
      <c r="BX173" s="217"/>
      <c r="BY173" s="217"/>
      <c r="BZ173" s="217"/>
      <c r="CA173" s="217"/>
    </row>
    <row r="174" spans="1:79" s="61" customFormat="1" ht="31.5" x14ac:dyDescent="0.25">
      <c r="A174" s="218"/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41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63" t="s">
        <v>607</v>
      </c>
      <c r="AA174" s="63" t="s">
        <v>608</v>
      </c>
      <c r="AB174" s="63" t="s">
        <v>609</v>
      </c>
      <c r="AC174" s="63" t="s">
        <v>610</v>
      </c>
      <c r="AD174" s="63" t="s">
        <v>448</v>
      </c>
      <c r="AE174" s="233"/>
      <c r="AF174" s="233"/>
      <c r="AG174" s="233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</row>
    <row r="175" spans="1:79" s="61" customFormat="1" ht="126" x14ac:dyDescent="0.25">
      <c r="A175" s="223">
        <v>2020</v>
      </c>
      <c r="B175" s="221">
        <v>44105</v>
      </c>
      <c r="C175" s="221">
        <v>44196</v>
      </c>
      <c r="D175" s="216" t="s">
        <v>490</v>
      </c>
      <c r="E175" s="216" t="s">
        <v>1274</v>
      </c>
      <c r="F175" s="60" t="s">
        <v>176</v>
      </c>
      <c r="G175" s="60" t="s">
        <v>176</v>
      </c>
      <c r="H175" s="60" t="s">
        <v>176</v>
      </c>
      <c r="I175" s="60" t="s">
        <v>142</v>
      </c>
      <c r="J175" s="60" t="s">
        <v>456</v>
      </c>
      <c r="K175" s="216" t="s">
        <v>1655</v>
      </c>
      <c r="L175" s="219" t="s">
        <v>1721</v>
      </c>
      <c r="M175" s="221">
        <v>44116</v>
      </c>
      <c r="N175" s="216" t="s">
        <v>1656</v>
      </c>
      <c r="O175" s="60" t="s">
        <v>176</v>
      </c>
      <c r="P175" s="60" t="s">
        <v>176</v>
      </c>
      <c r="Q175" s="60" t="s">
        <v>176</v>
      </c>
      <c r="R175" s="60" t="s">
        <v>142</v>
      </c>
      <c r="S175" s="60" t="s">
        <v>456</v>
      </c>
      <c r="T175" s="221">
        <v>44119</v>
      </c>
      <c r="U175" s="60" t="s">
        <v>176</v>
      </c>
      <c r="V175" s="60" t="s">
        <v>176</v>
      </c>
      <c r="W175" s="60" t="s">
        <v>176</v>
      </c>
      <c r="X175" s="60" t="s">
        <v>142</v>
      </c>
      <c r="Y175" s="60" t="s">
        <v>456</v>
      </c>
      <c r="Z175" s="60" t="s">
        <v>289</v>
      </c>
      <c r="AA175" s="60" t="s">
        <v>374</v>
      </c>
      <c r="AB175" s="60" t="s">
        <v>83</v>
      </c>
      <c r="AC175" s="60" t="s">
        <v>290</v>
      </c>
      <c r="AD175" s="60" t="s">
        <v>291</v>
      </c>
      <c r="AE175" s="220" t="s">
        <v>1584</v>
      </c>
      <c r="AF175" s="220" t="s">
        <v>1584</v>
      </c>
      <c r="AG175" s="220" t="s">
        <v>1584</v>
      </c>
      <c r="AH175" s="443" t="s">
        <v>176</v>
      </c>
      <c r="AI175" s="443" t="s">
        <v>176</v>
      </c>
      <c r="AJ175" s="443" t="s">
        <v>176</v>
      </c>
      <c r="AK175" s="443" t="s">
        <v>95</v>
      </c>
      <c r="AL175" s="443" t="s">
        <v>230</v>
      </c>
      <c r="AM175" s="443" t="s">
        <v>57</v>
      </c>
      <c r="AN175" s="443" t="s">
        <v>1657</v>
      </c>
      <c r="AO175" s="443" t="s">
        <v>1599</v>
      </c>
      <c r="AP175" s="443" t="s">
        <v>1658</v>
      </c>
      <c r="AQ175" s="443" t="s">
        <v>1659</v>
      </c>
      <c r="AR175" s="442">
        <v>44127</v>
      </c>
      <c r="AS175" s="443">
        <v>2340480</v>
      </c>
      <c r="AT175" s="443">
        <v>2714956.8</v>
      </c>
      <c r="AU175" s="443">
        <v>0</v>
      </c>
      <c r="AV175" s="443">
        <v>0</v>
      </c>
      <c r="AW175" s="443" t="s">
        <v>1602</v>
      </c>
      <c r="AX175" s="443" t="s">
        <v>59</v>
      </c>
      <c r="AY175" s="443" t="s">
        <v>1603</v>
      </c>
      <c r="AZ175" s="443" t="s">
        <v>1660</v>
      </c>
      <c r="BA175" s="442">
        <v>44127</v>
      </c>
      <c r="BB175" s="442">
        <v>44196</v>
      </c>
      <c r="BC175" s="271" t="s">
        <v>1732</v>
      </c>
      <c r="BD175" s="449" t="s">
        <v>1710</v>
      </c>
      <c r="BE175" s="443">
        <v>2741</v>
      </c>
      <c r="BF175" s="443" t="s">
        <v>100</v>
      </c>
      <c r="BG175" s="443" t="s">
        <v>101</v>
      </c>
      <c r="BH175" s="443" t="s">
        <v>102</v>
      </c>
      <c r="BI175" s="443" t="s">
        <v>61</v>
      </c>
      <c r="BJ175" s="443" t="s">
        <v>61</v>
      </c>
      <c r="BK175" s="443" t="s">
        <v>1287</v>
      </c>
      <c r="BL175" s="443" t="s">
        <v>61</v>
      </c>
      <c r="BM175" s="443" t="s">
        <v>1402</v>
      </c>
      <c r="BN175" s="443" t="s">
        <v>271</v>
      </c>
      <c r="BO175" s="443" t="s">
        <v>272</v>
      </c>
      <c r="BP175" s="443" t="s">
        <v>272</v>
      </c>
      <c r="BQ175" s="443" t="s">
        <v>272</v>
      </c>
      <c r="BR175" s="443" t="s">
        <v>1168</v>
      </c>
      <c r="BS175" s="443" t="s">
        <v>274</v>
      </c>
      <c r="BT175" s="443" t="s">
        <v>275</v>
      </c>
      <c r="BU175" s="443" t="s">
        <v>276</v>
      </c>
      <c r="BV175" s="443" t="s">
        <v>277</v>
      </c>
      <c r="BW175" s="443" t="s">
        <v>278</v>
      </c>
      <c r="BX175" s="443" t="s">
        <v>279</v>
      </c>
      <c r="BY175" s="442">
        <v>44208</v>
      </c>
      <c r="BZ175" s="442">
        <v>44208</v>
      </c>
      <c r="CA175" s="443"/>
    </row>
    <row r="176" spans="1:79" s="61" customFormat="1" ht="157.5" x14ac:dyDescent="0.25">
      <c r="A176" s="340"/>
      <c r="B176" s="227"/>
      <c r="C176" s="227"/>
      <c r="D176" s="217"/>
      <c r="E176" s="217"/>
      <c r="F176" s="60" t="s">
        <v>176</v>
      </c>
      <c r="G176" s="60" t="s">
        <v>176</v>
      </c>
      <c r="H176" s="60" t="s">
        <v>176</v>
      </c>
      <c r="I176" s="60" t="s">
        <v>1661</v>
      </c>
      <c r="J176" s="60" t="s">
        <v>1662</v>
      </c>
      <c r="K176" s="217"/>
      <c r="L176" s="224"/>
      <c r="M176" s="224"/>
      <c r="N176" s="217"/>
      <c r="O176" s="60" t="s">
        <v>176</v>
      </c>
      <c r="P176" s="60" t="s">
        <v>176</v>
      </c>
      <c r="Q176" s="60" t="s">
        <v>176</v>
      </c>
      <c r="R176" s="60" t="s">
        <v>1661</v>
      </c>
      <c r="S176" s="60" t="s">
        <v>1662</v>
      </c>
      <c r="T176" s="224"/>
      <c r="U176" s="60" t="s">
        <v>176</v>
      </c>
      <c r="V176" s="60" t="s">
        <v>176</v>
      </c>
      <c r="W176" s="60" t="s">
        <v>176</v>
      </c>
      <c r="X176" s="60" t="s">
        <v>1661</v>
      </c>
      <c r="Y176" s="60" t="s">
        <v>1662</v>
      </c>
      <c r="Z176" s="60" t="s">
        <v>214</v>
      </c>
      <c r="AA176" s="60" t="s">
        <v>655</v>
      </c>
      <c r="AB176" s="60" t="s">
        <v>181</v>
      </c>
      <c r="AC176" s="60" t="s">
        <v>656</v>
      </c>
      <c r="AD176" s="60" t="s">
        <v>1289</v>
      </c>
      <c r="AE176" s="224"/>
      <c r="AF176" s="224"/>
      <c r="AG176" s="224"/>
      <c r="AH176" s="272"/>
      <c r="AI176" s="272"/>
      <c r="AJ176" s="272"/>
      <c r="AK176" s="272"/>
      <c r="AL176" s="272"/>
      <c r="AM176" s="272"/>
      <c r="AN176" s="272"/>
      <c r="AO176" s="272"/>
      <c r="AP176" s="272"/>
      <c r="AQ176" s="272"/>
      <c r="AR176" s="272"/>
      <c r="AS176" s="272"/>
      <c r="AT176" s="272"/>
      <c r="AU176" s="272"/>
      <c r="AV176" s="272"/>
      <c r="AW176" s="272"/>
      <c r="AX176" s="272"/>
      <c r="AY176" s="272"/>
      <c r="AZ176" s="272"/>
      <c r="BA176" s="272"/>
      <c r="BB176" s="272"/>
      <c r="BC176" s="272"/>
      <c r="BD176" s="272"/>
      <c r="BE176" s="272"/>
      <c r="BF176" s="272"/>
      <c r="BG176" s="272"/>
      <c r="BH176" s="272"/>
      <c r="BI176" s="272"/>
      <c r="BJ176" s="272"/>
      <c r="BK176" s="272"/>
      <c r="BL176" s="272"/>
      <c r="BM176" s="272"/>
      <c r="BN176" s="272"/>
      <c r="BO176" s="272"/>
      <c r="BP176" s="272"/>
      <c r="BQ176" s="272"/>
      <c r="BR176" s="272"/>
      <c r="BS176" s="272"/>
      <c r="BT176" s="272"/>
      <c r="BU176" s="272"/>
      <c r="BV176" s="272"/>
      <c r="BW176" s="272"/>
      <c r="BX176" s="272"/>
      <c r="BY176" s="272"/>
      <c r="BZ176" s="272"/>
      <c r="CA176" s="272"/>
    </row>
    <row r="177" spans="1:79" s="61" customFormat="1" ht="141.75" x14ac:dyDescent="0.25">
      <c r="A177" s="340"/>
      <c r="B177" s="227"/>
      <c r="C177" s="227"/>
      <c r="D177" s="217"/>
      <c r="E177" s="217"/>
      <c r="F177" s="60" t="s">
        <v>176</v>
      </c>
      <c r="G177" s="60" t="s">
        <v>176</v>
      </c>
      <c r="H177" s="60" t="s">
        <v>176</v>
      </c>
      <c r="I177" s="60" t="s">
        <v>1663</v>
      </c>
      <c r="J177" s="60"/>
      <c r="K177" s="217"/>
      <c r="L177" s="224"/>
      <c r="M177" s="224"/>
      <c r="N177" s="217"/>
      <c r="O177" s="60" t="s">
        <v>176</v>
      </c>
      <c r="P177" s="60" t="s">
        <v>176</v>
      </c>
      <c r="Q177" s="60" t="s">
        <v>176</v>
      </c>
      <c r="R177" s="60" t="s">
        <v>1663</v>
      </c>
      <c r="S177" s="60"/>
      <c r="T177" s="224"/>
      <c r="U177" s="60" t="s">
        <v>176</v>
      </c>
      <c r="V177" s="60" t="s">
        <v>176</v>
      </c>
      <c r="W177" s="60" t="s">
        <v>176</v>
      </c>
      <c r="X177" s="60" t="s">
        <v>1664</v>
      </c>
      <c r="Y177" s="60" t="s">
        <v>1665</v>
      </c>
      <c r="Z177" s="60" t="s">
        <v>1457</v>
      </c>
      <c r="AA177" s="60" t="s">
        <v>1458</v>
      </c>
      <c r="AB177" s="60" t="s">
        <v>1459</v>
      </c>
      <c r="AC177" s="60" t="s">
        <v>1460</v>
      </c>
      <c r="AD177" s="60" t="s">
        <v>409</v>
      </c>
      <c r="AE177" s="224"/>
      <c r="AF177" s="224"/>
      <c r="AG177" s="224"/>
      <c r="AH177" s="272"/>
      <c r="AI177" s="272"/>
      <c r="AJ177" s="272"/>
      <c r="AK177" s="272"/>
      <c r="AL177" s="272"/>
      <c r="AM177" s="272"/>
      <c r="AN177" s="272"/>
      <c r="AO177" s="272"/>
      <c r="AP177" s="272"/>
      <c r="AQ177" s="272"/>
      <c r="AR177" s="272"/>
      <c r="AS177" s="272"/>
      <c r="AT177" s="272"/>
      <c r="AU177" s="272"/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BT177" s="272"/>
      <c r="BU177" s="272"/>
      <c r="BV177" s="272"/>
      <c r="BW177" s="272"/>
      <c r="BX177" s="272"/>
      <c r="BY177" s="272"/>
      <c r="BZ177" s="272"/>
      <c r="CA177" s="272"/>
    </row>
    <row r="178" spans="1:79" s="61" customFormat="1" ht="141.75" x14ac:dyDescent="0.25">
      <c r="A178" s="340"/>
      <c r="B178" s="227"/>
      <c r="C178" s="227"/>
      <c r="D178" s="217"/>
      <c r="E178" s="217"/>
      <c r="F178" s="60" t="s">
        <v>176</v>
      </c>
      <c r="G178" s="60" t="s">
        <v>176</v>
      </c>
      <c r="H178" s="60" t="s">
        <v>176</v>
      </c>
      <c r="I178" s="60" t="s">
        <v>1664</v>
      </c>
      <c r="J178" s="60" t="s">
        <v>1665</v>
      </c>
      <c r="K178" s="217"/>
      <c r="L178" s="224"/>
      <c r="M178" s="224"/>
      <c r="N178" s="217"/>
      <c r="O178" s="60" t="s">
        <v>176</v>
      </c>
      <c r="P178" s="60" t="s">
        <v>176</v>
      </c>
      <c r="Q178" s="60" t="s">
        <v>176</v>
      </c>
      <c r="R178" s="60" t="s">
        <v>1664</v>
      </c>
      <c r="S178" s="60" t="s">
        <v>1665</v>
      </c>
      <c r="T178" s="224"/>
      <c r="U178" s="234" t="s">
        <v>176</v>
      </c>
      <c r="V178" s="234" t="s">
        <v>176</v>
      </c>
      <c r="W178" s="234" t="s">
        <v>176</v>
      </c>
      <c r="X178" s="234" t="s">
        <v>95</v>
      </c>
      <c r="Y178" s="234" t="s">
        <v>230</v>
      </c>
      <c r="Z178" s="234" t="s">
        <v>1291</v>
      </c>
      <c r="AA178" s="234" t="s">
        <v>109</v>
      </c>
      <c r="AB178" s="234" t="s">
        <v>1465</v>
      </c>
      <c r="AC178" s="234" t="s">
        <v>299</v>
      </c>
      <c r="AD178" s="234" t="s">
        <v>1547</v>
      </c>
      <c r="AE178" s="224"/>
      <c r="AF178" s="224"/>
      <c r="AG178" s="224"/>
      <c r="AH178" s="272"/>
      <c r="AI178" s="272"/>
      <c r="AJ178" s="272"/>
      <c r="AK178" s="272"/>
      <c r="AL178" s="272"/>
      <c r="AM178" s="272"/>
      <c r="AN178" s="272"/>
      <c r="AO178" s="272"/>
      <c r="AP178" s="272"/>
      <c r="AQ178" s="272"/>
      <c r="AR178" s="272"/>
      <c r="AS178" s="272"/>
      <c r="AT178" s="272"/>
      <c r="AU178" s="272"/>
      <c r="AV178" s="272"/>
      <c r="AW178" s="272"/>
      <c r="AX178" s="272"/>
      <c r="AY178" s="272"/>
      <c r="AZ178" s="272"/>
      <c r="BA178" s="272"/>
      <c r="BB178" s="272"/>
      <c r="BC178" s="272"/>
      <c r="BD178" s="272"/>
      <c r="BE178" s="272"/>
      <c r="BF178" s="272"/>
      <c r="BG178" s="272"/>
      <c r="BH178" s="272"/>
      <c r="BI178" s="272"/>
      <c r="BJ178" s="272"/>
      <c r="BK178" s="272"/>
      <c r="BL178" s="272"/>
      <c r="BM178" s="272"/>
      <c r="BN178" s="272"/>
      <c r="BO178" s="272"/>
      <c r="BP178" s="272"/>
      <c r="BQ178" s="272"/>
      <c r="BR178" s="272"/>
      <c r="BS178" s="272"/>
      <c r="BT178" s="272"/>
      <c r="BU178" s="272"/>
      <c r="BV178" s="272"/>
      <c r="BW178" s="272"/>
      <c r="BX178" s="272"/>
      <c r="BY178" s="272"/>
      <c r="BZ178" s="272"/>
      <c r="CA178" s="272"/>
    </row>
    <row r="179" spans="1:79" s="61" customFormat="1" ht="47.25" x14ac:dyDescent="0.25">
      <c r="A179" s="340"/>
      <c r="B179" s="227"/>
      <c r="C179" s="227"/>
      <c r="D179" s="217"/>
      <c r="E179" s="217"/>
      <c r="F179" s="60" t="s">
        <v>176</v>
      </c>
      <c r="G179" s="60" t="s">
        <v>176</v>
      </c>
      <c r="H179" s="60" t="s">
        <v>176</v>
      </c>
      <c r="I179" s="60" t="s">
        <v>95</v>
      </c>
      <c r="J179" s="60" t="s">
        <v>230</v>
      </c>
      <c r="K179" s="217"/>
      <c r="L179" s="224"/>
      <c r="M179" s="224"/>
      <c r="N179" s="217"/>
      <c r="O179" s="60" t="s">
        <v>176</v>
      </c>
      <c r="P179" s="60" t="s">
        <v>176</v>
      </c>
      <c r="Q179" s="60" t="s">
        <v>176</v>
      </c>
      <c r="R179" s="60" t="s">
        <v>95</v>
      </c>
      <c r="S179" s="60" t="s">
        <v>230</v>
      </c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456"/>
      <c r="AE179" s="224"/>
      <c r="AF179" s="224"/>
      <c r="AG179" s="224"/>
      <c r="AH179" s="272"/>
      <c r="AI179" s="272"/>
      <c r="AJ179" s="272"/>
      <c r="AK179" s="272"/>
      <c r="AL179" s="272"/>
      <c r="AM179" s="272"/>
      <c r="AN179" s="272"/>
      <c r="AO179" s="272"/>
      <c r="AP179" s="272"/>
      <c r="AQ179" s="272"/>
      <c r="AR179" s="272"/>
      <c r="AS179" s="272"/>
      <c r="AT179" s="272"/>
      <c r="AU179" s="272"/>
      <c r="AV179" s="272"/>
      <c r="AW179" s="272"/>
      <c r="AX179" s="272"/>
      <c r="AY179" s="272"/>
      <c r="AZ179" s="272"/>
      <c r="BA179" s="272"/>
      <c r="BB179" s="272"/>
      <c r="BC179" s="272"/>
      <c r="BD179" s="272"/>
      <c r="BE179" s="272"/>
      <c r="BF179" s="272"/>
      <c r="BG179" s="272"/>
      <c r="BH179" s="272"/>
      <c r="BI179" s="272"/>
      <c r="BJ179" s="272"/>
      <c r="BK179" s="272"/>
      <c r="BL179" s="272"/>
      <c r="BM179" s="272"/>
      <c r="BN179" s="272"/>
      <c r="BO179" s="272"/>
      <c r="BP179" s="272"/>
      <c r="BQ179" s="272"/>
      <c r="BR179" s="272"/>
      <c r="BS179" s="272"/>
      <c r="BT179" s="272"/>
      <c r="BU179" s="272"/>
      <c r="BV179" s="272"/>
      <c r="BW179" s="272"/>
      <c r="BX179" s="272"/>
      <c r="BY179" s="272"/>
      <c r="BZ179" s="272"/>
      <c r="CA179" s="272"/>
    </row>
    <row r="180" spans="1:79" s="61" customFormat="1" ht="15.75" x14ac:dyDescent="0.25">
      <c r="A180" s="340"/>
      <c r="B180" s="227"/>
      <c r="C180" s="227"/>
      <c r="D180" s="217"/>
      <c r="E180" s="217"/>
      <c r="F180" s="234" t="s">
        <v>176</v>
      </c>
      <c r="G180" s="234" t="s">
        <v>176</v>
      </c>
      <c r="H180" s="234" t="s">
        <v>176</v>
      </c>
      <c r="I180" s="234" t="s">
        <v>1666</v>
      </c>
      <c r="J180" s="234" t="s">
        <v>1255</v>
      </c>
      <c r="K180" s="217"/>
      <c r="L180" s="224"/>
      <c r="M180" s="224"/>
      <c r="N180" s="217"/>
      <c r="O180" s="234" t="s">
        <v>176</v>
      </c>
      <c r="P180" s="234" t="s">
        <v>176</v>
      </c>
      <c r="Q180" s="234" t="s">
        <v>176</v>
      </c>
      <c r="R180" s="234" t="s">
        <v>1666</v>
      </c>
      <c r="S180" s="234" t="s">
        <v>1255</v>
      </c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456"/>
      <c r="AE180" s="224"/>
      <c r="AF180" s="224"/>
      <c r="AG180" s="224"/>
      <c r="AH180" s="272"/>
      <c r="AI180" s="272"/>
      <c r="AJ180" s="272"/>
      <c r="AK180" s="272"/>
      <c r="AL180" s="272"/>
      <c r="AM180" s="272"/>
      <c r="AN180" s="272"/>
      <c r="AO180" s="272"/>
      <c r="AP180" s="272"/>
      <c r="AQ180" s="272"/>
      <c r="AR180" s="272"/>
      <c r="AS180" s="272"/>
      <c r="AT180" s="272"/>
      <c r="AU180" s="272"/>
      <c r="AV180" s="272"/>
      <c r="AW180" s="272"/>
      <c r="AX180" s="272"/>
      <c r="AY180" s="272"/>
      <c r="AZ180" s="272"/>
      <c r="BA180" s="272"/>
      <c r="BB180" s="272"/>
      <c r="BC180" s="272"/>
      <c r="BD180" s="272"/>
      <c r="BE180" s="272"/>
      <c r="BF180" s="272"/>
      <c r="BG180" s="272"/>
      <c r="BH180" s="272"/>
      <c r="BI180" s="272"/>
      <c r="BJ180" s="272"/>
      <c r="BK180" s="272"/>
      <c r="BL180" s="272"/>
      <c r="BM180" s="272"/>
      <c r="BN180" s="272"/>
      <c r="BO180" s="272"/>
      <c r="BP180" s="272"/>
      <c r="BQ180" s="272"/>
      <c r="BR180" s="272"/>
      <c r="BS180" s="272"/>
      <c r="BT180" s="272"/>
      <c r="BU180" s="272"/>
      <c r="BV180" s="272"/>
      <c r="BW180" s="272"/>
      <c r="BX180" s="272"/>
      <c r="BY180" s="272"/>
      <c r="BZ180" s="272"/>
      <c r="CA180" s="272"/>
    </row>
    <row r="181" spans="1:79" s="61" customFormat="1" ht="15.75" x14ac:dyDescent="0.25">
      <c r="A181" s="340"/>
      <c r="B181" s="227"/>
      <c r="C181" s="227"/>
      <c r="D181" s="217"/>
      <c r="E181" s="217"/>
      <c r="F181" s="224"/>
      <c r="G181" s="224"/>
      <c r="H181" s="224"/>
      <c r="I181" s="224"/>
      <c r="J181" s="224"/>
      <c r="K181" s="217"/>
      <c r="L181" s="224"/>
      <c r="M181" s="224"/>
      <c r="N181" s="217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456"/>
      <c r="AE181" s="224"/>
      <c r="AF181" s="224"/>
      <c r="AG181" s="224"/>
      <c r="AH181" s="272"/>
      <c r="AI181" s="272"/>
      <c r="AJ181" s="272"/>
      <c r="AK181" s="272"/>
      <c r="AL181" s="272"/>
      <c r="AM181" s="272"/>
      <c r="AN181" s="272"/>
      <c r="AO181" s="272"/>
      <c r="AP181" s="272"/>
      <c r="AQ181" s="272"/>
      <c r="AR181" s="272"/>
      <c r="AS181" s="272"/>
      <c r="AT181" s="272"/>
      <c r="AU181" s="272"/>
      <c r="AV181" s="272"/>
      <c r="AW181" s="272"/>
      <c r="AX181" s="272"/>
      <c r="AY181" s="272"/>
      <c r="AZ181" s="272"/>
      <c r="BA181" s="272"/>
      <c r="BB181" s="272"/>
      <c r="BC181" s="272"/>
      <c r="BD181" s="272"/>
      <c r="BE181" s="272"/>
      <c r="BF181" s="272"/>
      <c r="BG181" s="272"/>
      <c r="BH181" s="272"/>
      <c r="BI181" s="272"/>
      <c r="BJ181" s="272"/>
      <c r="BK181" s="272"/>
      <c r="BL181" s="272"/>
      <c r="BM181" s="272"/>
      <c r="BN181" s="272"/>
      <c r="BO181" s="272"/>
      <c r="BP181" s="272"/>
      <c r="BQ181" s="272"/>
      <c r="BR181" s="272"/>
      <c r="BS181" s="272"/>
      <c r="BT181" s="272"/>
      <c r="BU181" s="272"/>
      <c r="BV181" s="272"/>
      <c r="BW181" s="272"/>
      <c r="BX181" s="272"/>
      <c r="BY181" s="272"/>
      <c r="BZ181" s="272"/>
      <c r="CA181" s="272"/>
    </row>
    <row r="182" spans="1:79" s="61" customFormat="1" ht="15.75" x14ac:dyDescent="0.25">
      <c r="A182" s="340"/>
      <c r="B182" s="227"/>
      <c r="C182" s="227"/>
      <c r="D182" s="217"/>
      <c r="E182" s="217"/>
      <c r="F182" s="224"/>
      <c r="G182" s="224"/>
      <c r="H182" s="224"/>
      <c r="I182" s="224"/>
      <c r="J182" s="224"/>
      <c r="K182" s="217"/>
      <c r="L182" s="224"/>
      <c r="M182" s="224"/>
      <c r="N182" s="217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456"/>
      <c r="AE182" s="224"/>
      <c r="AF182" s="224"/>
      <c r="AG182" s="224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272"/>
      <c r="AT182" s="272"/>
      <c r="AU182" s="272"/>
      <c r="AV182" s="272"/>
      <c r="AW182" s="272"/>
      <c r="AX182" s="272"/>
      <c r="AY182" s="272"/>
      <c r="AZ182" s="272"/>
      <c r="BA182" s="272"/>
      <c r="BB182" s="272"/>
      <c r="BC182" s="272"/>
      <c r="BD182" s="272"/>
      <c r="BE182" s="272"/>
      <c r="BF182" s="272"/>
      <c r="BG182" s="272"/>
      <c r="BH182" s="272"/>
      <c r="BI182" s="272"/>
      <c r="BJ182" s="272"/>
      <c r="BK182" s="272"/>
      <c r="BL182" s="272"/>
      <c r="BM182" s="272"/>
      <c r="BN182" s="272"/>
      <c r="BO182" s="272"/>
      <c r="BP182" s="272"/>
      <c r="BQ182" s="272"/>
      <c r="BR182" s="272"/>
      <c r="BS182" s="272"/>
      <c r="BT182" s="272"/>
      <c r="BU182" s="272"/>
      <c r="BV182" s="272"/>
      <c r="BW182" s="272"/>
      <c r="BX182" s="272"/>
      <c r="BY182" s="272"/>
      <c r="BZ182" s="272"/>
      <c r="CA182" s="272"/>
    </row>
    <row r="183" spans="1:79" s="61" customFormat="1" ht="15.75" x14ac:dyDescent="0.25">
      <c r="A183" s="340"/>
      <c r="B183" s="227"/>
      <c r="C183" s="227"/>
      <c r="D183" s="217"/>
      <c r="E183" s="217"/>
      <c r="F183" s="224"/>
      <c r="G183" s="224"/>
      <c r="H183" s="224"/>
      <c r="I183" s="224"/>
      <c r="J183" s="224"/>
      <c r="K183" s="217"/>
      <c r="L183" s="224"/>
      <c r="M183" s="224"/>
      <c r="N183" s="217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456"/>
      <c r="AE183" s="224"/>
      <c r="AF183" s="224"/>
      <c r="AG183" s="224"/>
      <c r="AH183" s="272"/>
      <c r="AI183" s="272"/>
      <c r="AJ183" s="272"/>
      <c r="AK183" s="272"/>
      <c r="AL183" s="272"/>
      <c r="AM183" s="272"/>
      <c r="AN183" s="272"/>
      <c r="AO183" s="272"/>
      <c r="AP183" s="272"/>
      <c r="AQ183" s="272"/>
      <c r="AR183" s="272"/>
      <c r="AS183" s="272"/>
      <c r="AT183" s="272"/>
      <c r="AU183" s="272"/>
      <c r="AV183" s="272"/>
      <c r="AW183" s="272"/>
      <c r="AX183" s="272"/>
      <c r="AY183" s="272"/>
      <c r="AZ183" s="272"/>
      <c r="BA183" s="272"/>
      <c r="BB183" s="272"/>
      <c r="BC183" s="272"/>
      <c r="BD183" s="272"/>
      <c r="BE183" s="272"/>
      <c r="BF183" s="272"/>
      <c r="BG183" s="272"/>
      <c r="BH183" s="272"/>
      <c r="BI183" s="272"/>
      <c r="BJ183" s="272"/>
      <c r="BK183" s="272"/>
      <c r="BL183" s="272"/>
      <c r="BM183" s="272"/>
      <c r="BN183" s="272"/>
      <c r="BO183" s="272"/>
      <c r="BP183" s="272"/>
      <c r="BQ183" s="272"/>
      <c r="BR183" s="272"/>
      <c r="BS183" s="272"/>
      <c r="BT183" s="272"/>
      <c r="BU183" s="272"/>
      <c r="BV183" s="272"/>
      <c r="BW183" s="272"/>
      <c r="BX183" s="272"/>
      <c r="BY183" s="272"/>
      <c r="BZ183" s="272"/>
      <c r="CA183" s="272"/>
    </row>
    <row r="184" spans="1:79" s="61" customFormat="1" ht="15.75" x14ac:dyDescent="0.25">
      <c r="A184" s="341"/>
      <c r="B184" s="241"/>
      <c r="C184" s="241"/>
      <c r="D184" s="218"/>
      <c r="E184" s="218"/>
      <c r="F184" s="225"/>
      <c r="G184" s="225"/>
      <c r="H184" s="225"/>
      <c r="I184" s="225"/>
      <c r="J184" s="225"/>
      <c r="K184" s="218"/>
      <c r="L184" s="225"/>
      <c r="M184" s="225"/>
      <c r="N184" s="218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457"/>
      <c r="AE184" s="225"/>
      <c r="AF184" s="225"/>
      <c r="AG184" s="225"/>
      <c r="AH184" s="273"/>
      <c r="AI184" s="273"/>
      <c r="AJ184" s="273"/>
      <c r="AK184" s="273"/>
      <c r="AL184" s="273"/>
      <c r="AM184" s="273"/>
      <c r="AN184" s="273"/>
      <c r="AO184" s="273"/>
      <c r="AP184" s="273"/>
      <c r="AQ184" s="273"/>
      <c r="AR184" s="273"/>
      <c r="AS184" s="273"/>
      <c r="AT184" s="273"/>
      <c r="AU184" s="273"/>
      <c r="AV184" s="273"/>
      <c r="AW184" s="273"/>
      <c r="AX184" s="273"/>
      <c r="AY184" s="273"/>
      <c r="AZ184" s="273"/>
      <c r="BA184" s="273"/>
      <c r="BB184" s="273"/>
      <c r="BC184" s="273"/>
      <c r="BD184" s="273"/>
      <c r="BE184" s="273"/>
      <c r="BF184" s="273"/>
      <c r="BG184" s="273"/>
      <c r="BH184" s="273"/>
      <c r="BI184" s="273"/>
      <c r="BJ184" s="273"/>
      <c r="BK184" s="273"/>
      <c r="BL184" s="273"/>
      <c r="BM184" s="273"/>
      <c r="BN184" s="273"/>
      <c r="BO184" s="273"/>
      <c r="BP184" s="273"/>
      <c r="BQ184" s="273"/>
      <c r="BR184" s="273"/>
      <c r="BS184" s="273"/>
      <c r="BT184" s="273"/>
      <c r="BU184" s="273"/>
      <c r="BV184" s="273"/>
      <c r="BW184" s="273"/>
      <c r="BX184" s="273"/>
      <c r="BY184" s="273"/>
      <c r="BZ184" s="273"/>
      <c r="CA184" s="273"/>
    </row>
    <row r="185" spans="1:79" s="61" customFormat="1" ht="141.75" x14ac:dyDescent="0.25">
      <c r="A185" s="444">
        <v>2020</v>
      </c>
      <c r="B185" s="442">
        <v>44105</v>
      </c>
      <c r="C185" s="442">
        <v>44196</v>
      </c>
      <c r="D185" s="443" t="s">
        <v>490</v>
      </c>
      <c r="E185" s="443" t="s">
        <v>1274</v>
      </c>
      <c r="F185" s="60" t="s">
        <v>176</v>
      </c>
      <c r="G185" s="60" t="s">
        <v>176</v>
      </c>
      <c r="H185" s="60" t="s">
        <v>176</v>
      </c>
      <c r="I185" s="60" t="s">
        <v>1597</v>
      </c>
      <c r="J185" s="60" t="s">
        <v>199</v>
      </c>
      <c r="K185" s="443" t="s">
        <v>1667</v>
      </c>
      <c r="L185" s="271" t="s">
        <v>1722</v>
      </c>
      <c r="M185" s="442">
        <v>44138</v>
      </c>
      <c r="N185" s="443" t="s">
        <v>1668</v>
      </c>
      <c r="O185" s="60" t="s">
        <v>176</v>
      </c>
      <c r="P185" s="60" t="s">
        <v>176</v>
      </c>
      <c r="Q185" s="60" t="s">
        <v>176</v>
      </c>
      <c r="R185" s="60" t="s">
        <v>1597</v>
      </c>
      <c r="S185" s="60" t="s">
        <v>199</v>
      </c>
      <c r="T185" s="442">
        <v>44141</v>
      </c>
      <c r="U185" s="455" t="s">
        <v>176</v>
      </c>
      <c r="V185" s="455" t="s">
        <v>176</v>
      </c>
      <c r="W185" s="455" t="s">
        <v>176</v>
      </c>
      <c r="X185" s="455" t="s">
        <v>586</v>
      </c>
      <c r="Y185" s="455" t="s">
        <v>587</v>
      </c>
      <c r="Z185" s="60" t="s">
        <v>289</v>
      </c>
      <c r="AA185" s="60" t="s">
        <v>374</v>
      </c>
      <c r="AB185" s="60" t="s">
        <v>83</v>
      </c>
      <c r="AC185" s="60" t="s">
        <v>290</v>
      </c>
      <c r="AD185" s="60" t="s">
        <v>291</v>
      </c>
      <c r="AE185" s="220" t="s">
        <v>1584</v>
      </c>
      <c r="AF185" s="220" t="s">
        <v>1584</v>
      </c>
      <c r="AG185" s="220" t="s">
        <v>1584</v>
      </c>
      <c r="AH185" s="443" t="s">
        <v>108</v>
      </c>
      <c r="AI185" s="443" t="s">
        <v>108</v>
      </c>
      <c r="AJ185" s="443" t="s">
        <v>108</v>
      </c>
      <c r="AK185" s="443" t="s">
        <v>108</v>
      </c>
      <c r="AL185" s="443" t="s">
        <v>108</v>
      </c>
      <c r="AM185" s="443" t="s">
        <v>108</v>
      </c>
      <c r="AN185" s="443" t="s">
        <v>108</v>
      </c>
      <c r="AO185" s="443" t="s">
        <v>108</v>
      </c>
      <c r="AP185" s="443" t="s">
        <v>108</v>
      </c>
      <c r="AQ185" s="443" t="s">
        <v>108</v>
      </c>
      <c r="AR185" s="443" t="s">
        <v>108</v>
      </c>
      <c r="AS185" s="443" t="s">
        <v>108</v>
      </c>
      <c r="AT185" s="443" t="s">
        <v>108</v>
      </c>
      <c r="AU185" s="443" t="s">
        <v>108</v>
      </c>
      <c r="AV185" s="443" t="s">
        <v>108</v>
      </c>
      <c r="AW185" s="443" t="s">
        <v>108</v>
      </c>
      <c r="AX185" s="443" t="s">
        <v>108</v>
      </c>
      <c r="AY185" s="443" t="s">
        <v>108</v>
      </c>
      <c r="AZ185" s="443" t="s">
        <v>108</v>
      </c>
      <c r="BA185" s="443" t="s">
        <v>108</v>
      </c>
      <c r="BB185" s="443" t="s">
        <v>108</v>
      </c>
      <c r="BC185" s="443" t="s">
        <v>108</v>
      </c>
      <c r="BD185" s="443" t="s">
        <v>108</v>
      </c>
      <c r="BE185" s="443" t="s">
        <v>108</v>
      </c>
      <c r="BF185" s="443" t="s">
        <v>108</v>
      </c>
      <c r="BG185" s="443" t="s">
        <v>108</v>
      </c>
      <c r="BH185" s="443" t="s">
        <v>108</v>
      </c>
      <c r="BI185" s="443" t="s">
        <v>108</v>
      </c>
      <c r="BJ185" s="443" t="s">
        <v>108</v>
      </c>
      <c r="BK185" s="443" t="s">
        <v>108</v>
      </c>
      <c r="BL185" s="443" t="s">
        <v>108</v>
      </c>
      <c r="BM185" s="443" t="s">
        <v>108</v>
      </c>
      <c r="BN185" s="443" t="s">
        <v>108</v>
      </c>
      <c r="BO185" s="443" t="s">
        <v>108</v>
      </c>
      <c r="BP185" s="443" t="s">
        <v>108</v>
      </c>
      <c r="BQ185" s="443" t="s">
        <v>108</v>
      </c>
      <c r="BR185" s="443" t="s">
        <v>108</v>
      </c>
      <c r="BS185" s="443" t="s">
        <v>108</v>
      </c>
      <c r="BT185" s="443" t="s">
        <v>108</v>
      </c>
      <c r="BU185" s="443" t="s">
        <v>108</v>
      </c>
      <c r="BV185" s="443" t="s">
        <v>108</v>
      </c>
      <c r="BW185" s="443" t="s">
        <v>108</v>
      </c>
      <c r="BX185" s="443" t="s">
        <v>279</v>
      </c>
      <c r="BY185" s="442">
        <v>44208</v>
      </c>
      <c r="BZ185" s="442">
        <v>44208</v>
      </c>
      <c r="CA185" s="443"/>
    </row>
    <row r="186" spans="1:79" s="61" customFormat="1" ht="173.25" x14ac:dyDescent="0.25">
      <c r="A186" s="272"/>
      <c r="B186" s="272"/>
      <c r="C186" s="272"/>
      <c r="D186" s="272"/>
      <c r="E186" s="272"/>
      <c r="F186" s="60" t="s">
        <v>176</v>
      </c>
      <c r="G186" s="60" t="s">
        <v>176</v>
      </c>
      <c r="H186" s="60" t="s">
        <v>176</v>
      </c>
      <c r="I186" s="60" t="s">
        <v>586</v>
      </c>
      <c r="J186" s="60" t="s">
        <v>587</v>
      </c>
      <c r="K186" s="272"/>
      <c r="L186" s="272"/>
      <c r="M186" s="272"/>
      <c r="N186" s="272"/>
      <c r="O186" s="60" t="s">
        <v>176</v>
      </c>
      <c r="P186" s="60" t="s">
        <v>176</v>
      </c>
      <c r="Q186" s="60" t="s">
        <v>176</v>
      </c>
      <c r="R186" s="60" t="s">
        <v>586</v>
      </c>
      <c r="S186" s="60" t="s">
        <v>587</v>
      </c>
      <c r="T186" s="272"/>
      <c r="U186" s="272"/>
      <c r="V186" s="272"/>
      <c r="W186" s="272"/>
      <c r="X186" s="272"/>
      <c r="Y186" s="272"/>
      <c r="Z186" s="60" t="s">
        <v>1670</v>
      </c>
      <c r="AA186" s="60" t="s">
        <v>138</v>
      </c>
      <c r="AB186" s="60" t="s">
        <v>69</v>
      </c>
      <c r="AC186" s="60" t="s">
        <v>1671</v>
      </c>
      <c r="AD186" s="60" t="s">
        <v>1672</v>
      </c>
      <c r="AE186" s="272"/>
      <c r="AF186" s="272"/>
      <c r="AG186" s="272"/>
      <c r="AH186" s="272"/>
      <c r="AI186" s="272"/>
      <c r="AJ186" s="272"/>
      <c r="AK186" s="272"/>
      <c r="AL186" s="272"/>
      <c r="AM186" s="272"/>
      <c r="AN186" s="272"/>
      <c r="AO186" s="272"/>
      <c r="AP186" s="272"/>
      <c r="AQ186" s="272"/>
      <c r="AR186" s="272"/>
      <c r="AS186" s="272"/>
      <c r="AT186" s="272"/>
      <c r="AU186" s="272"/>
      <c r="AV186" s="272"/>
      <c r="AW186" s="272"/>
      <c r="AX186" s="272"/>
      <c r="AY186" s="272"/>
      <c r="AZ186" s="272"/>
      <c r="BA186" s="272"/>
      <c r="BB186" s="272"/>
      <c r="BC186" s="272"/>
      <c r="BD186" s="272"/>
      <c r="BE186" s="272"/>
      <c r="BF186" s="272"/>
      <c r="BG186" s="272"/>
      <c r="BH186" s="272"/>
      <c r="BI186" s="272"/>
      <c r="BJ186" s="272"/>
      <c r="BK186" s="272"/>
      <c r="BL186" s="272"/>
      <c r="BM186" s="272"/>
      <c r="BN186" s="272"/>
      <c r="BO186" s="272"/>
      <c r="BP186" s="272"/>
      <c r="BQ186" s="272"/>
      <c r="BR186" s="272"/>
      <c r="BS186" s="272"/>
      <c r="BT186" s="272"/>
      <c r="BU186" s="272"/>
      <c r="BV186" s="272"/>
      <c r="BW186" s="272"/>
      <c r="BX186" s="272"/>
      <c r="BY186" s="272"/>
      <c r="BZ186" s="272"/>
      <c r="CA186" s="272"/>
    </row>
    <row r="187" spans="1:79" s="61" customFormat="1" ht="78.75" x14ac:dyDescent="0.25">
      <c r="A187" s="272"/>
      <c r="B187" s="272"/>
      <c r="C187" s="272"/>
      <c r="D187" s="272"/>
      <c r="E187" s="272"/>
      <c r="F187" s="60" t="s">
        <v>176</v>
      </c>
      <c r="G187" s="60" t="s">
        <v>176</v>
      </c>
      <c r="H187" s="60" t="s">
        <v>176</v>
      </c>
      <c r="I187" s="60" t="s">
        <v>1673</v>
      </c>
      <c r="J187" s="60" t="s">
        <v>191</v>
      </c>
      <c r="K187" s="272"/>
      <c r="L187" s="272"/>
      <c r="M187" s="272"/>
      <c r="N187" s="272"/>
      <c r="O187" s="60" t="s">
        <v>176</v>
      </c>
      <c r="P187" s="60" t="s">
        <v>176</v>
      </c>
      <c r="Q187" s="60" t="s">
        <v>176</v>
      </c>
      <c r="R187" s="60" t="s">
        <v>1673</v>
      </c>
      <c r="S187" s="60" t="s">
        <v>191</v>
      </c>
      <c r="T187" s="272"/>
      <c r="U187" s="272"/>
      <c r="V187" s="272"/>
      <c r="W187" s="272"/>
      <c r="X187" s="272"/>
      <c r="Y187" s="272"/>
      <c r="Z187" s="60" t="s">
        <v>1178</v>
      </c>
      <c r="AA187" s="60" t="s">
        <v>1179</v>
      </c>
      <c r="AB187" s="60" t="s">
        <v>64</v>
      </c>
      <c r="AC187" s="60" t="s">
        <v>1554</v>
      </c>
      <c r="AD187" s="60" t="s">
        <v>1181</v>
      </c>
      <c r="AE187" s="272"/>
      <c r="AF187" s="272"/>
      <c r="AG187" s="272"/>
      <c r="AH187" s="272"/>
      <c r="AI187" s="272"/>
      <c r="AJ187" s="272"/>
      <c r="AK187" s="272"/>
      <c r="AL187" s="272"/>
      <c r="AM187" s="272"/>
      <c r="AN187" s="272"/>
      <c r="AO187" s="272"/>
      <c r="AP187" s="272"/>
      <c r="AQ187" s="272"/>
      <c r="AR187" s="272"/>
      <c r="AS187" s="272"/>
      <c r="AT187" s="272"/>
      <c r="AU187" s="272"/>
      <c r="AV187" s="272"/>
      <c r="AW187" s="272"/>
      <c r="AX187" s="272"/>
      <c r="AY187" s="272"/>
      <c r="AZ187" s="272"/>
      <c r="BA187" s="272"/>
      <c r="BB187" s="272"/>
      <c r="BC187" s="272"/>
      <c r="BD187" s="272"/>
      <c r="BE187" s="272"/>
      <c r="BF187" s="272"/>
      <c r="BG187" s="272"/>
      <c r="BH187" s="272"/>
      <c r="BI187" s="272"/>
      <c r="BJ187" s="272"/>
      <c r="BK187" s="272"/>
      <c r="BL187" s="272"/>
      <c r="BM187" s="272"/>
      <c r="BN187" s="272"/>
      <c r="BO187" s="272"/>
      <c r="BP187" s="272"/>
      <c r="BQ187" s="272"/>
      <c r="BR187" s="272"/>
      <c r="BS187" s="272"/>
      <c r="BT187" s="272"/>
      <c r="BU187" s="272"/>
      <c r="BV187" s="272"/>
      <c r="BW187" s="272"/>
      <c r="BX187" s="272"/>
      <c r="BY187" s="272"/>
      <c r="BZ187" s="272"/>
      <c r="CA187" s="272"/>
    </row>
    <row r="188" spans="1:79" s="61" customFormat="1" ht="173.25" x14ac:dyDescent="0.25">
      <c r="A188" s="272"/>
      <c r="B188" s="272"/>
      <c r="C188" s="272"/>
      <c r="D188" s="272"/>
      <c r="E188" s="272"/>
      <c r="F188" s="60" t="s">
        <v>176</v>
      </c>
      <c r="G188" s="60" t="s">
        <v>176</v>
      </c>
      <c r="H188" s="60" t="s">
        <v>176</v>
      </c>
      <c r="I188" s="60" t="s">
        <v>1651</v>
      </c>
      <c r="J188" s="60"/>
      <c r="K188" s="272"/>
      <c r="L188" s="272"/>
      <c r="M188" s="272"/>
      <c r="N188" s="272"/>
      <c r="O188" s="60" t="s">
        <v>176</v>
      </c>
      <c r="P188" s="60" t="s">
        <v>176</v>
      </c>
      <c r="Q188" s="60" t="s">
        <v>176</v>
      </c>
      <c r="R188" s="60" t="s">
        <v>1651</v>
      </c>
      <c r="S188" s="60"/>
      <c r="T188" s="272"/>
      <c r="U188" s="273"/>
      <c r="V188" s="273"/>
      <c r="W188" s="273"/>
      <c r="X188" s="273"/>
      <c r="Y188" s="273"/>
      <c r="Z188" s="60" t="s">
        <v>139</v>
      </c>
      <c r="AA188" s="60" t="s">
        <v>125</v>
      </c>
      <c r="AB188" s="60" t="s">
        <v>254</v>
      </c>
      <c r="AC188" s="60" t="s">
        <v>1312</v>
      </c>
      <c r="AD188" s="60" t="s">
        <v>1313</v>
      </c>
      <c r="AE188" s="272"/>
      <c r="AF188" s="272"/>
      <c r="AG188" s="272"/>
      <c r="AH188" s="272"/>
      <c r="AI188" s="272"/>
      <c r="AJ188" s="272"/>
      <c r="AK188" s="272"/>
      <c r="AL188" s="272"/>
      <c r="AM188" s="272"/>
      <c r="AN188" s="272"/>
      <c r="AO188" s="272"/>
      <c r="AP188" s="272"/>
      <c r="AQ188" s="272"/>
      <c r="AR188" s="272"/>
      <c r="AS188" s="272"/>
      <c r="AT188" s="272"/>
      <c r="AU188" s="272"/>
      <c r="AV188" s="272"/>
      <c r="AW188" s="272"/>
      <c r="AX188" s="272"/>
      <c r="AY188" s="272"/>
      <c r="AZ188" s="272"/>
      <c r="BA188" s="272"/>
      <c r="BB188" s="272"/>
      <c r="BC188" s="272"/>
      <c r="BD188" s="272"/>
      <c r="BE188" s="272"/>
      <c r="BF188" s="272"/>
      <c r="BG188" s="272"/>
      <c r="BH188" s="272"/>
      <c r="BI188" s="272"/>
      <c r="BJ188" s="272"/>
      <c r="BK188" s="272"/>
      <c r="BL188" s="272"/>
      <c r="BM188" s="272"/>
      <c r="BN188" s="272"/>
      <c r="BO188" s="272"/>
      <c r="BP188" s="272"/>
      <c r="BQ188" s="272"/>
      <c r="BR188" s="272"/>
      <c r="BS188" s="272"/>
      <c r="BT188" s="272"/>
      <c r="BU188" s="272"/>
      <c r="BV188" s="272"/>
      <c r="BW188" s="272"/>
      <c r="BX188" s="272"/>
      <c r="BY188" s="272"/>
      <c r="BZ188" s="272"/>
      <c r="CA188" s="272"/>
    </row>
    <row r="189" spans="1:79" s="61" customFormat="1" ht="126" x14ac:dyDescent="0.25">
      <c r="A189" s="272"/>
      <c r="B189" s="272"/>
      <c r="C189" s="272"/>
      <c r="D189" s="272"/>
      <c r="E189" s="272"/>
      <c r="F189" s="60" t="s">
        <v>176</v>
      </c>
      <c r="G189" s="60" t="s">
        <v>176</v>
      </c>
      <c r="H189" s="60" t="s">
        <v>176</v>
      </c>
      <c r="I189" s="60" t="s">
        <v>1669</v>
      </c>
      <c r="J189" s="441" t="s">
        <v>190</v>
      </c>
      <c r="K189" s="272"/>
      <c r="L189" s="272"/>
      <c r="M189" s="272"/>
      <c r="N189" s="272"/>
      <c r="O189" s="60" t="s">
        <v>176</v>
      </c>
      <c r="P189" s="60" t="s">
        <v>176</v>
      </c>
      <c r="Q189" s="60" t="s">
        <v>176</v>
      </c>
      <c r="R189" s="60" t="s">
        <v>1669</v>
      </c>
      <c r="S189" s="441" t="s">
        <v>190</v>
      </c>
      <c r="T189" s="272"/>
      <c r="U189" s="234" t="s">
        <v>176</v>
      </c>
      <c r="V189" s="234" t="s">
        <v>176</v>
      </c>
      <c r="W189" s="234" t="s">
        <v>176</v>
      </c>
      <c r="X189" s="234" t="s">
        <v>1669</v>
      </c>
      <c r="Y189" s="234" t="s">
        <v>190</v>
      </c>
      <c r="Z189" s="60" t="s">
        <v>1457</v>
      </c>
      <c r="AA189" s="60" t="s">
        <v>1458</v>
      </c>
      <c r="AB189" s="60" t="s">
        <v>1459</v>
      </c>
      <c r="AC189" s="60" t="s">
        <v>1460</v>
      </c>
      <c r="AD189" s="60" t="s">
        <v>409</v>
      </c>
      <c r="AE189" s="272"/>
      <c r="AF189" s="272"/>
      <c r="AG189" s="272"/>
      <c r="AH189" s="272"/>
      <c r="AI189" s="272"/>
      <c r="AJ189" s="272"/>
      <c r="AK189" s="272"/>
      <c r="AL189" s="272"/>
      <c r="AM189" s="272"/>
      <c r="AN189" s="272"/>
      <c r="AO189" s="272"/>
      <c r="AP189" s="272"/>
      <c r="AQ189" s="272"/>
      <c r="AR189" s="272"/>
      <c r="AS189" s="272"/>
      <c r="AT189" s="272"/>
      <c r="AU189" s="272"/>
      <c r="AV189" s="272"/>
      <c r="AW189" s="272"/>
      <c r="AX189" s="272"/>
      <c r="AY189" s="272"/>
      <c r="AZ189" s="272"/>
      <c r="BA189" s="272"/>
      <c r="BB189" s="272"/>
      <c r="BC189" s="272"/>
      <c r="BD189" s="272"/>
      <c r="BE189" s="272"/>
      <c r="BF189" s="272"/>
      <c r="BG189" s="272"/>
      <c r="BH189" s="272"/>
      <c r="BI189" s="272"/>
      <c r="BJ189" s="272"/>
      <c r="BK189" s="272"/>
      <c r="BL189" s="272"/>
      <c r="BM189" s="272"/>
      <c r="BN189" s="272"/>
      <c r="BO189" s="272"/>
      <c r="BP189" s="272"/>
      <c r="BQ189" s="272"/>
      <c r="BR189" s="272"/>
      <c r="BS189" s="272"/>
      <c r="BT189" s="272"/>
      <c r="BU189" s="272"/>
      <c r="BV189" s="272"/>
      <c r="BW189" s="272"/>
      <c r="BX189" s="272"/>
      <c r="BY189" s="272"/>
      <c r="BZ189" s="272"/>
      <c r="CA189" s="272"/>
    </row>
    <row r="190" spans="1:79" s="61" customFormat="1" ht="31.5" x14ac:dyDescent="0.25">
      <c r="A190" s="272"/>
      <c r="B190" s="272"/>
      <c r="C190" s="272"/>
      <c r="D190" s="272"/>
      <c r="E190" s="272"/>
      <c r="F190" s="441" t="s">
        <v>176</v>
      </c>
      <c r="G190" s="441" t="s">
        <v>176</v>
      </c>
      <c r="H190" s="441" t="s">
        <v>176</v>
      </c>
      <c r="I190" s="441" t="s">
        <v>1674</v>
      </c>
      <c r="J190" s="272"/>
      <c r="K190" s="272"/>
      <c r="L190" s="272"/>
      <c r="M190" s="272"/>
      <c r="N190" s="272"/>
      <c r="O190" s="441" t="s">
        <v>176</v>
      </c>
      <c r="P190" s="441" t="s">
        <v>176</v>
      </c>
      <c r="Q190" s="441" t="s">
        <v>176</v>
      </c>
      <c r="R190" s="441" t="s">
        <v>1674</v>
      </c>
      <c r="S190" s="272"/>
      <c r="T190" s="272"/>
      <c r="U190" s="272"/>
      <c r="V190" s="272"/>
      <c r="W190" s="456"/>
      <c r="X190" s="456"/>
      <c r="Y190" s="456"/>
      <c r="Z190" s="60" t="s">
        <v>63</v>
      </c>
      <c r="AA190" s="60" t="s">
        <v>86</v>
      </c>
      <c r="AB190" s="60" t="s">
        <v>136</v>
      </c>
      <c r="AC190" s="60" t="s">
        <v>292</v>
      </c>
      <c r="AD190" s="60" t="s">
        <v>1639</v>
      </c>
      <c r="AE190" s="272"/>
      <c r="AF190" s="272"/>
      <c r="AG190" s="272"/>
      <c r="AH190" s="272"/>
      <c r="AI190" s="272"/>
      <c r="AJ190" s="272"/>
      <c r="AK190" s="272"/>
      <c r="AL190" s="272"/>
      <c r="AM190" s="272"/>
      <c r="AN190" s="272"/>
      <c r="AO190" s="272"/>
      <c r="AP190" s="272"/>
      <c r="AQ190" s="272"/>
      <c r="AR190" s="272"/>
      <c r="AS190" s="272"/>
      <c r="AT190" s="272"/>
      <c r="AU190" s="272"/>
      <c r="AV190" s="272"/>
      <c r="AW190" s="272"/>
      <c r="AX190" s="272"/>
      <c r="AY190" s="272"/>
      <c r="AZ190" s="272"/>
      <c r="BA190" s="272"/>
      <c r="BB190" s="272"/>
      <c r="BC190" s="272"/>
      <c r="BD190" s="272"/>
      <c r="BE190" s="272"/>
      <c r="BF190" s="272"/>
      <c r="BG190" s="272"/>
      <c r="BH190" s="272"/>
      <c r="BI190" s="272"/>
      <c r="BJ190" s="272"/>
      <c r="BK190" s="272"/>
      <c r="BL190" s="272"/>
      <c r="BM190" s="272"/>
      <c r="BN190" s="272"/>
      <c r="BO190" s="272"/>
      <c r="BP190" s="272"/>
      <c r="BQ190" s="272"/>
      <c r="BR190" s="272"/>
      <c r="BS190" s="272"/>
      <c r="BT190" s="272"/>
      <c r="BU190" s="272"/>
      <c r="BV190" s="272"/>
      <c r="BW190" s="272"/>
      <c r="BX190" s="272"/>
      <c r="BY190" s="272"/>
      <c r="BZ190" s="272"/>
      <c r="CA190" s="272"/>
    </row>
    <row r="191" spans="1:79" s="61" customFormat="1" ht="189" x14ac:dyDescent="0.25">
      <c r="A191" s="272"/>
      <c r="B191" s="272"/>
      <c r="C191" s="272"/>
      <c r="D191" s="272"/>
      <c r="E191" s="272"/>
      <c r="F191" s="272"/>
      <c r="G191" s="272"/>
      <c r="H191" s="272"/>
      <c r="I191" s="272"/>
      <c r="J191" s="272"/>
      <c r="K191" s="272"/>
      <c r="L191" s="272"/>
      <c r="M191" s="272"/>
      <c r="N191" s="272"/>
      <c r="O191" s="272"/>
      <c r="P191" s="272"/>
      <c r="Q191" s="272"/>
      <c r="R191" s="272"/>
      <c r="S191" s="272"/>
      <c r="T191" s="272"/>
      <c r="U191" s="272"/>
      <c r="V191" s="272"/>
      <c r="W191" s="456"/>
      <c r="X191" s="456"/>
      <c r="Y191" s="456"/>
      <c r="Z191" s="60" t="s">
        <v>310</v>
      </c>
      <c r="AA191" s="60" t="s">
        <v>311</v>
      </c>
      <c r="AB191" s="60" t="s">
        <v>312</v>
      </c>
      <c r="AC191" s="60" t="s">
        <v>313</v>
      </c>
      <c r="AD191" s="60" t="s">
        <v>1557</v>
      </c>
      <c r="AE191" s="272"/>
      <c r="AF191" s="272"/>
      <c r="AG191" s="272"/>
      <c r="AH191" s="272"/>
      <c r="AI191" s="272"/>
      <c r="AJ191" s="272"/>
      <c r="AK191" s="272"/>
      <c r="AL191" s="272"/>
      <c r="AM191" s="272"/>
      <c r="AN191" s="272"/>
      <c r="AO191" s="272"/>
      <c r="AP191" s="272"/>
      <c r="AQ191" s="272"/>
      <c r="AR191" s="272"/>
      <c r="AS191" s="272"/>
      <c r="AT191" s="272"/>
      <c r="AU191" s="272"/>
      <c r="AV191" s="272"/>
      <c r="AW191" s="272"/>
      <c r="AX191" s="272"/>
      <c r="AY191" s="272"/>
      <c r="AZ191" s="272"/>
      <c r="BA191" s="272"/>
      <c r="BB191" s="272"/>
      <c r="BC191" s="272"/>
      <c r="BD191" s="272"/>
      <c r="BE191" s="272"/>
      <c r="BF191" s="272"/>
      <c r="BG191" s="272"/>
      <c r="BH191" s="272"/>
      <c r="BI191" s="272"/>
      <c r="BJ191" s="272"/>
      <c r="BK191" s="272"/>
      <c r="BL191" s="272"/>
      <c r="BM191" s="272"/>
      <c r="BN191" s="272"/>
      <c r="BO191" s="272"/>
      <c r="BP191" s="272"/>
      <c r="BQ191" s="272"/>
      <c r="BR191" s="272"/>
      <c r="BS191" s="272"/>
      <c r="BT191" s="272"/>
      <c r="BU191" s="272"/>
      <c r="BV191" s="272"/>
      <c r="BW191" s="272"/>
      <c r="BX191" s="272"/>
      <c r="BY191" s="272"/>
      <c r="BZ191" s="272"/>
      <c r="CA191" s="272"/>
    </row>
    <row r="192" spans="1:79" s="61" customFormat="1" ht="31.5" x14ac:dyDescent="0.25">
      <c r="A192" s="273"/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457"/>
      <c r="X192" s="457"/>
      <c r="Y192" s="457"/>
      <c r="Z192" s="60" t="s">
        <v>1470</v>
      </c>
      <c r="AA192" s="60" t="s">
        <v>1471</v>
      </c>
      <c r="AB192" s="60" t="s">
        <v>1472</v>
      </c>
      <c r="AC192" s="60" t="s">
        <v>1473</v>
      </c>
      <c r="AD192" s="60" t="s">
        <v>448</v>
      </c>
      <c r="AE192" s="273"/>
      <c r="AF192" s="273"/>
      <c r="AG192" s="273"/>
      <c r="AH192" s="273"/>
      <c r="AI192" s="273"/>
      <c r="AJ192" s="273"/>
      <c r="AK192" s="273"/>
      <c r="AL192" s="273"/>
      <c r="AM192" s="273"/>
      <c r="AN192" s="273"/>
      <c r="AO192" s="273"/>
      <c r="AP192" s="273"/>
      <c r="AQ192" s="273"/>
      <c r="AR192" s="273"/>
      <c r="AS192" s="273"/>
      <c r="AT192" s="273"/>
      <c r="AU192" s="273"/>
      <c r="AV192" s="273"/>
      <c r="AW192" s="273"/>
      <c r="AX192" s="273"/>
      <c r="AY192" s="273"/>
      <c r="AZ192" s="273"/>
      <c r="BA192" s="273"/>
      <c r="BB192" s="273"/>
      <c r="BC192" s="273"/>
      <c r="BD192" s="273"/>
      <c r="BE192" s="273"/>
      <c r="BF192" s="273"/>
      <c r="BG192" s="273"/>
      <c r="BH192" s="273"/>
      <c r="BI192" s="273"/>
      <c r="BJ192" s="273"/>
      <c r="BK192" s="273"/>
      <c r="BL192" s="273"/>
      <c r="BM192" s="273"/>
      <c r="BN192" s="273"/>
      <c r="BO192" s="273"/>
      <c r="BP192" s="273"/>
      <c r="BQ192" s="273"/>
      <c r="BR192" s="273"/>
      <c r="BS192" s="273"/>
      <c r="BT192" s="273"/>
      <c r="BU192" s="273"/>
      <c r="BV192" s="273"/>
      <c r="BW192" s="273"/>
      <c r="BX192" s="273"/>
      <c r="BY192" s="273"/>
      <c r="BZ192" s="273"/>
      <c r="CA192" s="273"/>
    </row>
    <row r="193" spans="1:79" s="61" customFormat="1" ht="86.45" customHeight="1" x14ac:dyDescent="0.25">
      <c r="A193" s="223">
        <v>2020</v>
      </c>
      <c r="B193" s="221">
        <v>44105</v>
      </c>
      <c r="C193" s="221">
        <v>44196</v>
      </c>
      <c r="D193" s="216" t="s">
        <v>490</v>
      </c>
      <c r="E193" s="216" t="s">
        <v>1274</v>
      </c>
      <c r="F193" s="60" t="s">
        <v>176</v>
      </c>
      <c r="G193" s="60" t="s">
        <v>176</v>
      </c>
      <c r="H193" s="60" t="s">
        <v>176</v>
      </c>
      <c r="I193" s="60" t="s">
        <v>1193</v>
      </c>
      <c r="J193" s="60" t="s">
        <v>1194</v>
      </c>
      <c r="K193" s="216" t="s">
        <v>1675</v>
      </c>
      <c r="L193" s="220" t="s">
        <v>1723</v>
      </c>
      <c r="M193" s="221">
        <v>44138</v>
      </c>
      <c r="N193" s="216" t="s">
        <v>56</v>
      </c>
      <c r="O193" s="60" t="s">
        <v>176</v>
      </c>
      <c r="P193" s="60" t="s">
        <v>176</v>
      </c>
      <c r="Q193" s="60" t="s">
        <v>176</v>
      </c>
      <c r="R193" s="60" t="s">
        <v>1193</v>
      </c>
      <c r="S193" s="60" t="s">
        <v>1194</v>
      </c>
      <c r="T193" s="221">
        <v>44141</v>
      </c>
      <c r="U193" s="60" t="s">
        <v>176</v>
      </c>
      <c r="V193" s="60" t="s">
        <v>176</v>
      </c>
      <c r="W193" s="60" t="s">
        <v>176</v>
      </c>
      <c r="X193" s="60" t="s">
        <v>1193</v>
      </c>
      <c r="Y193" s="60" t="s">
        <v>1194</v>
      </c>
      <c r="Z193" s="60" t="s">
        <v>289</v>
      </c>
      <c r="AA193" s="60" t="s">
        <v>374</v>
      </c>
      <c r="AB193" s="60" t="s">
        <v>83</v>
      </c>
      <c r="AC193" s="60" t="s">
        <v>290</v>
      </c>
      <c r="AD193" s="60" t="s">
        <v>291</v>
      </c>
      <c r="AE193" s="220" t="s">
        <v>1584</v>
      </c>
      <c r="AF193" s="220" t="s">
        <v>1584</v>
      </c>
      <c r="AG193" s="220" t="s">
        <v>1584</v>
      </c>
      <c r="AH193" s="450" t="s">
        <v>176</v>
      </c>
      <c r="AI193" s="450" t="s">
        <v>176</v>
      </c>
      <c r="AJ193" s="450" t="s">
        <v>176</v>
      </c>
      <c r="AK193" s="450" t="s">
        <v>1193</v>
      </c>
      <c r="AL193" s="450" t="s">
        <v>1194</v>
      </c>
      <c r="AM193" s="450" t="s">
        <v>57</v>
      </c>
      <c r="AN193" s="450" t="s">
        <v>1676</v>
      </c>
      <c r="AO193" s="450" t="s">
        <v>1599</v>
      </c>
      <c r="AP193" s="450" t="s">
        <v>1677</v>
      </c>
      <c r="AQ193" s="450" t="s">
        <v>1678</v>
      </c>
      <c r="AR193" s="451">
        <v>44148</v>
      </c>
      <c r="AS193" s="450">
        <v>60601.72</v>
      </c>
      <c r="AT193" s="450">
        <v>70297.990000000005</v>
      </c>
      <c r="AU193" s="450">
        <v>0</v>
      </c>
      <c r="AV193" s="450">
        <v>0</v>
      </c>
      <c r="AW193" s="450" t="s">
        <v>1602</v>
      </c>
      <c r="AX193" s="450" t="s">
        <v>59</v>
      </c>
      <c r="AY193" s="450" t="s">
        <v>1603</v>
      </c>
      <c r="AZ193" s="450" t="s">
        <v>1679</v>
      </c>
      <c r="BA193" s="451">
        <v>44149</v>
      </c>
      <c r="BB193" s="451">
        <v>44196</v>
      </c>
      <c r="BC193" s="454" t="s">
        <v>1733</v>
      </c>
      <c r="BD193" s="219" t="s">
        <v>1710</v>
      </c>
      <c r="BE193" s="450">
        <v>2161</v>
      </c>
      <c r="BF193" s="450" t="s">
        <v>100</v>
      </c>
      <c r="BG193" s="450" t="s">
        <v>101</v>
      </c>
      <c r="BH193" s="450" t="s">
        <v>102</v>
      </c>
      <c r="BI193" s="450" t="s">
        <v>61</v>
      </c>
      <c r="BJ193" s="450" t="s">
        <v>61</v>
      </c>
      <c r="BK193" s="450" t="s">
        <v>1287</v>
      </c>
      <c r="BL193" s="450" t="s">
        <v>61</v>
      </c>
      <c r="BM193" s="450" t="s">
        <v>1402</v>
      </c>
      <c r="BN193" s="450" t="s">
        <v>271</v>
      </c>
      <c r="BO193" s="450" t="s">
        <v>272</v>
      </c>
      <c r="BP193" s="450" t="s">
        <v>272</v>
      </c>
      <c r="BQ193" s="450" t="s">
        <v>272</v>
      </c>
      <c r="BR193" s="450" t="s">
        <v>1168</v>
      </c>
      <c r="BS193" s="450" t="s">
        <v>274</v>
      </c>
      <c r="BT193" s="450" t="s">
        <v>275</v>
      </c>
      <c r="BU193" s="450" t="s">
        <v>276</v>
      </c>
      <c r="BV193" s="450" t="s">
        <v>277</v>
      </c>
      <c r="BW193" s="450" t="s">
        <v>278</v>
      </c>
      <c r="BX193" s="450" t="s">
        <v>279</v>
      </c>
      <c r="BY193" s="451">
        <v>44208</v>
      </c>
      <c r="BZ193" s="451">
        <v>44208</v>
      </c>
      <c r="CA193" s="450"/>
    </row>
    <row r="194" spans="1:79" s="61" customFormat="1" ht="94.5" x14ac:dyDescent="0.25">
      <c r="A194" s="217"/>
      <c r="B194" s="217"/>
      <c r="C194" s="217"/>
      <c r="D194" s="217"/>
      <c r="E194" s="217"/>
      <c r="F194" s="60" t="s">
        <v>176</v>
      </c>
      <c r="G194" s="60" t="s">
        <v>176</v>
      </c>
      <c r="H194" s="60" t="s">
        <v>176</v>
      </c>
      <c r="I194" s="60" t="s">
        <v>836</v>
      </c>
      <c r="J194" s="60" t="s">
        <v>837</v>
      </c>
      <c r="K194" s="217"/>
      <c r="L194" s="217"/>
      <c r="M194" s="217"/>
      <c r="N194" s="217"/>
      <c r="O194" s="60" t="s">
        <v>176</v>
      </c>
      <c r="P194" s="60" t="s">
        <v>176</v>
      </c>
      <c r="Q194" s="60" t="s">
        <v>176</v>
      </c>
      <c r="R194" s="60" t="s">
        <v>836</v>
      </c>
      <c r="S194" s="60" t="s">
        <v>837</v>
      </c>
      <c r="T194" s="217"/>
      <c r="U194" s="60" t="s">
        <v>176</v>
      </c>
      <c r="V194" s="60" t="s">
        <v>176</v>
      </c>
      <c r="W194" s="60" t="s">
        <v>176</v>
      </c>
      <c r="X194" s="60" t="s">
        <v>1680</v>
      </c>
      <c r="Y194" s="60" t="s">
        <v>1681</v>
      </c>
      <c r="Z194" s="60" t="s">
        <v>1387</v>
      </c>
      <c r="AA194" s="60" t="s">
        <v>77</v>
      </c>
      <c r="AB194" s="60" t="s">
        <v>77</v>
      </c>
      <c r="AC194" s="60" t="s">
        <v>1682</v>
      </c>
      <c r="AD194" s="60" t="s">
        <v>1683</v>
      </c>
      <c r="AE194" s="272"/>
      <c r="AF194" s="272"/>
      <c r="AG194" s="272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9"/>
      <c r="BE194" s="225"/>
      <c r="BF194" s="225"/>
      <c r="BG194" s="225"/>
      <c r="BH194" s="225"/>
      <c r="BI194" s="225"/>
      <c r="BJ194" s="225"/>
      <c r="BK194" s="225"/>
      <c r="BL194" s="225"/>
      <c r="BM194" s="225"/>
      <c r="BN194" s="225"/>
      <c r="BO194" s="225"/>
      <c r="BP194" s="225"/>
      <c r="BQ194" s="225"/>
      <c r="BR194" s="225"/>
      <c r="BS194" s="225"/>
      <c r="BT194" s="225"/>
      <c r="BU194" s="225"/>
      <c r="BV194" s="225"/>
      <c r="BW194" s="225"/>
      <c r="BX194" s="225"/>
      <c r="BY194" s="225"/>
      <c r="BZ194" s="225"/>
      <c r="CA194" s="225"/>
    </row>
    <row r="195" spans="1:79" s="61" customFormat="1" ht="100.9" customHeight="1" x14ac:dyDescent="0.25">
      <c r="A195" s="217"/>
      <c r="B195" s="217"/>
      <c r="C195" s="217"/>
      <c r="D195" s="217"/>
      <c r="E195" s="217"/>
      <c r="F195" s="60" t="s">
        <v>176</v>
      </c>
      <c r="G195" s="60" t="s">
        <v>176</v>
      </c>
      <c r="H195" s="60" t="s">
        <v>176</v>
      </c>
      <c r="I195" s="60" t="s">
        <v>1680</v>
      </c>
      <c r="J195" s="60" t="s">
        <v>1681</v>
      </c>
      <c r="K195" s="217"/>
      <c r="L195" s="217"/>
      <c r="M195" s="217"/>
      <c r="N195" s="217"/>
      <c r="O195" s="60" t="s">
        <v>176</v>
      </c>
      <c r="P195" s="60" t="s">
        <v>176</v>
      </c>
      <c r="Q195" s="60" t="s">
        <v>176</v>
      </c>
      <c r="R195" s="60" t="s">
        <v>1680</v>
      </c>
      <c r="S195" s="60" t="s">
        <v>1681</v>
      </c>
      <c r="T195" s="217"/>
      <c r="U195" s="60" t="s">
        <v>176</v>
      </c>
      <c r="V195" s="60" t="s">
        <v>176</v>
      </c>
      <c r="W195" s="60" t="s">
        <v>176</v>
      </c>
      <c r="X195" s="60" t="s">
        <v>883</v>
      </c>
      <c r="Y195" s="60" t="s">
        <v>884</v>
      </c>
      <c r="Z195" s="60" t="s">
        <v>1457</v>
      </c>
      <c r="AA195" s="60" t="s">
        <v>1458</v>
      </c>
      <c r="AB195" s="60" t="s">
        <v>1459</v>
      </c>
      <c r="AC195" s="60" t="s">
        <v>1460</v>
      </c>
      <c r="AD195" s="60" t="s">
        <v>409</v>
      </c>
      <c r="AE195" s="272"/>
      <c r="AF195" s="272"/>
      <c r="AG195" s="272"/>
      <c r="AH195" s="450" t="s">
        <v>176</v>
      </c>
      <c r="AI195" s="450" t="s">
        <v>176</v>
      </c>
      <c r="AJ195" s="450" t="s">
        <v>176</v>
      </c>
      <c r="AK195" s="450" t="s">
        <v>836</v>
      </c>
      <c r="AL195" s="450" t="s">
        <v>837</v>
      </c>
      <c r="AM195" s="450" t="s">
        <v>57</v>
      </c>
      <c r="AN195" s="450" t="s">
        <v>1676</v>
      </c>
      <c r="AO195" s="450" t="s">
        <v>1599</v>
      </c>
      <c r="AP195" s="450" t="s">
        <v>1677</v>
      </c>
      <c r="AQ195" s="450" t="s">
        <v>1684</v>
      </c>
      <c r="AR195" s="451">
        <v>44148</v>
      </c>
      <c r="AS195" s="450">
        <v>4479989.95</v>
      </c>
      <c r="AT195" s="450">
        <v>5196788.34</v>
      </c>
      <c r="AU195" s="450">
        <v>0</v>
      </c>
      <c r="AV195" s="450">
        <v>0</v>
      </c>
      <c r="AW195" s="450" t="s">
        <v>1602</v>
      </c>
      <c r="AX195" s="450" t="s">
        <v>59</v>
      </c>
      <c r="AY195" s="450" t="s">
        <v>1603</v>
      </c>
      <c r="AZ195" s="450" t="s">
        <v>1679</v>
      </c>
      <c r="BA195" s="451">
        <v>44149</v>
      </c>
      <c r="BB195" s="451">
        <v>44196</v>
      </c>
      <c r="BC195" s="454" t="s">
        <v>1734</v>
      </c>
      <c r="BD195" s="219" t="s">
        <v>1710</v>
      </c>
      <c r="BE195" s="450">
        <v>2161</v>
      </c>
      <c r="BF195" s="450" t="s">
        <v>100</v>
      </c>
      <c r="BG195" s="450" t="s">
        <v>101</v>
      </c>
      <c r="BH195" s="450" t="s">
        <v>102</v>
      </c>
      <c r="BI195" s="450" t="s">
        <v>61</v>
      </c>
      <c r="BJ195" s="450" t="s">
        <v>61</v>
      </c>
      <c r="BK195" s="450" t="s">
        <v>1287</v>
      </c>
      <c r="BL195" s="450" t="s">
        <v>61</v>
      </c>
      <c r="BM195" s="450" t="s">
        <v>1402</v>
      </c>
      <c r="BN195" s="450" t="s">
        <v>271</v>
      </c>
      <c r="BO195" s="450" t="s">
        <v>272</v>
      </c>
      <c r="BP195" s="450" t="s">
        <v>272</v>
      </c>
      <c r="BQ195" s="450" t="s">
        <v>272</v>
      </c>
      <c r="BR195" s="450" t="s">
        <v>1168</v>
      </c>
      <c r="BS195" s="450" t="s">
        <v>274</v>
      </c>
      <c r="BT195" s="450" t="s">
        <v>275</v>
      </c>
      <c r="BU195" s="450" t="s">
        <v>276</v>
      </c>
      <c r="BV195" s="450" t="s">
        <v>277</v>
      </c>
      <c r="BW195" s="450" t="s">
        <v>278</v>
      </c>
      <c r="BX195" s="450" t="s">
        <v>279</v>
      </c>
      <c r="BY195" s="451">
        <v>44208</v>
      </c>
      <c r="BZ195" s="451">
        <v>44208</v>
      </c>
      <c r="CA195" s="450"/>
    </row>
    <row r="196" spans="1:79" s="61" customFormat="1" ht="126" x14ac:dyDescent="0.25">
      <c r="A196" s="217"/>
      <c r="B196" s="217"/>
      <c r="C196" s="217"/>
      <c r="D196" s="217"/>
      <c r="E196" s="217"/>
      <c r="F196" s="60" t="s">
        <v>176</v>
      </c>
      <c r="G196" s="60" t="s">
        <v>176</v>
      </c>
      <c r="H196" s="60" t="s">
        <v>176</v>
      </c>
      <c r="I196" s="60" t="s">
        <v>883</v>
      </c>
      <c r="J196" s="60" t="s">
        <v>884</v>
      </c>
      <c r="K196" s="217"/>
      <c r="L196" s="217"/>
      <c r="M196" s="217"/>
      <c r="N196" s="217"/>
      <c r="O196" s="60" t="s">
        <v>176</v>
      </c>
      <c r="P196" s="60" t="s">
        <v>176</v>
      </c>
      <c r="Q196" s="60" t="s">
        <v>176</v>
      </c>
      <c r="R196" s="60" t="s">
        <v>883</v>
      </c>
      <c r="S196" s="60" t="s">
        <v>884</v>
      </c>
      <c r="T196" s="217"/>
      <c r="U196" s="60" t="s">
        <v>176</v>
      </c>
      <c r="V196" s="60" t="s">
        <v>176</v>
      </c>
      <c r="W196" s="60" t="s">
        <v>176</v>
      </c>
      <c r="X196" s="60" t="s">
        <v>1685</v>
      </c>
      <c r="Y196" s="60" t="s">
        <v>1208</v>
      </c>
      <c r="Z196" s="60" t="s">
        <v>1291</v>
      </c>
      <c r="AA196" s="60" t="s">
        <v>109</v>
      </c>
      <c r="AB196" s="60" t="s">
        <v>1465</v>
      </c>
      <c r="AC196" s="60" t="s">
        <v>299</v>
      </c>
      <c r="AD196" s="60" t="s">
        <v>1547</v>
      </c>
      <c r="AE196" s="272"/>
      <c r="AF196" s="272"/>
      <c r="AG196" s="272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9"/>
      <c r="BE196" s="225"/>
      <c r="BF196" s="225"/>
      <c r="BG196" s="225"/>
      <c r="BH196" s="225"/>
      <c r="BI196" s="225"/>
      <c r="BJ196" s="225"/>
      <c r="BK196" s="225"/>
      <c r="BL196" s="225"/>
      <c r="BM196" s="225"/>
      <c r="BN196" s="225"/>
      <c r="BO196" s="225"/>
      <c r="BP196" s="225"/>
      <c r="BQ196" s="225"/>
      <c r="BR196" s="225"/>
      <c r="BS196" s="225"/>
      <c r="BT196" s="225"/>
      <c r="BU196" s="225"/>
      <c r="BV196" s="225"/>
      <c r="BW196" s="225"/>
      <c r="BX196" s="225"/>
      <c r="BY196" s="225"/>
      <c r="BZ196" s="225"/>
      <c r="CA196" s="225"/>
    </row>
    <row r="197" spans="1:79" s="61" customFormat="1" ht="86.45" customHeight="1" x14ac:dyDescent="0.25">
      <c r="A197" s="217"/>
      <c r="B197" s="217"/>
      <c r="C197" s="217"/>
      <c r="D197" s="217"/>
      <c r="E197" s="217"/>
      <c r="F197" s="60" t="s">
        <v>176</v>
      </c>
      <c r="G197" s="60" t="s">
        <v>176</v>
      </c>
      <c r="H197" s="60" t="s">
        <v>176</v>
      </c>
      <c r="I197" s="60" t="s">
        <v>1685</v>
      </c>
      <c r="J197" s="60" t="s">
        <v>1208</v>
      </c>
      <c r="K197" s="217"/>
      <c r="L197" s="217"/>
      <c r="M197" s="217"/>
      <c r="N197" s="217"/>
      <c r="O197" s="60" t="s">
        <v>176</v>
      </c>
      <c r="P197" s="60" t="s">
        <v>176</v>
      </c>
      <c r="Q197" s="60" t="s">
        <v>176</v>
      </c>
      <c r="R197" s="60" t="s">
        <v>1685</v>
      </c>
      <c r="S197" s="60" t="s">
        <v>1208</v>
      </c>
      <c r="T197" s="217"/>
      <c r="U197" s="60" t="s">
        <v>176</v>
      </c>
      <c r="V197" s="60" t="s">
        <v>176</v>
      </c>
      <c r="W197" s="60" t="s">
        <v>176</v>
      </c>
      <c r="X197" s="60" t="s">
        <v>834</v>
      </c>
      <c r="Y197" s="60" t="s">
        <v>1686</v>
      </c>
      <c r="Z197" s="234" t="s">
        <v>1644</v>
      </c>
      <c r="AA197" s="234" t="s">
        <v>88</v>
      </c>
      <c r="AB197" s="234" t="s">
        <v>322</v>
      </c>
      <c r="AC197" s="234" t="s">
        <v>323</v>
      </c>
      <c r="AD197" s="234" t="s">
        <v>1645</v>
      </c>
      <c r="AE197" s="272"/>
      <c r="AF197" s="272"/>
      <c r="AG197" s="272"/>
      <c r="AH197" s="450" t="s">
        <v>176</v>
      </c>
      <c r="AI197" s="450" t="s">
        <v>176</v>
      </c>
      <c r="AJ197" s="450" t="s">
        <v>176</v>
      </c>
      <c r="AK197" s="450" t="s">
        <v>1680</v>
      </c>
      <c r="AL197" s="450" t="s">
        <v>1681</v>
      </c>
      <c r="AM197" s="450" t="s">
        <v>57</v>
      </c>
      <c r="AN197" s="450" t="s">
        <v>1676</v>
      </c>
      <c r="AO197" s="450" t="s">
        <v>1599</v>
      </c>
      <c r="AP197" s="450" t="s">
        <v>1677</v>
      </c>
      <c r="AQ197" s="450" t="s">
        <v>1687</v>
      </c>
      <c r="AR197" s="451">
        <v>44148</v>
      </c>
      <c r="AS197" s="450">
        <v>1778051.78</v>
      </c>
      <c r="AT197" s="450">
        <v>2062540.07</v>
      </c>
      <c r="AU197" s="450">
        <v>0</v>
      </c>
      <c r="AV197" s="450">
        <v>0</v>
      </c>
      <c r="AW197" s="450" t="s">
        <v>1602</v>
      </c>
      <c r="AX197" s="450" t="s">
        <v>59</v>
      </c>
      <c r="AY197" s="450" t="s">
        <v>1603</v>
      </c>
      <c r="AZ197" s="450" t="s">
        <v>1679</v>
      </c>
      <c r="BA197" s="451">
        <v>44149</v>
      </c>
      <c r="BB197" s="451">
        <v>44196</v>
      </c>
      <c r="BC197" s="454" t="s">
        <v>1735</v>
      </c>
      <c r="BD197" s="219" t="s">
        <v>1710</v>
      </c>
      <c r="BE197" s="450">
        <v>2161</v>
      </c>
      <c r="BF197" s="450" t="s">
        <v>100</v>
      </c>
      <c r="BG197" s="450" t="s">
        <v>101</v>
      </c>
      <c r="BH197" s="450" t="s">
        <v>102</v>
      </c>
      <c r="BI197" s="450" t="s">
        <v>61</v>
      </c>
      <c r="BJ197" s="450" t="s">
        <v>61</v>
      </c>
      <c r="BK197" s="450" t="s">
        <v>1287</v>
      </c>
      <c r="BL197" s="450" t="s">
        <v>61</v>
      </c>
      <c r="BM197" s="450" t="s">
        <v>1402</v>
      </c>
      <c r="BN197" s="450" t="s">
        <v>271</v>
      </c>
      <c r="BO197" s="450" t="s">
        <v>272</v>
      </c>
      <c r="BP197" s="450" t="s">
        <v>272</v>
      </c>
      <c r="BQ197" s="450" t="s">
        <v>272</v>
      </c>
      <c r="BR197" s="450" t="s">
        <v>1168</v>
      </c>
      <c r="BS197" s="450" t="s">
        <v>274</v>
      </c>
      <c r="BT197" s="450" t="s">
        <v>275</v>
      </c>
      <c r="BU197" s="450" t="s">
        <v>276</v>
      </c>
      <c r="BV197" s="450" t="s">
        <v>277</v>
      </c>
      <c r="BW197" s="450" t="s">
        <v>278</v>
      </c>
      <c r="BX197" s="450" t="s">
        <v>279</v>
      </c>
      <c r="BY197" s="451">
        <v>44208</v>
      </c>
      <c r="BZ197" s="451">
        <v>44208</v>
      </c>
      <c r="CA197" s="450"/>
    </row>
    <row r="198" spans="1:79" s="61" customFormat="1" ht="110.25" x14ac:dyDescent="0.25">
      <c r="A198" s="217"/>
      <c r="B198" s="217"/>
      <c r="C198" s="217"/>
      <c r="D198" s="217"/>
      <c r="E198" s="217"/>
      <c r="F198" s="60" t="s">
        <v>176</v>
      </c>
      <c r="G198" s="60" t="s">
        <v>176</v>
      </c>
      <c r="H198" s="60" t="s">
        <v>176</v>
      </c>
      <c r="I198" s="60" t="s">
        <v>834</v>
      </c>
      <c r="J198" s="60" t="s">
        <v>1686</v>
      </c>
      <c r="K198" s="217"/>
      <c r="L198" s="217"/>
      <c r="M198" s="217"/>
      <c r="N198" s="217"/>
      <c r="O198" s="60" t="s">
        <v>176</v>
      </c>
      <c r="P198" s="60" t="s">
        <v>176</v>
      </c>
      <c r="Q198" s="60" t="s">
        <v>176</v>
      </c>
      <c r="R198" s="60" t="s">
        <v>834</v>
      </c>
      <c r="S198" s="60" t="s">
        <v>1686</v>
      </c>
      <c r="T198" s="217"/>
      <c r="U198" s="234" t="s">
        <v>176</v>
      </c>
      <c r="V198" s="234" t="s">
        <v>176</v>
      </c>
      <c r="W198" s="234" t="s">
        <v>176</v>
      </c>
      <c r="X198" s="234" t="s">
        <v>1205</v>
      </c>
      <c r="Y198" s="234" t="s">
        <v>1206</v>
      </c>
      <c r="Z198" s="217"/>
      <c r="AA198" s="217"/>
      <c r="AB198" s="217"/>
      <c r="AC198" s="217"/>
      <c r="AD198" s="217"/>
      <c r="AE198" s="272"/>
      <c r="AF198" s="272"/>
      <c r="AG198" s="272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5"/>
      <c r="AX198" s="225"/>
      <c r="AY198" s="225"/>
      <c r="AZ198" s="225"/>
      <c r="BA198" s="225"/>
      <c r="BB198" s="225"/>
      <c r="BC198" s="225"/>
      <c r="BD198" s="229"/>
      <c r="BE198" s="225"/>
      <c r="BF198" s="225"/>
      <c r="BG198" s="225"/>
      <c r="BH198" s="225"/>
      <c r="BI198" s="225"/>
      <c r="BJ198" s="225"/>
      <c r="BK198" s="225"/>
      <c r="BL198" s="225"/>
      <c r="BM198" s="225"/>
      <c r="BN198" s="225"/>
      <c r="BO198" s="225"/>
      <c r="BP198" s="225"/>
      <c r="BQ198" s="225"/>
      <c r="BR198" s="225"/>
      <c r="BS198" s="225"/>
      <c r="BT198" s="225"/>
      <c r="BU198" s="225"/>
      <c r="BV198" s="225"/>
      <c r="BW198" s="225"/>
      <c r="BX198" s="225"/>
      <c r="BY198" s="225"/>
      <c r="BZ198" s="225"/>
      <c r="CA198" s="225"/>
    </row>
    <row r="199" spans="1:79" s="61" customFormat="1" ht="86.45" customHeight="1" x14ac:dyDescent="0.25">
      <c r="A199" s="217"/>
      <c r="B199" s="217"/>
      <c r="C199" s="217"/>
      <c r="D199" s="217"/>
      <c r="E199" s="217"/>
      <c r="F199" s="60" t="s">
        <v>176</v>
      </c>
      <c r="G199" s="60" t="s">
        <v>176</v>
      </c>
      <c r="H199" s="60" t="s">
        <v>176</v>
      </c>
      <c r="I199" s="60" t="s">
        <v>1205</v>
      </c>
      <c r="J199" s="60" t="s">
        <v>1206</v>
      </c>
      <c r="K199" s="217"/>
      <c r="L199" s="217"/>
      <c r="M199" s="217"/>
      <c r="N199" s="217"/>
      <c r="O199" s="60" t="s">
        <v>176</v>
      </c>
      <c r="P199" s="60" t="s">
        <v>176</v>
      </c>
      <c r="Q199" s="60" t="s">
        <v>176</v>
      </c>
      <c r="R199" s="60" t="s">
        <v>1205</v>
      </c>
      <c r="S199" s="60" t="s">
        <v>1206</v>
      </c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72"/>
      <c r="AF199" s="272"/>
      <c r="AG199" s="272"/>
      <c r="AH199" s="450" t="s">
        <v>176</v>
      </c>
      <c r="AI199" s="450" t="s">
        <v>176</v>
      </c>
      <c r="AJ199" s="450" t="s">
        <v>176</v>
      </c>
      <c r="AK199" s="450" t="s">
        <v>883</v>
      </c>
      <c r="AL199" s="450" t="s">
        <v>884</v>
      </c>
      <c r="AM199" s="450" t="s">
        <v>57</v>
      </c>
      <c r="AN199" s="450" t="s">
        <v>1676</v>
      </c>
      <c r="AO199" s="450" t="s">
        <v>1599</v>
      </c>
      <c r="AP199" s="450" t="s">
        <v>1677</v>
      </c>
      <c r="AQ199" s="450" t="s">
        <v>1688</v>
      </c>
      <c r="AR199" s="451">
        <v>44148</v>
      </c>
      <c r="AS199" s="450">
        <v>1439977.2500000002</v>
      </c>
      <c r="AT199" s="450">
        <v>1670373.61</v>
      </c>
      <c r="AU199" s="450">
        <v>0</v>
      </c>
      <c r="AV199" s="450">
        <v>0</v>
      </c>
      <c r="AW199" s="450" t="s">
        <v>1602</v>
      </c>
      <c r="AX199" s="450" t="s">
        <v>59</v>
      </c>
      <c r="AY199" s="450" t="s">
        <v>1603</v>
      </c>
      <c r="AZ199" s="450" t="s">
        <v>1679</v>
      </c>
      <c r="BA199" s="451">
        <v>44149</v>
      </c>
      <c r="BB199" s="451">
        <v>44196</v>
      </c>
      <c r="BC199" s="452" t="s">
        <v>1715</v>
      </c>
      <c r="BD199" s="219" t="s">
        <v>1710</v>
      </c>
      <c r="BE199" s="450">
        <v>2161</v>
      </c>
      <c r="BF199" s="450" t="s">
        <v>100</v>
      </c>
      <c r="BG199" s="450" t="s">
        <v>101</v>
      </c>
      <c r="BH199" s="450" t="s">
        <v>102</v>
      </c>
      <c r="BI199" s="450" t="s">
        <v>61</v>
      </c>
      <c r="BJ199" s="450" t="s">
        <v>61</v>
      </c>
      <c r="BK199" s="450" t="s">
        <v>1287</v>
      </c>
      <c r="BL199" s="450" t="s">
        <v>61</v>
      </c>
      <c r="BM199" s="450" t="s">
        <v>1402</v>
      </c>
      <c r="BN199" s="450" t="s">
        <v>271</v>
      </c>
      <c r="BO199" s="450" t="s">
        <v>272</v>
      </c>
      <c r="BP199" s="450" t="s">
        <v>272</v>
      </c>
      <c r="BQ199" s="450" t="s">
        <v>272</v>
      </c>
      <c r="BR199" s="450" t="s">
        <v>1168</v>
      </c>
      <c r="BS199" s="450" t="s">
        <v>274</v>
      </c>
      <c r="BT199" s="450" t="s">
        <v>275</v>
      </c>
      <c r="BU199" s="450" t="s">
        <v>276</v>
      </c>
      <c r="BV199" s="450" t="s">
        <v>277</v>
      </c>
      <c r="BW199" s="450" t="s">
        <v>278</v>
      </c>
      <c r="BX199" s="450" t="s">
        <v>279</v>
      </c>
      <c r="BY199" s="451">
        <v>44208</v>
      </c>
      <c r="BZ199" s="451">
        <v>44208</v>
      </c>
      <c r="CA199" s="450"/>
    </row>
    <row r="200" spans="1:79" s="61" customFormat="1" ht="78.75" x14ac:dyDescent="0.25">
      <c r="A200" s="218"/>
      <c r="B200" s="218"/>
      <c r="C200" s="218"/>
      <c r="D200" s="218"/>
      <c r="E200" s="218"/>
      <c r="F200" s="60" t="s">
        <v>176</v>
      </c>
      <c r="G200" s="60" t="s">
        <v>176</v>
      </c>
      <c r="H200" s="60" t="s">
        <v>176</v>
      </c>
      <c r="I200" s="60" t="s">
        <v>1201</v>
      </c>
      <c r="J200" s="60" t="s">
        <v>1202</v>
      </c>
      <c r="K200" s="218"/>
      <c r="L200" s="218"/>
      <c r="M200" s="218"/>
      <c r="N200" s="218"/>
      <c r="O200" s="60" t="s">
        <v>176</v>
      </c>
      <c r="P200" s="60" t="s">
        <v>176</v>
      </c>
      <c r="Q200" s="60" t="s">
        <v>176</v>
      </c>
      <c r="R200" s="60" t="s">
        <v>1201</v>
      </c>
      <c r="S200" s="60" t="s">
        <v>1202</v>
      </c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73"/>
      <c r="AF200" s="273"/>
      <c r="AG200" s="273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5"/>
      <c r="AX200" s="225"/>
      <c r="AY200" s="225"/>
      <c r="AZ200" s="225"/>
      <c r="BA200" s="225"/>
      <c r="BB200" s="225"/>
      <c r="BC200" s="453"/>
      <c r="BD200" s="229"/>
      <c r="BE200" s="225"/>
      <c r="BF200" s="225"/>
      <c r="BG200" s="225"/>
      <c r="BH200" s="225"/>
      <c r="BI200" s="225"/>
      <c r="BJ200" s="225"/>
      <c r="BK200" s="225"/>
      <c r="BL200" s="225"/>
      <c r="BM200" s="225"/>
      <c r="BN200" s="225"/>
      <c r="BO200" s="225"/>
      <c r="BP200" s="225"/>
      <c r="BQ200" s="225"/>
      <c r="BR200" s="225"/>
      <c r="BS200" s="225"/>
      <c r="BT200" s="225"/>
      <c r="BU200" s="225"/>
      <c r="BV200" s="225"/>
      <c r="BW200" s="225"/>
      <c r="BX200" s="225"/>
      <c r="BY200" s="225"/>
      <c r="BZ200" s="225"/>
      <c r="CA200" s="225"/>
    </row>
    <row r="201" spans="1:79" s="61" customFormat="1" ht="126" x14ac:dyDescent="0.25">
      <c r="A201" s="223">
        <v>2020</v>
      </c>
      <c r="B201" s="221">
        <v>44105</v>
      </c>
      <c r="C201" s="221">
        <v>44196</v>
      </c>
      <c r="D201" s="216" t="s">
        <v>490</v>
      </c>
      <c r="E201" s="216" t="s">
        <v>1274</v>
      </c>
      <c r="F201" s="60" t="s">
        <v>176</v>
      </c>
      <c r="G201" s="60" t="s">
        <v>176</v>
      </c>
      <c r="H201" s="60" t="s">
        <v>176</v>
      </c>
      <c r="I201" s="60" t="s">
        <v>1689</v>
      </c>
      <c r="J201" s="60" t="s">
        <v>1690</v>
      </c>
      <c r="K201" s="216" t="s">
        <v>1691</v>
      </c>
      <c r="L201" s="220" t="s">
        <v>1724</v>
      </c>
      <c r="M201" s="221">
        <v>44139</v>
      </c>
      <c r="N201" s="216" t="s">
        <v>1692</v>
      </c>
      <c r="O201" s="60" t="s">
        <v>176</v>
      </c>
      <c r="P201" s="60" t="s">
        <v>176</v>
      </c>
      <c r="Q201" s="60" t="s">
        <v>176</v>
      </c>
      <c r="R201" s="60" t="s">
        <v>1689</v>
      </c>
      <c r="S201" s="60" t="s">
        <v>1690</v>
      </c>
      <c r="T201" s="221">
        <v>44141</v>
      </c>
      <c r="U201" s="60" t="s">
        <v>176</v>
      </c>
      <c r="V201" s="60" t="s">
        <v>176</v>
      </c>
      <c r="W201" s="60" t="s">
        <v>176</v>
      </c>
      <c r="X201" s="60" t="s">
        <v>1689</v>
      </c>
      <c r="Y201" s="60" t="s">
        <v>1690</v>
      </c>
      <c r="Z201" s="60" t="s">
        <v>289</v>
      </c>
      <c r="AA201" s="60" t="s">
        <v>374</v>
      </c>
      <c r="AB201" s="60" t="s">
        <v>83</v>
      </c>
      <c r="AC201" s="60" t="s">
        <v>290</v>
      </c>
      <c r="AD201" s="60" t="s">
        <v>291</v>
      </c>
      <c r="AE201" s="220" t="s">
        <v>1584</v>
      </c>
      <c r="AF201" s="220" t="s">
        <v>1584</v>
      </c>
      <c r="AG201" s="220" t="s">
        <v>1584</v>
      </c>
      <c r="AH201" s="216" t="s">
        <v>176</v>
      </c>
      <c r="AI201" s="216" t="s">
        <v>176</v>
      </c>
      <c r="AJ201" s="216" t="s">
        <v>176</v>
      </c>
      <c r="AK201" s="216" t="s">
        <v>836</v>
      </c>
      <c r="AL201" s="216" t="s">
        <v>837</v>
      </c>
      <c r="AM201" s="216" t="s">
        <v>57</v>
      </c>
      <c r="AN201" s="216" t="s">
        <v>1598</v>
      </c>
      <c r="AO201" s="216" t="s">
        <v>1599</v>
      </c>
      <c r="AP201" s="216" t="s">
        <v>1600</v>
      </c>
      <c r="AQ201" s="216" t="s">
        <v>1693</v>
      </c>
      <c r="AR201" s="221">
        <v>44147</v>
      </c>
      <c r="AS201" s="216">
        <v>3028281.77</v>
      </c>
      <c r="AT201" s="216">
        <v>3512806.85</v>
      </c>
      <c r="AU201" s="216">
        <v>0</v>
      </c>
      <c r="AV201" s="216">
        <v>0</v>
      </c>
      <c r="AW201" s="216" t="s">
        <v>1602</v>
      </c>
      <c r="AX201" s="216" t="s">
        <v>59</v>
      </c>
      <c r="AY201" s="216" t="s">
        <v>1603</v>
      </c>
      <c r="AZ201" s="216" t="s">
        <v>1694</v>
      </c>
      <c r="BA201" s="221">
        <v>44147</v>
      </c>
      <c r="BB201" s="221">
        <v>44169</v>
      </c>
      <c r="BC201" s="220" t="s">
        <v>1709</v>
      </c>
      <c r="BD201" s="219" t="s">
        <v>1710</v>
      </c>
      <c r="BE201" s="216">
        <v>2231</v>
      </c>
      <c r="BF201" s="216" t="s">
        <v>100</v>
      </c>
      <c r="BG201" s="216" t="s">
        <v>101</v>
      </c>
      <c r="BH201" s="216" t="s">
        <v>102</v>
      </c>
      <c r="BI201" s="216" t="s">
        <v>61</v>
      </c>
      <c r="BJ201" s="216" t="s">
        <v>61</v>
      </c>
      <c r="BK201" s="216" t="s">
        <v>1287</v>
      </c>
      <c r="BL201" s="216" t="s">
        <v>61</v>
      </c>
      <c r="BM201" s="216" t="s">
        <v>1402</v>
      </c>
      <c r="BN201" s="216" t="s">
        <v>271</v>
      </c>
      <c r="BO201" s="216" t="s">
        <v>272</v>
      </c>
      <c r="BP201" s="216" t="s">
        <v>272</v>
      </c>
      <c r="BQ201" s="216" t="s">
        <v>272</v>
      </c>
      <c r="BR201" s="216" t="s">
        <v>1168</v>
      </c>
      <c r="BS201" s="216" t="s">
        <v>274</v>
      </c>
      <c r="BT201" s="216" t="s">
        <v>275</v>
      </c>
      <c r="BU201" s="216" t="s">
        <v>276</v>
      </c>
      <c r="BV201" s="216" t="s">
        <v>277</v>
      </c>
      <c r="BW201" s="216" t="s">
        <v>278</v>
      </c>
      <c r="BX201" s="216" t="s">
        <v>279</v>
      </c>
      <c r="BY201" s="221">
        <v>44208</v>
      </c>
      <c r="BZ201" s="221">
        <v>44208</v>
      </c>
      <c r="CA201" s="216"/>
    </row>
    <row r="202" spans="1:79" s="61" customFormat="1" ht="94.5" x14ac:dyDescent="0.25">
      <c r="A202" s="340"/>
      <c r="B202" s="227"/>
      <c r="C202" s="227"/>
      <c r="D202" s="217"/>
      <c r="E202" s="217"/>
      <c r="F202" s="60" t="s">
        <v>176</v>
      </c>
      <c r="G202" s="60" t="s">
        <v>176</v>
      </c>
      <c r="H202" s="60" t="s">
        <v>176</v>
      </c>
      <c r="I202" s="60" t="s">
        <v>1695</v>
      </c>
      <c r="J202" s="60" t="s">
        <v>1696</v>
      </c>
      <c r="K202" s="217"/>
      <c r="L202" s="217"/>
      <c r="M202" s="217"/>
      <c r="N202" s="217"/>
      <c r="O202" s="60" t="s">
        <v>176</v>
      </c>
      <c r="P202" s="60" t="s">
        <v>176</v>
      </c>
      <c r="Q202" s="60" t="s">
        <v>176</v>
      </c>
      <c r="R202" s="60" t="s">
        <v>1695</v>
      </c>
      <c r="S202" s="60" t="s">
        <v>1696</v>
      </c>
      <c r="T202" s="217"/>
      <c r="U202" s="60" t="s">
        <v>176</v>
      </c>
      <c r="V202" s="60" t="s">
        <v>176</v>
      </c>
      <c r="W202" s="60" t="s">
        <v>176</v>
      </c>
      <c r="X202" s="60" t="s">
        <v>1695</v>
      </c>
      <c r="Y202" s="60" t="s">
        <v>1696</v>
      </c>
      <c r="Z202" s="60" t="s">
        <v>107</v>
      </c>
      <c r="AA202" s="60" t="s">
        <v>84</v>
      </c>
      <c r="AB202" s="60" t="s">
        <v>85</v>
      </c>
      <c r="AC202" s="60" t="s">
        <v>243</v>
      </c>
      <c r="AD202" s="60" t="s">
        <v>1697</v>
      </c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7"/>
      <c r="BN202" s="217"/>
      <c r="BO202" s="217"/>
      <c r="BP202" s="217"/>
      <c r="BQ202" s="217"/>
      <c r="BR202" s="217"/>
      <c r="BS202" s="217"/>
      <c r="BT202" s="217"/>
      <c r="BU202" s="217"/>
      <c r="BV202" s="217"/>
      <c r="BW202" s="217"/>
      <c r="BX202" s="217"/>
      <c r="BY202" s="217"/>
      <c r="BZ202" s="217"/>
      <c r="CA202" s="217"/>
    </row>
    <row r="203" spans="1:79" s="61" customFormat="1" ht="78.75" x14ac:dyDescent="0.25">
      <c r="A203" s="340"/>
      <c r="B203" s="227"/>
      <c r="C203" s="227"/>
      <c r="D203" s="217"/>
      <c r="E203" s="217"/>
      <c r="F203" s="60" t="s">
        <v>176</v>
      </c>
      <c r="G203" s="60" t="s">
        <v>176</v>
      </c>
      <c r="H203" s="60" t="s">
        <v>176</v>
      </c>
      <c r="I203" s="60" t="s">
        <v>836</v>
      </c>
      <c r="J203" s="60" t="s">
        <v>837</v>
      </c>
      <c r="K203" s="217"/>
      <c r="L203" s="217"/>
      <c r="M203" s="217"/>
      <c r="N203" s="217"/>
      <c r="O203" s="60" t="s">
        <v>176</v>
      </c>
      <c r="P203" s="60" t="s">
        <v>176</v>
      </c>
      <c r="Q203" s="60" t="s">
        <v>176</v>
      </c>
      <c r="R203" s="60" t="s">
        <v>836</v>
      </c>
      <c r="S203" s="60" t="s">
        <v>837</v>
      </c>
      <c r="T203" s="217"/>
      <c r="U203" s="234" t="s">
        <v>176</v>
      </c>
      <c r="V203" s="234" t="s">
        <v>176</v>
      </c>
      <c r="W203" s="234" t="s">
        <v>176</v>
      </c>
      <c r="X203" s="234" t="s">
        <v>836</v>
      </c>
      <c r="Y203" s="234" t="s">
        <v>837</v>
      </c>
      <c r="Z203" s="60" t="s">
        <v>63</v>
      </c>
      <c r="AA203" s="60" t="s">
        <v>86</v>
      </c>
      <c r="AB203" s="60" t="s">
        <v>136</v>
      </c>
      <c r="AC203" s="60" t="s">
        <v>292</v>
      </c>
      <c r="AD203" s="60" t="s">
        <v>1639</v>
      </c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7"/>
      <c r="BN203" s="217"/>
      <c r="BO203" s="217"/>
      <c r="BP203" s="217"/>
      <c r="BQ203" s="217"/>
      <c r="BR203" s="217"/>
      <c r="BS203" s="217"/>
      <c r="BT203" s="217"/>
      <c r="BU203" s="217"/>
      <c r="BV203" s="217"/>
      <c r="BW203" s="217"/>
      <c r="BX203" s="217"/>
      <c r="BY203" s="217"/>
      <c r="BZ203" s="217"/>
      <c r="CA203" s="217"/>
    </row>
    <row r="204" spans="1:79" s="61" customFormat="1" ht="126" x14ac:dyDescent="0.25">
      <c r="A204" s="340"/>
      <c r="B204" s="227"/>
      <c r="C204" s="227"/>
      <c r="D204" s="217"/>
      <c r="E204" s="217"/>
      <c r="F204" s="234" t="s">
        <v>124</v>
      </c>
      <c r="G204" s="234" t="s">
        <v>124</v>
      </c>
      <c r="H204" s="234" t="s">
        <v>124</v>
      </c>
      <c r="I204" s="234" t="s">
        <v>1698</v>
      </c>
      <c r="J204" s="234" t="s">
        <v>1699</v>
      </c>
      <c r="K204" s="217"/>
      <c r="L204" s="217"/>
      <c r="M204" s="217"/>
      <c r="N204" s="217"/>
      <c r="O204" s="234" t="s">
        <v>124</v>
      </c>
      <c r="P204" s="234" t="s">
        <v>124</v>
      </c>
      <c r="Q204" s="234" t="s">
        <v>124</v>
      </c>
      <c r="R204" s="234" t="s">
        <v>1698</v>
      </c>
      <c r="S204" s="234" t="s">
        <v>1699</v>
      </c>
      <c r="T204" s="217"/>
      <c r="U204" s="217"/>
      <c r="V204" s="217"/>
      <c r="W204" s="217"/>
      <c r="X204" s="217"/>
      <c r="Y204" s="217"/>
      <c r="Z204" s="60" t="s">
        <v>1291</v>
      </c>
      <c r="AA204" s="60" t="s">
        <v>109</v>
      </c>
      <c r="AB204" s="60" t="s">
        <v>1465</v>
      </c>
      <c r="AC204" s="60" t="s">
        <v>299</v>
      </c>
      <c r="AD204" s="60" t="s">
        <v>1547</v>
      </c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7"/>
      <c r="BN204" s="217"/>
      <c r="BO204" s="217"/>
      <c r="BP204" s="217"/>
      <c r="BQ204" s="217"/>
      <c r="BR204" s="217"/>
      <c r="BS204" s="217"/>
      <c r="BT204" s="217"/>
      <c r="BU204" s="217"/>
      <c r="BV204" s="217"/>
      <c r="BW204" s="217"/>
      <c r="BX204" s="217"/>
      <c r="BY204" s="217"/>
      <c r="BZ204" s="217"/>
      <c r="CA204" s="217"/>
    </row>
    <row r="205" spans="1:79" s="61" customFormat="1" ht="204.75" x14ac:dyDescent="0.25">
      <c r="A205" s="341"/>
      <c r="B205" s="241"/>
      <c r="C205" s="241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60" t="s">
        <v>1644</v>
      </c>
      <c r="AA205" s="60" t="s">
        <v>88</v>
      </c>
      <c r="AB205" s="60" t="s">
        <v>322</v>
      </c>
      <c r="AC205" s="60" t="s">
        <v>323</v>
      </c>
      <c r="AD205" s="60" t="s">
        <v>1645</v>
      </c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</row>
    <row r="206" spans="1:79" s="61" customFormat="1" ht="126" x14ac:dyDescent="0.25">
      <c r="A206" s="444">
        <v>2020</v>
      </c>
      <c r="B206" s="442">
        <v>44105</v>
      </c>
      <c r="C206" s="442">
        <v>44196</v>
      </c>
      <c r="D206" s="443" t="s">
        <v>490</v>
      </c>
      <c r="E206" s="443" t="s">
        <v>1274</v>
      </c>
      <c r="F206" s="67" t="s">
        <v>124</v>
      </c>
      <c r="G206" s="67" t="s">
        <v>124</v>
      </c>
      <c r="H206" s="67" t="s">
        <v>124</v>
      </c>
      <c r="I206" s="67" t="s">
        <v>1700</v>
      </c>
      <c r="J206" s="67" t="s">
        <v>1701</v>
      </c>
      <c r="K206" s="443" t="s">
        <v>1702</v>
      </c>
      <c r="L206" s="271" t="s">
        <v>1725</v>
      </c>
      <c r="M206" s="442">
        <v>44144</v>
      </c>
      <c r="N206" s="443" t="s">
        <v>1703</v>
      </c>
      <c r="O206" s="67" t="s">
        <v>124</v>
      </c>
      <c r="P206" s="67" t="s">
        <v>124</v>
      </c>
      <c r="Q206" s="67" t="s">
        <v>124</v>
      </c>
      <c r="R206" s="67" t="s">
        <v>1700</v>
      </c>
      <c r="S206" s="67" t="s">
        <v>1701</v>
      </c>
      <c r="T206" s="442">
        <v>44146</v>
      </c>
      <c r="U206" s="67" t="s">
        <v>124</v>
      </c>
      <c r="V206" s="67" t="s">
        <v>124</v>
      </c>
      <c r="W206" s="67" t="s">
        <v>124</v>
      </c>
      <c r="X206" s="67" t="s">
        <v>1700</v>
      </c>
      <c r="Y206" s="67" t="s">
        <v>1701</v>
      </c>
      <c r="Z206" s="67" t="s">
        <v>289</v>
      </c>
      <c r="AA206" s="67" t="s">
        <v>374</v>
      </c>
      <c r="AB206" s="67" t="s">
        <v>83</v>
      </c>
      <c r="AC206" s="67" t="s">
        <v>290</v>
      </c>
      <c r="AD206" s="67" t="s">
        <v>291</v>
      </c>
      <c r="AE206" s="271" t="s">
        <v>1584</v>
      </c>
      <c r="AF206" s="271" t="s">
        <v>1584</v>
      </c>
      <c r="AG206" s="271" t="s">
        <v>1584</v>
      </c>
      <c r="AH206" s="443" t="s">
        <v>176</v>
      </c>
      <c r="AI206" s="443" t="s">
        <v>176</v>
      </c>
      <c r="AJ206" s="443" t="s">
        <v>176</v>
      </c>
      <c r="AK206" s="443" t="s">
        <v>1661</v>
      </c>
      <c r="AL206" s="443" t="s">
        <v>1662</v>
      </c>
      <c r="AM206" s="443" t="s">
        <v>57</v>
      </c>
      <c r="AN206" s="443" t="s">
        <v>1599</v>
      </c>
      <c r="AO206" s="443" t="s">
        <v>1599</v>
      </c>
      <c r="AP206" s="443" t="s">
        <v>1704</v>
      </c>
      <c r="AQ206" s="443" t="s">
        <v>1705</v>
      </c>
      <c r="AR206" s="442">
        <v>44148</v>
      </c>
      <c r="AS206" s="443">
        <v>2401892.7400000002</v>
      </c>
      <c r="AT206" s="443">
        <v>2786195.58</v>
      </c>
      <c r="AU206" s="443">
        <v>0</v>
      </c>
      <c r="AV206" s="443">
        <v>0</v>
      </c>
      <c r="AW206" s="443" t="s">
        <v>1602</v>
      </c>
      <c r="AX206" s="443" t="s">
        <v>59</v>
      </c>
      <c r="AY206" s="443" t="s">
        <v>1603</v>
      </c>
      <c r="AZ206" s="443" t="s">
        <v>1706</v>
      </c>
      <c r="BA206" s="442">
        <v>44148</v>
      </c>
      <c r="BB206" s="442">
        <v>44196</v>
      </c>
      <c r="BC206" s="271" t="s">
        <v>1736</v>
      </c>
      <c r="BD206" s="449" t="s">
        <v>1710</v>
      </c>
      <c r="BE206" s="443">
        <v>5511</v>
      </c>
      <c r="BF206" s="443" t="s">
        <v>100</v>
      </c>
      <c r="BG206" s="443" t="s">
        <v>101</v>
      </c>
      <c r="BH206" s="443" t="s">
        <v>102</v>
      </c>
      <c r="BI206" s="443" t="s">
        <v>61</v>
      </c>
      <c r="BJ206" s="443" t="s">
        <v>61</v>
      </c>
      <c r="BK206" s="443" t="s">
        <v>1287</v>
      </c>
      <c r="BL206" s="443" t="s">
        <v>61</v>
      </c>
      <c r="BM206" s="443" t="s">
        <v>1402</v>
      </c>
      <c r="BN206" s="443" t="s">
        <v>271</v>
      </c>
      <c r="BO206" s="443" t="s">
        <v>272</v>
      </c>
      <c r="BP206" s="443" t="s">
        <v>272</v>
      </c>
      <c r="BQ206" s="443" t="s">
        <v>272</v>
      </c>
      <c r="BR206" s="443" t="s">
        <v>1168</v>
      </c>
      <c r="BS206" s="443" t="s">
        <v>274</v>
      </c>
      <c r="BT206" s="443" t="s">
        <v>275</v>
      </c>
      <c r="BU206" s="443" t="s">
        <v>276</v>
      </c>
      <c r="BV206" s="443" t="s">
        <v>277</v>
      </c>
      <c r="BW206" s="443" t="s">
        <v>278</v>
      </c>
      <c r="BX206" s="443" t="s">
        <v>279</v>
      </c>
      <c r="BY206" s="442">
        <v>44208</v>
      </c>
      <c r="BZ206" s="442">
        <v>44208</v>
      </c>
      <c r="CA206" s="443"/>
    </row>
    <row r="207" spans="1:79" s="61" customFormat="1" ht="157.5" x14ac:dyDescent="0.25">
      <c r="A207" s="445"/>
      <c r="B207" s="447"/>
      <c r="C207" s="272"/>
      <c r="D207" s="272"/>
      <c r="E207" s="272"/>
      <c r="F207" s="67" t="s">
        <v>176</v>
      </c>
      <c r="G207" s="67" t="s">
        <v>176</v>
      </c>
      <c r="H207" s="67" t="s">
        <v>176</v>
      </c>
      <c r="I207" s="67" t="s">
        <v>1661</v>
      </c>
      <c r="J207" s="67" t="s">
        <v>1662</v>
      </c>
      <c r="K207" s="272"/>
      <c r="L207" s="272"/>
      <c r="M207" s="272"/>
      <c r="N207" s="272"/>
      <c r="O207" s="67" t="s">
        <v>176</v>
      </c>
      <c r="P207" s="67" t="s">
        <v>176</v>
      </c>
      <c r="Q207" s="67" t="s">
        <v>176</v>
      </c>
      <c r="R207" s="67" t="s">
        <v>1661</v>
      </c>
      <c r="S207" s="67" t="s">
        <v>1662</v>
      </c>
      <c r="T207" s="272"/>
      <c r="U207" s="67" t="s">
        <v>176</v>
      </c>
      <c r="V207" s="67" t="s">
        <v>176</v>
      </c>
      <c r="W207" s="67" t="s">
        <v>176</v>
      </c>
      <c r="X207" s="67" t="s">
        <v>1661</v>
      </c>
      <c r="Y207" s="67" t="s">
        <v>1662</v>
      </c>
      <c r="Z207" s="67" t="s">
        <v>214</v>
      </c>
      <c r="AA207" s="67" t="s">
        <v>655</v>
      </c>
      <c r="AB207" s="67" t="s">
        <v>181</v>
      </c>
      <c r="AC207" s="67" t="s">
        <v>656</v>
      </c>
      <c r="AD207" s="67" t="s">
        <v>1289</v>
      </c>
      <c r="AE207" s="272"/>
      <c r="AF207" s="272"/>
      <c r="AG207" s="272"/>
      <c r="AH207" s="272"/>
      <c r="AI207" s="272"/>
      <c r="AJ207" s="272"/>
      <c r="AK207" s="272"/>
      <c r="AL207" s="272"/>
      <c r="AM207" s="272"/>
      <c r="AN207" s="272"/>
      <c r="AO207" s="272"/>
      <c r="AP207" s="272"/>
      <c r="AQ207" s="272"/>
      <c r="AR207" s="272"/>
      <c r="AS207" s="272"/>
      <c r="AT207" s="272"/>
      <c r="AU207" s="272"/>
      <c r="AV207" s="272"/>
      <c r="AW207" s="272"/>
      <c r="AX207" s="272"/>
      <c r="AY207" s="272"/>
      <c r="AZ207" s="272"/>
      <c r="BA207" s="272"/>
      <c r="BB207" s="272"/>
      <c r="BC207" s="272"/>
      <c r="BD207" s="272"/>
      <c r="BE207" s="272"/>
      <c r="BF207" s="272"/>
      <c r="BG207" s="272"/>
      <c r="BH207" s="272"/>
      <c r="BI207" s="272"/>
      <c r="BJ207" s="272"/>
      <c r="BK207" s="272"/>
      <c r="BL207" s="272"/>
      <c r="BM207" s="272"/>
      <c r="BN207" s="272"/>
      <c r="BO207" s="272"/>
      <c r="BP207" s="272"/>
      <c r="BQ207" s="272"/>
      <c r="BR207" s="272"/>
      <c r="BS207" s="272"/>
      <c r="BT207" s="272"/>
      <c r="BU207" s="272"/>
      <c r="BV207" s="272"/>
      <c r="BW207" s="272"/>
      <c r="BX207" s="272"/>
      <c r="BY207" s="272"/>
      <c r="BZ207" s="272"/>
      <c r="CA207" s="272"/>
    </row>
    <row r="208" spans="1:79" s="61" customFormat="1" ht="126" x14ac:dyDescent="0.25">
      <c r="A208" s="445"/>
      <c r="B208" s="447"/>
      <c r="C208" s="272"/>
      <c r="D208" s="272"/>
      <c r="E208" s="272"/>
      <c r="F208" s="67" t="s">
        <v>176</v>
      </c>
      <c r="G208" s="67" t="s">
        <v>176</v>
      </c>
      <c r="H208" s="67" t="s">
        <v>176</v>
      </c>
      <c r="I208" s="67" t="s">
        <v>1707</v>
      </c>
      <c r="J208" s="67" t="s">
        <v>178</v>
      </c>
      <c r="K208" s="272"/>
      <c r="L208" s="272"/>
      <c r="M208" s="272"/>
      <c r="N208" s="272"/>
      <c r="O208" s="67" t="s">
        <v>176</v>
      </c>
      <c r="P208" s="67" t="s">
        <v>176</v>
      </c>
      <c r="Q208" s="67" t="s">
        <v>176</v>
      </c>
      <c r="R208" s="67" t="s">
        <v>1707</v>
      </c>
      <c r="S208" s="67" t="s">
        <v>178</v>
      </c>
      <c r="T208" s="272"/>
      <c r="U208" s="67" t="s">
        <v>176</v>
      </c>
      <c r="V208" s="67" t="s">
        <v>176</v>
      </c>
      <c r="W208" s="67" t="s">
        <v>176</v>
      </c>
      <c r="X208" s="67" t="s">
        <v>1707</v>
      </c>
      <c r="Y208" s="67" t="s">
        <v>178</v>
      </c>
      <c r="Z208" s="67" t="s">
        <v>1457</v>
      </c>
      <c r="AA208" s="67" t="s">
        <v>1458</v>
      </c>
      <c r="AB208" s="67" t="s">
        <v>1459</v>
      </c>
      <c r="AC208" s="67" t="s">
        <v>1460</v>
      </c>
      <c r="AD208" s="67" t="s">
        <v>409</v>
      </c>
      <c r="AE208" s="272"/>
      <c r="AF208" s="272"/>
      <c r="AG208" s="272"/>
      <c r="AH208" s="272"/>
      <c r="AI208" s="272"/>
      <c r="AJ208" s="272"/>
      <c r="AK208" s="272"/>
      <c r="AL208" s="272"/>
      <c r="AM208" s="272"/>
      <c r="AN208" s="272"/>
      <c r="AO208" s="272"/>
      <c r="AP208" s="272"/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272"/>
      <c r="BO208" s="272"/>
      <c r="BP208" s="272"/>
      <c r="BQ208" s="272"/>
      <c r="BR208" s="272"/>
      <c r="BS208" s="272"/>
      <c r="BT208" s="272"/>
      <c r="BU208" s="272"/>
      <c r="BV208" s="272"/>
      <c r="BW208" s="272"/>
      <c r="BX208" s="272"/>
      <c r="BY208" s="272"/>
      <c r="BZ208" s="272"/>
      <c r="CA208" s="272"/>
    </row>
    <row r="209" spans="1:79" s="61" customFormat="1" ht="126" x14ac:dyDescent="0.25">
      <c r="A209" s="445"/>
      <c r="B209" s="447"/>
      <c r="C209" s="272"/>
      <c r="D209" s="272"/>
      <c r="E209" s="272"/>
      <c r="F209" s="67" t="s">
        <v>176</v>
      </c>
      <c r="G209" s="67" t="s">
        <v>176</v>
      </c>
      <c r="H209" s="67" t="s">
        <v>176</v>
      </c>
      <c r="I209" s="67" t="s">
        <v>81</v>
      </c>
      <c r="J209" s="67" t="s">
        <v>177</v>
      </c>
      <c r="K209" s="272"/>
      <c r="L209" s="272"/>
      <c r="M209" s="272"/>
      <c r="N209" s="272"/>
      <c r="O209" s="67" t="s">
        <v>176</v>
      </c>
      <c r="P209" s="67" t="s">
        <v>176</v>
      </c>
      <c r="Q209" s="67" t="s">
        <v>176</v>
      </c>
      <c r="R209" s="67" t="s">
        <v>81</v>
      </c>
      <c r="S209" s="67" t="s">
        <v>177</v>
      </c>
      <c r="T209" s="272"/>
      <c r="U209" s="67" t="s">
        <v>176</v>
      </c>
      <c r="V209" s="67" t="s">
        <v>176</v>
      </c>
      <c r="W209" s="67" t="s">
        <v>176</v>
      </c>
      <c r="X209" s="67" t="s">
        <v>81</v>
      </c>
      <c r="Y209" s="67" t="s">
        <v>177</v>
      </c>
      <c r="Z209" s="67" t="s">
        <v>1291</v>
      </c>
      <c r="AA209" s="67" t="s">
        <v>109</v>
      </c>
      <c r="AB209" s="67" t="s">
        <v>1465</v>
      </c>
      <c r="AC209" s="67" t="s">
        <v>299</v>
      </c>
      <c r="AD209" s="67" t="s">
        <v>1547</v>
      </c>
      <c r="AE209" s="272"/>
      <c r="AF209" s="272"/>
      <c r="AG209" s="272"/>
      <c r="AH209" s="272"/>
      <c r="AI209" s="272"/>
      <c r="AJ209" s="272"/>
      <c r="AK209" s="272"/>
      <c r="AL209" s="272"/>
      <c r="AM209" s="272"/>
      <c r="AN209" s="272"/>
      <c r="AO209" s="272"/>
      <c r="AP209" s="272"/>
      <c r="AQ209" s="272"/>
      <c r="AR209" s="272"/>
      <c r="AS209" s="272"/>
      <c r="AT209" s="272"/>
      <c r="AU209" s="272"/>
      <c r="AV209" s="272"/>
      <c r="AW209" s="272"/>
      <c r="AX209" s="272"/>
      <c r="AY209" s="272"/>
      <c r="AZ209" s="272"/>
      <c r="BA209" s="272"/>
      <c r="BB209" s="272"/>
      <c r="BC209" s="272"/>
      <c r="BD209" s="272"/>
      <c r="BE209" s="272"/>
      <c r="BF209" s="272"/>
      <c r="BG209" s="272"/>
      <c r="BH209" s="272"/>
      <c r="BI209" s="272"/>
      <c r="BJ209" s="272"/>
      <c r="BK209" s="272"/>
      <c r="BL209" s="272"/>
      <c r="BM209" s="272"/>
      <c r="BN209" s="272"/>
      <c r="BO209" s="272"/>
      <c r="BP209" s="272"/>
      <c r="BQ209" s="272"/>
      <c r="BR209" s="272"/>
      <c r="BS209" s="272"/>
      <c r="BT209" s="272"/>
      <c r="BU209" s="272"/>
      <c r="BV209" s="272"/>
      <c r="BW209" s="272"/>
      <c r="BX209" s="272"/>
      <c r="BY209" s="272"/>
      <c r="BZ209" s="272"/>
      <c r="CA209" s="272"/>
    </row>
    <row r="210" spans="1:79" s="61" customFormat="1" ht="31.5" x14ac:dyDescent="0.25">
      <c r="A210" s="445"/>
      <c r="B210" s="447"/>
      <c r="C210" s="272"/>
      <c r="D210" s="272"/>
      <c r="E210" s="272"/>
      <c r="F210" s="441" t="s">
        <v>124</v>
      </c>
      <c r="G210" s="441" t="s">
        <v>124</v>
      </c>
      <c r="H210" s="441" t="s">
        <v>124</v>
      </c>
      <c r="I210" s="441" t="s">
        <v>1708</v>
      </c>
      <c r="J210" s="441"/>
      <c r="K210" s="272"/>
      <c r="L210" s="272"/>
      <c r="M210" s="272"/>
      <c r="N210" s="272"/>
      <c r="O210" s="441" t="s">
        <v>124</v>
      </c>
      <c r="P210" s="441" t="s">
        <v>124</v>
      </c>
      <c r="Q210" s="441" t="s">
        <v>124</v>
      </c>
      <c r="R210" s="441" t="s">
        <v>1708</v>
      </c>
      <c r="S210" s="441"/>
      <c r="T210" s="272"/>
      <c r="U210" s="441" t="s">
        <v>124</v>
      </c>
      <c r="V210" s="441" t="s">
        <v>124</v>
      </c>
      <c r="W210" s="441" t="s">
        <v>124</v>
      </c>
      <c r="X210" s="441" t="s">
        <v>1708</v>
      </c>
      <c r="Y210" s="441"/>
      <c r="Z210" s="67" t="s">
        <v>1470</v>
      </c>
      <c r="AA210" s="67" t="s">
        <v>1471</v>
      </c>
      <c r="AB210" s="67" t="s">
        <v>1472</v>
      </c>
      <c r="AC210" s="67" t="s">
        <v>1473</v>
      </c>
      <c r="AD210" s="67" t="s">
        <v>448</v>
      </c>
      <c r="AE210" s="272"/>
      <c r="AF210" s="272"/>
      <c r="AG210" s="272"/>
      <c r="AH210" s="272"/>
      <c r="AI210" s="272"/>
      <c r="AJ210" s="272"/>
      <c r="AK210" s="272"/>
      <c r="AL210" s="272"/>
      <c r="AM210" s="272"/>
      <c r="AN210" s="272"/>
      <c r="AO210" s="272"/>
      <c r="AP210" s="272"/>
      <c r="AQ210" s="272"/>
      <c r="AR210" s="272"/>
      <c r="AS210" s="272"/>
      <c r="AT210" s="272"/>
      <c r="AU210" s="272"/>
      <c r="AV210" s="272"/>
      <c r="AW210" s="272"/>
      <c r="AX210" s="272"/>
      <c r="AY210" s="272"/>
      <c r="AZ210" s="272"/>
      <c r="BA210" s="272"/>
      <c r="BB210" s="272"/>
      <c r="BC210" s="272"/>
      <c r="BD210" s="272"/>
      <c r="BE210" s="272"/>
      <c r="BF210" s="272"/>
      <c r="BG210" s="272"/>
      <c r="BH210" s="272"/>
      <c r="BI210" s="272"/>
      <c r="BJ210" s="272"/>
      <c r="BK210" s="272"/>
      <c r="BL210" s="272"/>
      <c r="BM210" s="272"/>
      <c r="BN210" s="272"/>
      <c r="BO210" s="272"/>
      <c r="BP210" s="272"/>
      <c r="BQ210" s="272"/>
      <c r="BR210" s="272"/>
      <c r="BS210" s="272"/>
      <c r="BT210" s="272"/>
      <c r="BU210" s="272"/>
      <c r="BV210" s="272"/>
      <c r="BW210" s="272"/>
      <c r="BX210" s="272"/>
      <c r="BY210" s="272"/>
      <c r="BZ210" s="272"/>
      <c r="CA210" s="272"/>
    </row>
    <row r="211" spans="1:79" s="61" customFormat="1" ht="31.5" x14ac:dyDescent="0.25">
      <c r="A211" s="446"/>
      <c r="B211" s="448"/>
      <c r="C211" s="273"/>
      <c r="D211" s="273"/>
      <c r="E211" s="273"/>
      <c r="F211" s="273"/>
      <c r="G211" s="273"/>
      <c r="H211" s="273"/>
      <c r="I211" s="273"/>
      <c r="J211" s="273"/>
      <c r="K211" s="273"/>
      <c r="L211" s="273"/>
      <c r="M211" s="273"/>
      <c r="N211" s="273"/>
      <c r="O211" s="273"/>
      <c r="P211" s="273"/>
      <c r="Q211" s="273"/>
      <c r="R211" s="273"/>
      <c r="S211" s="273"/>
      <c r="T211" s="273"/>
      <c r="U211" s="273"/>
      <c r="V211" s="273"/>
      <c r="W211" s="273"/>
      <c r="X211" s="273"/>
      <c r="Y211" s="273"/>
      <c r="Z211" s="67" t="s">
        <v>607</v>
      </c>
      <c r="AA211" s="67" t="s">
        <v>608</v>
      </c>
      <c r="AB211" s="67" t="s">
        <v>609</v>
      </c>
      <c r="AC211" s="67" t="s">
        <v>610</v>
      </c>
      <c r="AD211" s="67" t="s">
        <v>448</v>
      </c>
      <c r="AE211" s="273"/>
      <c r="AF211" s="273"/>
      <c r="AG211" s="273"/>
      <c r="AH211" s="273"/>
      <c r="AI211" s="273"/>
      <c r="AJ211" s="273"/>
      <c r="AK211" s="273"/>
      <c r="AL211" s="273"/>
      <c r="AM211" s="273"/>
      <c r="AN211" s="273"/>
      <c r="AO211" s="273"/>
      <c r="AP211" s="273"/>
      <c r="AQ211" s="273"/>
      <c r="AR211" s="273"/>
      <c r="AS211" s="273"/>
      <c r="AT211" s="273"/>
      <c r="AU211" s="273"/>
      <c r="AV211" s="273"/>
      <c r="AW211" s="273"/>
      <c r="AX211" s="273"/>
      <c r="AY211" s="273"/>
      <c r="AZ211" s="273"/>
      <c r="BA211" s="273"/>
      <c r="BB211" s="273"/>
      <c r="BC211" s="273"/>
      <c r="BD211" s="273"/>
      <c r="BE211" s="273"/>
      <c r="BF211" s="273"/>
      <c r="BG211" s="273"/>
      <c r="BH211" s="273"/>
      <c r="BI211" s="273"/>
      <c r="BJ211" s="273"/>
      <c r="BK211" s="273"/>
      <c r="BL211" s="273"/>
      <c r="BM211" s="273"/>
      <c r="BN211" s="273"/>
      <c r="BO211" s="273"/>
      <c r="BP211" s="273"/>
      <c r="BQ211" s="273"/>
      <c r="BR211" s="273"/>
      <c r="BS211" s="273"/>
      <c r="BT211" s="273"/>
      <c r="BU211" s="273"/>
      <c r="BV211" s="273"/>
      <c r="BW211" s="273"/>
      <c r="BX211" s="273"/>
      <c r="BY211" s="273"/>
      <c r="BZ211" s="273"/>
      <c r="CA211" s="273"/>
    </row>
  </sheetData>
  <autoFilter ref="BC1:BC211" xr:uid="{00000000-0009-0000-0000-000001000000}"/>
  <mergeCells count="2232">
    <mergeCell ref="A3:AR3"/>
    <mergeCell ref="A4:AL4"/>
    <mergeCell ref="BQ175:BQ184"/>
    <mergeCell ref="BR175:BR184"/>
    <mergeCell ref="BS175:BS184"/>
    <mergeCell ref="BT175:BT184"/>
    <mergeCell ref="BU175:BU184"/>
    <mergeCell ref="BV175:BV184"/>
    <mergeCell ref="BW175:BW184"/>
    <mergeCell ref="BX175:BX184"/>
    <mergeCell ref="BY175:BY184"/>
    <mergeCell ref="BZ175:BZ184"/>
    <mergeCell ref="CA175:CA184"/>
    <mergeCell ref="A142:A156"/>
    <mergeCell ref="B142:B156"/>
    <mergeCell ref="C142:C156"/>
    <mergeCell ref="D142:D156"/>
    <mergeCell ref="E142:E156"/>
    <mergeCell ref="K157:K166"/>
    <mergeCell ref="AZ175:AZ184"/>
    <mergeCell ref="BA175:BA184"/>
    <mergeCell ref="BB175:BB184"/>
    <mergeCell ref="BC175:BC184"/>
    <mergeCell ref="BD175:BD184"/>
    <mergeCell ref="BE175:BE184"/>
    <mergeCell ref="BF175:BF184"/>
    <mergeCell ref="BG175:BG184"/>
    <mergeCell ref="BH175:BH184"/>
    <mergeCell ref="BI175:BI184"/>
    <mergeCell ref="BJ175:BJ184"/>
    <mergeCell ref="BK175:BK184"/>
    <mergeCell ref="BL175:BL184"/>
    <mergeCell ref="BM175:BM184"/>
    <mergeCell ref="BN175:BN184"/>
    <mergeCell ref="BO175:BO184"/>
    <mergeCell ref="BP175:BP184"/>
    <mergeCell ref="AI175:AI184"/>
    <mergeCell ref="AJ175:AJ184"/>
    <mergeCell ref="AK175:AK184"/>
    <mergeCell ref="AL175:AL184"/>
    <mergeCell ref="AM175:AM184"/>
    <mergeCell ref="AN175:AN184"/>
    <mergeCell ref="AO175:AO184"/>
    <mergeCell ref="AP175:AP184"/>
    <mergeCell ref="AQ175:AQ184"/>
    <mergeCell ref="AR175:AR184"/>
    <mergeCell ref="AS175:AS184"/>
    <mergeCell ref="AT175:AT184"/>
    <mergeCell ref="AU175:AU184"/>
    <mergeCell ref="AV175:AV184"/>
    <mergeCell ref="AW175:AW184"/>
    <mergeCell ref="AX175:AX184"/>
    <mergeCell ref="AY175:AY184"/>
    <mergeCell ref="R180:R184"/>
    <mergeCell ref="S180:S184"/>
    <mergeCell ref="T175:T184"/>
    <mergeCell ref="U178:U184"/>
    <mergeCell ref="V178:V184"/>
    <mergeCell ref="W178:W184"/>
    <mergeCell ref="X178:X184"/>
    <mergeCell ref="Y178:Y184"/>
    <mergeCell ref="Z178:Z184"/>
    <mergeCell ref="AA178:AA184"/>
    <mergeCell ref="AB178:AB184"/>
    <mergeCell ref="AC178:AC184"/>
    <mergeCell ref="AD178:AD184"/>
    <mergeCell ref="AE175:AE184"/>
    <mergeCell ref="AF175:AF184"/>
    <mergeCell ref="AG175:AG184"/>
    <mergeCell ref="AH175:AH184"/>
    <mergeCell ref="BM185:BM192"/>
    <mergeCell ref="BN185:BN192"/>
    <mergeCell ref="BO185:BO192"/>
    <mergeCell ref="BP185:BP192"/>
    <mergeCell ref="BQ185:BQ192"/>
    <mergeCell ref="BR185:BR192"/>
    <mergeCell ref="BS185:BS192"/>
    <mergeCell ref="BT185:BT192"/>
    <mergeCell ref="BU185:BU192"/>
    <mergeCell ref="BV185:BV192"/>
    <mergeCell ref="BW185:BW192"/>
    <mergeCell ref="BX185:BX192"/>
    <mergeCell ref="BY185:BY192"/>
    <mergeCell ref="BZ185:BZ192"/>
    <mergeCell ref="CA185:CA192"/>
    <mergeCell ref="A175:A184"/>
    <mergeCell ref="B175:B184"/>
    <mergeCell ref="C175:C184"/>
    <mergeCell ref="D175:D184"/>
    <mergeCell ref="E175:E184"/>
    <mergeCell ref="F180:F184"/>
    <mergeCell ref="G180:G184"/>
    <mergeCell ref="H180:H184"/>
    <mergeCell ref="I180:I184"/>
    <mergeCell ref="J180:J184"/>
    <mergeCell ref="K175:K184"/>
    <mergeCell ref="L175:L184"/>
    <mergeCell ref="M175:M184"/>
    <mergeCell ref="N175:N184"/>
    <mergeCell ref="O180:O184"/>
    <mergeCell ref="P180:P184"/>
    <mergeCell ref="Q180:Q184"/>
    <mergeCell ref="AV185:AV192"/>
    <mergeCell ref="AW185:AW192"/>
    <mergeCell ref="AX185:AX192"/>
    <mergeCell ref="AY185:AY192"/>
    <mergeCell ref="AZ185:AZ192"/>
    <mergeCell ref="BA185:BA192"/>
    <mergeCell ref="BB185:BB192"/>
    <mergeCell ref="BC185:BC192"/>
    <mergeCell ref="BD185:BD192"/>
    <mergeCell ref="BE185:BE192"/>
    <mergeCell ref="BF185:BF192"/>
    <mergeCell ref="BG185:BG192"/>
    <mergeCell ref="BH185:BH192"/>
    <mergeCell ref="BI185:BI192"/>
    <mergeCell ref="BJ185:BJ192"/>
    <mergeCell ref="BK185:BK192"/>
    <mergeCell ref="BL185:BL192"/>
    <mergeCell ref="AE185:AE192"/>
    <mergeCell ref="AF185:AF192"/>
    <mergeCell ref="AG185:AG192"/>
    <mergeCell ref="AH185:AH192"/>
    <mergeCell ref="AI185:AI192"/>
    <mergeCell ref="AJ185:AJ192"/>
    <mergeCell ref="AK185:AK192"/>
    <mergeCell ref="AL185:AL192"/>
    <mergeCell ref="AM185:AM192"/>
    <mergeCell ref="AN185:AN192"/>
    <mergeCell ref="AO185:AO192"/>
    <mergeCell ref="AP185:AP192"/>
    <mergeCell ref="AQ185:AQ192"/>
    <mergeCell ref="AR185:AR192"/>
    <mergeCell ref="AS185:AS192"/>
    <mergeCell ref="AT185:AT192"/>
    <mergeCell ref="AU185:AU192"/>
    <mergeCell ref="AJ193:AJ194"/>
    <mergeCell ref="AI193:AI194"/>
    <mergeCell ref="A185:A192"/>
    <mergeCell ref="B185:B192"/>
    <mergeCell ref="C185:C192"/>
    <mergeCell ref="D185:D192"/>
    <mergeCell ref="E185:E192"/>
    <mergeCell ref="F190:F192"/>
    <mergeCell ref="G190:G192"/>
    <mergeCell ref="H190:H192"/>
    <mergeCell ref="I190:I192"/>
    <mergeCell ref="J189:J192"/>
    <mergeCell ref="K185:K192"/>
    <mergeCell ref="L185:L192"/>
    <mergeCell ref="M185:M192"/>
    <mergeCell ref="N185:N192"/>
    <mergeCell ref="O190:O192"/>
    <mergeCell ref="P190:P192"/>
    <mergeCell ref="Q190:Q192"/>
    <mergeCell ref="R190:R192"/>
    <mergeCell ref="S189:S192"/>
    <mergeCell ref="T185:T192"/>
    <mergeCell ref="U185:U188"/>
    <mergeCell ref="U189:U192"/>
    <mergeCell ref="V189:V192"/>
    <mergeCell ref="W189:W192"/>
    <mergeCell ref="X189:X192"/>
    <mergeCell ref="Y189:Y192"/>
    <mergeCell ref="Y185:Y188"/>
    <mergeCell ref="X185:X188"/>
    <mergeCell ref="W185:W188"/>
    <mergeCell ref="V185:V188"/>
    <mergeCell ref="BA193:BA194"/>
    <mergeCell ref="AZ193:AZ194"/>
    <mergeCell ref="AY193:AY194"/>
    <mergeCell ref="AX193:AX194"/>
    <mergeCell ref="AW193:AW194"/>
    <mergeCell ref="AV193:AV194"/>
    <mergeCell ref="AU193:AU194"/>
    <mergeCell ref="AT193:AT194"/>
    <mergeCell ref="AS193:AS194"/>
    <mergeCell ref="AR193:AR194"/>
    <mergeCell ref="AQ193:AQ194"/>
    <mergeCell ref="AP193:AP194"/>
    <mergeCell ref="AO193:AO194"/>
    <mergeCell ref="AN193:AN194"/>
    <mergeCell ref="AM193:AM194"/>
    <mergeCell ref="AL193:AL194"/>
    <mergeCell ref="AK193:AK194"/>
    <mergeCell ref="BR193:BR194"/>
    <mergeCell ref="BQ193:BQ194"/>
    <mergeCell ref="BP193:BP194"/>
    <mergeCell ref="BO193:BO194"/>
    <mergeCell ref="BN193:BN194"/>
    <mergeCell ref="BM193:BM194"/>
    <mergeCell ref="BL193:BL194"/>
    <mergeCell ref="BK193:BK194"/>
    <mergeCell ref="BJ193:BJ194"/>
    <mergeCell ref="BI193:BI194"/>
    <mergeCell ref="BH193:BH194"/>
    <mergeCell ref="BG193:BG194"/>
    <mergeCell ref="BF193:BF194"/>
    <mergeCell ref="BE193:BE194"/>
    <mergeCell ref="BD193:BD194"/>
    <mergeCell ref="BC193:BC194"/>
    <mergeCell ref="BB193:BB194"/>
    <mergeCell ref="BS195:BS196"/>
    <mergeCell ref="BT195:BT196"/>
    <mergeCell ref="BU195:BU196"/>
    <mergeCell ref="BV195:BV196"/>
    <mergeCell ref="BW195:BW196"/>
    <mergeCell ref="BX195:BX196"/>
    <mergeCell ref="BY195:BY196"/>
    <mergeCell ref="BZ195:BZ196"/>
    <mergeCell ref="CA195:CA196"/>
    <mergeCell ref="CA193:CA194"/>
    <mergeCell ref="BZ193:BZ194"/>
    <mergeCell ref="BY193:BY194"/>
    <mergeCell ref="BX193:BX194"/>
    <mergeCell ref="BW193:BW194"/>
    <mergeCell ref="BV193:BV194"/>
    <mergeCell ref="BU193:BU194"/>
    <mergeCell ref="BT193:BT194"/>
    <mergeCell ref="BS193:BS194"/>
    <mergeCell ref="BB195:BB196"/>
    <mergeCell ref="BC195:BC196"/>
    <mergeCell ref="BD195:BD196"/>
    <mergeCell ref="BE195:BE196"/>
    <mergeCell ref="BF195:BF196"/>
    <mergeCell ref="BG195:BG196"/>
    <mergeCell ref="BH195:BH196"/>
    <mergeCell ref="BI195:BI196"/>
    <mergeCell ref="BJ195:BJ196"/>
    <mergeCell ref="BK195:BK196"/>
    <mergeCell ref="BL195:BL196"/>
    <mergeCell ref="BM195:BM196"/>
    <mergeCell ref="BN195:BN196"/>
    <mergeCell ref="BO195:BO196"/>
    <mergeCell ref="BP195:BP196"/>
    <mergeCell ref="BQ195:BQ196"/>
    <mergeCell ref="BR195:BR196"/>
    <mergeCell ref="BX197:BX198"/>
    <mergeCell ref="BX199:BX200"/>
    <mergeCell ref="BY199:BY200"/>
    <mergeCell ref="BY197:BY198"/>
    <mergeCell ref="BZ197:BZ198"/>
    <mergeCell ref="BZ199:BZ200"/>
    <mergeCell ref="CA199:CA200"/>
    <mergeCell ref="CA197:CA198"/>
    <mergeCell ref="AE193:AE200"/>
    <mergeCell ref="AF193:AF200"/>
    <mergeCell ref="AG193:AG200"/>
    <mergeCell ref="AH193:AH194"/>
    <mergeCell ref="AH195:AH196"/>
    <mergeCell ref="AI195:AI196"/>
    <mergeCell ref="AJ195:AJ196"/>
    <mergeCell ref="AK195:AK196"/>
    <mergeCell ref="AL195:AL196"/>
    <mergeCell ref="AM195:AM196"/>
    <mergeCell ref="AN195:AN196"/>
    <mergeCell ref="AO195:AO196"/>
    <mergeCell ref="AP195:AP196"/>
    <mergeCell ref="AQ195:AQ196"/>
    <mergeCell ref="AR195:AR196"/>
    <mergeCell ref="AS195:AS196"/>
    <mergeCell ref="AT195:AT196"/>
    <mergeCell ref="AU195:AU196"/>
    <mergeCell ref="AV195:AV196"/>
    <mergeCell ref="AW195:AW196"/>
    <mergeCell ref="AX195:AX196"/>
    <mergeCell ref="AY195:AY196"/>
    <mergeCell ref="AZ195:AZ196"/>
    <mergeCell ref="BA195:BA196"/>
    <mergeCell ref="BN197:BN198"/>
    <mergeCell ref="BN199:BN200"/>
    <mergeCell ref="BO199:BO200"/>
    <mergeCell ref="BO197:BO198"/>
    <mergeCell ref="BP197:BP198"/>
    <mergeCell ref="BP199:BP200"/>
    <mergeCell ref="BQ199:BQ200"/>
    <mergeCell ref="BQ197:BQ198"/>
    <mergeCell ref="BR197:BR198"/>
    <mergeCell ref="BR199:BR200"/>
    <mergeCell ref="BS199:BS200"/>
    <mergeCell ref="BS197:BS198"/>
    <mergeCell ref="BT197:BT198"/>
    <mergeCell ref="BT199:BT200"/>
    <mergeCell ref="BU199:BU200"/>
    <mergeCell ref="BV199:BV200"/>
    <mergeCell ref="BW199:BW200"/>
    <mergeCell ref="BU197:BU198"/>
    <mergeCell ref="BV197:BV198"/>
    <mergeCell ref="BW197:BW198"/>
    <mergeCell ref="BE199:BE200"/>
    <mergeCell ref="BE197:BE198"/>
    <mergeCell ref="BF197:BF198"/>
    <mergeCell ref="BF199:BF200"/>
    <mergeCell ref="BG199:BG200"/>
    <mergeCell ref="BH199:BH200"/>
    <mergeCell ref="BH197:BH198"/>
    <mergeCell ref="BG197:BG198"/>
    <mergeCell ref="BI199:BI200"/>
    <mergeCell ref="BJ199:BJ200"/>
    <mergeCell ref="BK199:BK200"/>
    <mergeCell ref="BL199:BL200"/>
    <mergeCell ref="BM199:BM200"/>
    <mergeCell ref="BI197:BI198"/>
    <mergeCell ref="BJ197:BJ198"/>
    <mergeCell ref="BK197:BK198"/>
    <mergeCell ref="BL197:BL198"/>
    <mergeCell ref="BM197:BM198"/>
    <mergeCell ref="AV199:AV200"/>
    <mergeCell ref="AW199:AW200"/>
    <mergeCell ref="AW197:AW198"/>
    <mergeCell ref="AV197:AV198"/>
    <mergeCell ref="AX197:AX198"/>
    <mergeCell ref="AX199:AX200"/>
    <mergeCell ref="AY199:AY200"/>
    <mergeCell ref="AY197:AY198"/>
    <mergeCell ref="AZ197:AZ198"/>
    <mergeCell ref="AZ199:AZ200"/>
    <mergeCell ref="BA199:BA200"/>
    <mergeCell ref="BA197:BA198"/>
    <mergeCell ref="BB197:BB198"/>
    <mergeCell ref="BB199:BB200"/>
    <mergeCell ref="BC199:BC200"/>
    <mergeCell ref="BC197:BC198"/>
    <mergeCell ref="BD197:BD198"/>
    <mergeCell ref="BD199:BD200"/>
    <mergeCell ref="AM199:AM200"/>
    <mergeCell ref="AN199:AN200"/>
    <mergeCell ref="AO199:AO200"/>
    <mergeCell ref="AP199:AP200"/>
    <mergeCell ref="AQ199:AQ200"/>
    <mergeCell ref="AR199:AR200"/>
    <mergeCell ref="AN197:AN198"/>
    <mergeCell ref="AO197:AO198"/>
    <mergeCell ref="AP197:AP198"/>
    <mergeCell ref="AQ197:AQ198"/>
    <mergeCell ref="AR197:AR198"/>
    <mergeCell ref="AS197:AS198"/>
    <mergeCell ref="AT197:AT198"/>
    <mergeCell ref="AU197:AU198"/>
    <mergeCell ref="AU199:AU200"/>
    <mergeCell ref="AT199:AT200"/>
    <mergeCell ref="AS199:AS200"/>
    <mergeCell ref="AA197:AA200"/>
    <mergeCell ref="AB197:AB200"/>
    <mergeCell ref="AC197:AC200"/>
    <mergeCell ref="AD197:AD200"/>
    <mergeCell ref="AH197:AH198"/>
    <mergeCell ref="AH199:AH200"/>
    <mergeCell ref="AI199:AI200"/>
    <mergeCell ref="AJ199:AJ200"/>
    <mergeCell ref="AI197:AI198"/>
    <mergeCell ref="AJ197:AJ198"/>
    <mergeCell ref="AK197:AK198"/>
    <mergeCell ref="AK199:AK200"/>
    <mergeCell ref="AL199:AL200"/>
    <mergeCell ref="AL197:AL198"/>
    <mergeCell ref="BL201:BL205"/>
    <mergeCell ref="BM201:BM205"/>
    <mergeCell ref="BN201:BN205"/>
    <mergeCell ref="AX201:AX205"/>
    <mergeCell ref="AY201:AY205"/>
    <mergeCell ref="AZ201:AZ205"/>
    <mergeCell ref="BA201:BA205"/>
    <mergeCell ref="BB201:BB205"/>
    <mergeCell ref="BC201:BC205"/>
    <mergeCell ref="BD201:BD205"/>
    <mergeCell ref="BE201:BE205"/>
    <mergeCell ref="BF201:BF205"/>
    <mergeCell ref="BG201:BG205"/>
    <mergeCell ref="BH201:BH205"/>
    <mergeCell ref="BI201:BI205"/>
    <mergeCell ref="BJ201:BJ205"/>
    <mergeCell ref="BK201:BK205"/>
    <mergeCell ref="AM197:AM198"/>
    <mergeCell ref="BO201:BO205"/>
    <mergeCell ref="BP201:BP205"/>
    <mergeCell ref="BQ201:BQ205"/>
    <mergeCell ref="BR201:BR205"/>
    <mergeCell ref="BS201:BS205"/>
    <mergeCell ref="BT201:BT205"/>
    <mergeCell ref="BU201:BU205"/>
    <mergeCell ref="BV201:BV205"/>
    <mergeCell ref="BW201:BW205"/>
    <mergeCell ref="BX201:BX205"/>
    <mergeCell ref="BY201:BY205"/>
    <mergeCell ref="BZ201:BZ205"/>
    <mergeCell ref="CA201:CA205"/>
    <mergeCell ref="A193:A200"/>
    <mergeCell ref="B193:B200"/>
    <mergeCell ref="C193:C200"/>
    <mergeCell ref="D193:D200"/>
    <mergeCell ref="E193:E200"/>
    <mergeCell ref="K193:K200"/>
    <mergeCell ref="L193:L200"/>
    <mergeCell ref="M193:M200"/>
    <mergeCell ref="N193:N200"/>
    <mergeCell ref="T193:T200"/>
    <mergeCell ref="U198:U200"/>
    <mergeCell ref="V198:V200"/>
    <mergeCell ref="W198:W200"/>
    <mergeCell ref="X198:X200"/>
    <mergeCell ref="Y198:Y200"/>
    <mergeCell ref="Z197:Z200"/>
    <mergeCell ref="AU201:AU205"/>
    <mergeCell ref="AV201:AV205"/>
    <mergeCell ref="AW201:AW205"/>
    <mergeCell ref="Y203:Y205"/>
    <mergeCell ref="AE201:AE205"/>
    <mergeCell ref="AF201:AF205"/>
    <mergeCell ref="AG201:AG205"/>
    <mergeCell ref="AH201:AH205"/>
    <mergeCell ref="AI201:AI205"/>
    <mergeCell ref="AJ201:AJ205"/>
    <mergeCell ref="AK201:AK205"/>
    <mergeCell ref="AL201:AL205"/>
    <mergeCell ref="AM201:AM205"/>
    <mergeCell ref="AN201:AN205"/>
    <mergeCell ref="AO201:AO205"/>
    <mergeCell ref="AP201:AP205"/>
    <mergeCell ref="AQ201:AQ205"/>
    <mergeCell ref="AR201:AR205"/>
    <mergeCell ref="AS201:AS205"/>
    <mergeCell ref="AT201:AT205"/>
    <mergeCell ref="BT206:BT211"/>
    <mergeCell ref="BU206:BU211"/>
    <mergeCell ref="BV206:BV211"/>
    <mergeCell ref="BW206:BW211"/>
    <mergeCell ref="BX206:BX211"/>
    <mergeCell ref="BY206:BY211"/>
    <mergeCell ref="BZ206:BZ211"/>
    <mergeCell ref="CA206:CA211"/>
    <mergeCell ref="A201:A205"/>
    <mergeCell ref="B201:B205"/>
    <mergeCell ref="C201:C205"/>
    <mergeCell ref="D201:D205"/>
    <mergeCell ref="E201:E205"/>
    <mergeCell ref="F204:F205"/>
    <mergeCell ref="G204:G205"/>
    <mergeCell ref="H204:H205"/>
    <mergeCell ref="I204:I205"/>
    <mergeCell ref="J204:J205"/>
    <mergeCell ref="K201:K205"/>
    <mergeCell ref="L201:L205"/>
    <mergeCell ref="M201:M205"/>
    <mergeCell ref="N201:N205"/>
    <mergeCell ref="O204:O205"/>
    <mergeCell ref="P204:P205"/>
    <mergeCell ref="Q204:Q205"/>
    <mergeCell ref="R204:R205"/>
    <mergeCell ref="S204:S205"/>
    <mergeCell ref="T201:T205"/>
    <mergeCell ref="U203:U205"/>
    <mergeCell ref="V203:V205"/>
    <mergeCell ref="W203:W205"/>
    <mergeCell ref="X203:X205"/>
    <mergeCell ref="BC206:BC211"/>
    <mergeCell ref="BD206:BD211"/>
    <mergeCell ref="BE206:BE211"/>
    <mergeCell ref="BF206:BF211"/>
    <mergeCell ref="BG206:BG211"/>
    <mergeCell ref="BH206:BH211"/>
    <mergeCell ref="BI206:BI211"/>
    <mergeCell ref="BJ206:BJ211"/>
    <mergeCell ref="BK206:BK211"/>
    <mergeCell ref="BL206:BL211"/>
    <mergeCell ref="BM206:BM211"/>
    <mergeCell ref="BN206:BN211"/>
    <mergeCell ref="BO206:BO211"/>
    <mergeCell ref="BP206:BP211"/>
    <mergeCell ref="BQ206:BQ211"/>
    <mergeCell ref="BR206:BR211"/>
    <mergeCell ref="BS206:BS211"/>
    <mergeCell ref="AL206:AL211"/>
    <mergeCell ref="AM206:AM211"/>
    <mergeCell ref="AN206:AN211"/>
    <mergeCell ref="AO206:AO211"/>
    <mergeCell ref="AP206:AP211"/>
    <mergeCell ref="AQ206:AQ211"/>
    <mergeCell ref="AR206:AR211"/>
    <mergeCell ref="AS206:AS211"/>
    <mergeCell ref="AT206:AT211"/>
    <mergeCell ref="AU206:AU211"/>
    <mergeCell ref="AV206:AV211"/>
    <mergeCell ref="AW206:AW211"/>
    <mergeCell ref="AX206:AX211"/>
    <mergeCell ref="AY206:AY211"/>
    <mergeCell ref="AZ206:AZ211"/>
    <mergeCell ref="BA206:BA211"/>
    <mergeCell ref="BB206:BB211"/>
    <mergeCell ref="Q210:Q211"/>
    <mergeCell ref="R210:R211"/>
    <mergeCell ref="S210:S211"/>
    <mergeCell ref="U210:U211"/>
    <mergeCell ref="V210:V211"/>
    <mergeCell ref="W210:W211"/>
    <mergeCell ref="X210:X211"/>
    <mergeCell ref="Y210:Y211"/>
    <mergeCell ref="T206:T211"/>
    <mergeCell ref="AE206:AE211"/>
    <mergeCell ref="AF206:AF211"/>
    <mergeCell ref="AG206:AG211"/>
    <mergeCell ref="AH206:AH211"/>
    <mergeCell ref="AI206:AI211"/>
    <mergeCell ref="AJ206:AJ211"/>
    <mergeCell ref="AK206:AK211"/>
    <mergeCell ref="A206:A211"/>
    <mergeCell ref="B206:B211"/>
    <mergeCell ref="C206:C211"/>
    <mergeCell ref="D206:D211"/>
    <mergeCell ref="E206:E211"/>
    <mergeCell ref="F210:F211"/>
    <mergeCell ref="G210:G211"/>
    <mergeCell ref="H210:H211"/>
    <mergeCell ref="I210:I211"/>
    <mergeCell ref="J210:J211"/>
    <mergeCell ref="K206:K211"/>
    <mergeCell ref="L206:L211"/>
    <mergeCell ref="M206:M211"/>
    <mergeCell ref="N206:N211"/>
    <mergeCell ref="O210:O211"/>
    <mergeCell ref="P210:P211"/>
    <mergeCell ref="X136:X137"/>
    <mergeCell ref="U138:U140"/>
    <mergeCell ref="V138:V140"/>
    <mergeCell ref="W138:W140"/>
    <mergeCell ref="X138:X140"/>
    <mergeCell ref="AR133:AR138"/>
    <mergeCell ref="AS133:AS138"/>
    <mergeCell ref="AT133:AT138"/>
    <mergeCell ref="AU133:AU138"/>
    <mergeCell ref="Z135:Z137"/>
    <mergeCell ref="AA135:AA137"/>
    <mergeCell ref="AB135:AB137"/>
    <mergeCell ref="AC135:AC137"/>
    <mergeCell ref="AD135:AD137"/>
    <mergeCell ref="Y136:Y137"/>
    <mergeCell ref="Y138:Y140"/>
    <mergeCell ref="Z138:Z139"/>
    <mergeCell ref="AY119:AY122"/>
    <mergeCell ref="AZ119:AZ122"/>
    <mergeCell ref="BA119:BA122"/>
    <mergeCell ref="BB119:BB122"/>
    <mergeCell ref="BC119:BC122"/>
    <mergeCell ref="BD119:BD122"/>
    <mergeCell ref="V128:V130"/>
    <mergeCell ref="W128:W130"/>
    <mergeCell ref="X128:X130"/>
    <mergeCell ref="Y128:Y130"/>
    <mergeCell ref="AQ128:AQ132"/>
    <mergeCell ref="AR128:AR132"/>
    <mergeCell ref="AN133:AN138"/>
    <mergeCell ref="AO133:AO138"/>
    <mergeCell ref="AP133:AP138"/>
    <mergeCell ref="AQ133:AQ138"/>
    <mergeCell ref="AS128:AS132"/>
    <mergeCell ref="AT128:AT132"/>
    <mergeCell ref="AU128:AU132"/>
    <mergeCell ref="AV128:AV132"/>
    <mergeCell ref="AW128:AW132"/>
    <mergeCell ref="AX128:AX132"/>
    <mergeCell ref="AY128:AY132"/>
    <mergeCell ref="AZ128:AZ132"/>
    <mergeCell ref="BA128:BA132"/>
    <mergeCell ref="BB128:BB132"/>
    <mergeCell ref="BC128:BC132"/>
    <mergeCell ref="BD128:BD132"/>
    <mergeCell ref="AV133:AV138"/>
    <mergeCell ref="AW133:AW138"/>
    <mergeCell ref="AZ133:AZ138"/>
    <mergeCell ref="BA133:BA138"/>
    <mergeCell ref="AX133:AX138"/>
    <mergeCell ref="AY133:AY138"/>
    <mergeCell ref="A118:CA118"/>
    <mergeCell ref="A119:A140"/>
    <mergeCell ref="B119:B140"/>
    <mergeCell ref="C119:C140"/>
    <mergeCell ref="D119:D140"/>
    <mergeCell ref="E119:E140"/>
    <mergeCell ref="K119:K140"/>
    <mergeCell ref="L119:L140"/>
    <mergeCell ref="M119:M140"/>
    <mergeCell ref="N119:N140"/>
    <mergeCell ref="T119:T140"/>
    <mergeCell ref="AE119:AE140"/>
    <mergeCell ref="AF119:AF140"/>
    <mergeCell ref="AG119:AG140"/>
    <mergeCell ref="AH119:AH122"/>
    <mergeCell ref="AI119:AI122"/>
    <mergeCell ref="AJ119:AJ122"/>
    <mergeCell ref="AK119:AK122"/>
    <mergeCell ref="AL119:AL122"/>
    <mergeCell ref="AM119:AM122"/>
    <mergeCell ref="AN119:AN122"/>
    <mergeCell ref="AO119:AO122"/>
    <mergeCell ref="AP119:AP122"/>
    <mergeCell ref="AQ119:AQ122"/>
    <mergeCell ref="AR119:AR122"/>
    <mergeCell ref="U128:U130"/>
    <mergeCell ref="AS119:AS122"/>
    <mergeCell ref="AT119:AT122"/>
    <mergeCell ref="AU119:AU122"/>
    <mergeCell ref="AV119:AV122"/>
    <mergeCell ref="AW119:AW122"/>
    <mergeCell ref="AX119:AX122"/>
    <mergeCell ref="BW111:BW117"/>
    <mergeCell ref="BX111:BX117"/>
    <mergeCell ref="BY111:BY117"/>
    <mergeCell ref="BZ111:BZ117"/>
    <mergeCell ref="CA111:CA117"/>
    <mergeCell ref="BQ111:BQ117"/>
    <mergeCell ref="BR111:BR117"/>
    <mergeCell ref="BS111:BS117"/>
    <mergeCell ref="BT111:BT117"/>
    <mergeCell ref="BU111:BU117"/>
    <mergeCell ref="BV111:BV117"/>
    <mergeCell ref="BK111:BK117"/>
    <mergeCell ref="BL111:BL117"/>
    <mergeCell ref="BM111:BM117"/>
    <mergeCell ref="BN111:BN117"/>
    <mergeCell ref="BO111:BO117"/>
    <mergeCell ref="BP111:BP117"/>
    <mergeCell ref="BI111:BI117"/>
    <mergeCell ref="BJ111:BJ117"/>
    <mergeCell ref="AY111:AY117"/>
    <mergeCell ref="AZ111:AZ117"/>
    <mergeCell ref="BA111:BA117"/>
    <mergeCell ref="BB111:BB117"/>
    <mergeCell ref="BC111:BC117"/>
    <mergeCell ref="BD111:BD117"/>
    <mergeCell ref="BE119:BE122"/>
    <mergeCell ref="BF119:BF122"/>
    <mergeCell ref="BG119:BG122"/>
    <mergeCell ref="BH119:BH122"/>
    <mergeCell ref="BI119:BI122"/>
    <mergeCell ref="AS111:AS117"/>
    <mergeCell ref="AT111:AT117"/>
    <mergeCell ref="AU111:AU117"/>
    <mergeCell ref="AV111:AV117"/>
    <mergeCell ref="AW111:AW117"/>
    <mergeCell ref="AX111:AX117"/>
    <mergeCell ref="AM111:AM117"/>
    <mergeCell ref="AN111:AN117"/>
    <mergeCell ref="AO111:AO117"/>
    <mergeCell ref="AP111:AP117"/>
    <mergeCell ref="AQ111:AQ117"/>
    <mergeCell ref="AR111:AR117"/>
    <mergeCell ref="BE111:BE117"/>
    <mergeCell ref="BF111:BF117"/>
    <mergeCell ref="BG111:BG117"/>
    <mergeCell ref="BH111:BH117"/>
    <mergeCell ref="AG111:AG117"/>
    <mergeCell ref="AH111:AH117"/>
    <mergeCell ref="AI111:AI117"/>
    <mergeCell ref="AJ111:AJ117"/>
    <mergeCell ref="AK111:AK117"/>
    <mergeCell ref="AL111:AL117"/>
    <mergeCell ref="L111:L117"/>
    <mergeCell ref="M111:M117"/>
    <mergeCell ref="N111:N117"/>
    <mergeCell ref="T111:T117"/>
    <mergeCell ref="AE111:AE117"/>
    <mergeCell ref="AF111:AF117"/>
    <mergeCell ref="A111:A117"/>
    <mergeCell ref="B111:B117"/>
    <mergeCell ref="C111:C117"/>
    <mergeCell ref="D111:D117"/>
    <mergeCell ref="E111:E117"/>
    <mergeCell ref="K111:K117"/>
    <mergeCell ref="F111:F113"/>
    <mergeCell ref="G111:G113"/>
    <mergeCell ref="H111:H113"/>
    <mergeCell ref="I111:I113"/>
    <mergeCell ref="J111:J113"/>
    <mergeCell ref="F114:F115"/>
    <mergeCell ref="G114:G115"/>
    <mergeCell ref="H114:H115"/>
    <mergeCell ref="I114:I115"/>
    <mergeCell ref="J114:J115"/>
    <mergeCell ref="F116:F117"/>
    <mergeCell ref="G116:G117"/>
    <mergeCell ref="H116:H117"/>
    <mergeCell ref="I116:I117"/>
    <mergeCell ref="CA84:CA91"/>
    <mergeCell ref="L85:L91"/>
    <mergeCell ref="U85:U91"/>
    <mergeCell ref="V85:V91"/>
    <mergeCell ref="W85:W91"/>
    <mergeCell ref="X85:X91"/>
    <mergeCell ref="Y85:Y91"/>
    <mergeCell ref="AE85:AE91"/>
    <mergeCell ref="AF85:AF91"/>
    <mergeCell ref="AG85:AG91"/>
    <mergeCell ref="BU84:BU91"/>
    <mergeCell ref="BV84:BV91"/>
    <mergeCell ref="BW84:BW91"/>
    <mergeCell ref="BX84:BX91"/>
    <mergeCell ref="BY84:BY91"/>
    <mergeCell ref="BZ84:BZ91"/>
    <mergeCell ref="BO84:BO91"/>
    <mergeCell ref="BP84:BP91"/>
    <mergeCell ref="BQ84:BQ91"/>
    <mergeCell ref="BR84:BR91"/>
    <mergeCell ref="BS84:BS91"/>
    <mergeCell ref="BT84:BT91"/>
    <mergeCell ref="BI84:BI91"/>
    <mergeCell ref="BJ84:BJ91"/>
    <mergeCell ref="BK84:BK91"/>
    <mergeCell ref="BL84:BL91"/>
    <mergeCell ref="BM84:BM91"/>
    <mergeCell ref="BN84:BN91"/>
    <mergeCell ref="BC84:BC91"/>
    <mergeCell ref="BD84:BD91"/>
    <mergeCell ref="BE84:BE91"/>
    <mergeCell ref="BF84:BF91"/>
    <mergeCell ref="BG84:BG91"/>
    <mergeCell ref="BH84:BH91"/>
    <mergeCell ref="AW84:AW91"/>
    <mergeCell ref="AX84:AX91"/>
    <mergeCell ref="AY84:AY91"/>
    <mergeCell ref="AZ84:AZ91"/>
    <mergeCell ref="BA84:BA91"/>
    <mergeCell ref="BB84:BB91"/>
    <mergeCell ref="AQ84:AQ91"/>
    <mergeCell ref="AR84:AR91"/>
    <mergeCell ref="AS84:AS91"/>
    <mergeCell ref="AT84:AT91"/>
    <mergeCell ref="AU84:AU91"/>
    <mergeCell ref="AV84:AV91"/>
    <mergeCell ref="AK84:AK91"/>
    <mergeCell ref="AL84:AL91"/>
    <mergeCell ref="AM84:AM91"/>
    <mergeCell ref="AN84:AN91"/>
    <mergeCell ref="AO84:AO91"/>
    <mergeCell ref="AP84:AP91"/>
    <mergeCell ref="M84:M91"/>
    <mergeCell ref="N84:N91"/>
    <mergeCell ref="T84:T91"/>
    <mergeCell ref="AH84:AH91"/>
    <mergeCell ref="AI84:AI91"/>
    <mergeCell ref="AJ84:AJ91"/>
    <mergeCell ref="A84:A91"/>
    <mergeCell ref="B84:B91"/>
    <mergeCell ref="C84:C91"/>
    <mergeCell ref="D84:D91"/>
    <mergeCell ref="E84:E91"/>
    <mergeCell ref="K84:K91"/>
    <mergeCell ref="F88:F91"/>
    <mergeCell ref="G88:G91"/>
    <mergeCell ref="H88:H91"/>
    <mergeCell ref="I88:I91"/>
    <mergeCell ref="J88:J91"/>
    <mergeCell ref="O88:O91"/>
    <mergeCell ref="P88:P91"/>
    <mergeCell ref="Q88:Q91"/>
    <mergeCell ref="R88:R91"/>
    <mergeCell ref="S88:S91"/>
    <mergeCell ref="BW76:BW83"/>
    <mergeCell ref="BX76:BX83"/>
    <mergeCell ref="BY76:BY83"/>
    <mergeCell ref="BZ76:BZ83"/>
    <mergeCell ref="CA76:CA83"/>
    <mergeCell ref="L78:L84"/>
    <mergeCell ref="AE78:AE84"/>
    <mergeCell ref="AF78:AF84"/>
    <mergeCell ref="AG78:AG84"/>
    <mergeCell ref="Z80:Z83"/>
    <mergeCell ref="BQ76:BQ83"/>
    <mergeCell ref="BR76:BR83"/>
    <mergeCell ref="BS76:BS83"/>
    <mergeCell ref="BT76:BT83"/>
    <mergeCell ref="BU76:BU83"/>
    <mergeCell ref="BV76:BV83"/>
    <mergeCell ref="BK76:BK83"/>
    <mergeCell ref="BL76:BL83"/>
    <mergeCell ref="BM76:BM83"/>
    <mergeCell ref="BN76:BN83"/>
    <mergeCell ref="BO76:BO83"/>
    <mergeCell ref="BP76:BP83"/>
    <mergeCell ref="BE76:BE83"/>
    <mergeCell ref="BF76:BF83"/>
    <mergeCell ref="BG76:BG83"/>
    <mergeCell ref="BH76:BH83"/>
    <mergeCell ref="BI76:BI83"/>
    <mergeCell ref="BJ76:BJ83"/>
    <mergeCell ref="AY76:AY83"/>
    <mergeCell ref="AZ76:AZ83"/>
    <mergeCell ref="BA76:BA83"/>
    <mergeCell ref="BB76:BB83"/>
    <mergeCell ref="BC76:BC83"/>
    <mergeCell ref="BD76:BD83"/>
    <mergeCell ref="AS76:AS83"/>
    <mergeCell ref="AT76:AT83"/>
    <mergeCell ref="AU76:AU83"/>
    <mergeCell ref="AV76:AV83"/>
    <mergeCell ref="AW76:AW83"/>
    <mergeCell ref="AX76:AX83"/>
    <mergeCell ref="AM76:AM83"/>
    <mergeCell ref="AN76:AN83"/>
    <mergeCell ref="AO76:AO83"/>
    <mergeCell ref="AP76:AP83"/>
    <mergeCell ref="AQ76:AQ83"/>
    <mergeCell ref="AR76:AR83"/>
    <mergeCell ref="Y76:Y83"/>
    <mergeCell ref="AH76:AH83"/>
    <mergeCell ref="AI76:AI83"/>
    <mergeCell ref="AJ76:AJ83"/>
    <mergeCell ref="AK76:AK83"/>
    <mergeCell ref="AL76:AL83"/>
    <mergeCell ref="AA80:AA83"/>
    <mergeCell ref="AB80:AB83"/>
    <mergeCell ref="AC80:AC83"/>
    <mergeCell ref="AD80:AD83"/>
    <mergeCell ref="S76:S83"/>
    <mergeCell ref="T76:T83"/>
    <mergeCell ref="U76:U83"/>
    <mergeCell ref="V76:V83"/>
    <mergeCell ref="W76:W83"/>
    <mergeCell ref="X76:X83"/>
    <mergeCell ref="M76:M83"/>
    <mergeCell ref="N76:N83"/>
    <mergeCell ref="O76:O83"/>
    <mergeCell ref="P76:P83"/>
    <mergeCell ref="Q76:Q83"/>
    <mergeCell ref="R76:R83"/>
    <mergeCell ref="F76:F83"/>
    <mergeCell ref="G76:G83"/>
    <mergeCell ref="H76:H83"/>
    <mergeCell ref="I76:I83"/>
    <mergeCell ref="J76:J83"/>
    <mergeCell ref="K76:K83"/>
    <mergeCell ref="CA66:CA75"/>
    <mergeCell ref="L71:L77"/>
    <mergeCell ref="AE71:AE77"/>
    <mergeCell ref="AF71:AF77"/>
    <mergeCell ref="AG71:AG77"/>
    <mergeCell ref="A76:A83"/>
    <mergeCell ref="B76:B83"/>
    <mergeCell ref="C76:C83"/>
    <mergeCell ref="D76:D83"/>
    <mergeCell ref="E76:E83"/>
    <mergeCell ref="BU66:BU75"/>
    <mergeCell ref="BV66:BV75"/>
    <mergeCell ref="BW66:BW75"/>
    <mergeCell ref="BX66:BX75"/>
    <mergeCell ref="BY66:BY75"/>
    <mergeCell ref="BZ66:BZ75"/>
    <mergeCell ref="BO66:BO75"/>
    <mergeCell ref="BP66:BP75"/>
    <mergeCell ref="BQ66:BQ75"/>
    <mergeCell ref="BR66:BR75"/>
    <mergeCell ref="BS66:BS75"/>
    <mergeCell ref="BT66:BT75"/>
    <mergeCell ref="BI66:BI75"/>
    <mergeCell ref="BJ66:BJ75"/>
    <mergeCell ref="BK66:BK75"/>
    <mergeCell ref="BL66:BL75"/>
    <mergeCell ref="BM66:BM75"/>
    <mergeCell ref="BN66:BN75"/>
    <mergeCell ref="BC66:BC75"/>
    <mergeCell ref="BD66:BD75"/>
    <mergeCell ref="BE66:BE75"/>
    <mergeCell ref="BF66:BF75"/>
    <mergeCell ref="BG66:BG75"/>
    <mergeCell ref="BH66:BH75"/>
    <mergeCell ref="AW66:AW75"/>
    <mergeCell ref="AX66:AX75"/>
    <mergeCell ref="AY66:AY75"/>
    <mergeCell ref="AZ66:AZ75"/>
    <mergeCell ref="BA66:BA75"/>
    <mergeCell ref="BB66:BB75"/>
    <mergeCell ref="AQ66:AQ75"/>
    <mergeCell ref="AR66:AR75"/>
    <mergeCell ref="AS66:AS75"/>
    <mergeCell ref="AT66:AT75"/>
    <mergeCell ref="AU66:AU75"/>
    <mergeCell ref="AV66:AV75"/>
    <mergeCell ref="AK66:AK75"/>
    <mergeCell ref="AL66:AL75"/>
    <mergeCell ref="AM66:AM75"/>
    <mergeCell ref="AN66:AN75"/>
    <mergeCell ref="AO66:AO75"/>
    <mergeCell ref="AP66:AP75"/>
    <mergeCell ref="W66:W75"/>
    <mergeCell ref="X66:X75"/>
    <mergeCell ref="Y66:Y75"/>
    <mergeCell ref="AH66:AH75"/>
    <mergeCell ref="AI66:AI75"/>
    <mergeCell ref="AJ66:AJ75"/>
    <mergeCell ref="Q66:Q75"/>
    <mergeCell ref="R66:R75"/>
    <mergeCell ref="S66:S75"/>
    <mergeCell ref="T66:T75"/>
    <mergeCell ref="U66:U75"/>
    <mergeCell ref="V66:V75"/>
    <mergeCell ref="G66:G75"/>
    <mergeCell ref="H66:H75"/>
    <mergeCell ref="I66:I75"/>
    <mergeCell ref="J66:J75"/>
    <mergeCell ref="K66:K75"/>
    <mergeCell ref="M66:M75"/>
    <mergeCell ref="A66:A75"/>
    <mergeCell ref="B66:B75"/>
    <mergeCell ref="C66:C75"/>
    <mergeCell ref="D66:D75"/>
    <mergeCell ref="E66:E75"/>
    <mergeCell ref="F66:F75"/>
    <mergeCell ref="J58:J65"/>
    <mergeCell ref="O58:O65"/>
    <mergeCell ref="P58:P65"/>
    <mergeCell ref="Q58:Q65"/>
    <mergeCell ref="R58:R65"/>
    <mergeCell ref="S58:S65"/>
    <mergeCell ref="L64:L70"/>
    <mergeCell ref="N66:N75"/>
    <mergeCell ref="O66:O75"/>
    <mergeCell ref="P66:P75"/>
    <mergeCell ref="BX56:BX65"/>
    <mergeCell ref="BE56:BE65"/>
    <mergeCell ref="AT56:AT65"/>
    <mergeCell ref="AU56:AU65"/>
    <mergeCell ref="AV56:AV65"/>
    <mergeCell ref="AW56:AW65"/>
    <mergeCell ref="AX56:AX65"/>
    <mergeCell ref="AY56:AY65"/>
    <mergeCell ref="AN56:AN65"/>
    <mergeCell ref="AO56:AO65"/>
    <mergeCell ref="AP56:AP65"/>
    <mergeCell ref="AQ56:AQ65"/>
    <mergeCell ref="AR56:AR65"/>
    <mergeCell ref="AS56:AS65"/>
    <mergeCell ref="AH56:AH65"/>
    <mergeCell ref="AI56:AI65"/>
    <mergeCell ref="AG50:AG56"/>
    <mergeCell ref="U52:U55"/>
    <mergeCell ref="V52:V55"/>
    <mergeCell ref="W52:W55"/>
    <mergeCell ref="X52:X55"/>
    <mergeCell ref="Y52:Y55"/>
    <mergeCell ref="X56:X65"/>
    <mergeCell ref="Y56:Y65"/>
    <mergeCell ref="AG64:AG70"/>
    <mergeCell ref="Z50:Z55"/>
    <mergeCell ref="AA50:AA55"/>
    <mergeCell ref="BY56:BY65"/>
    <mergeCell ref="BZ56:BZ65"/>
    <mergeCell ref="CA56:CA65"/>
    <mergeCell ref="L57:L63"/>
    <mergeCell ref="AE57:AE63"/>
    <mergeCell ref="AF57:AF63"/>
    <mergeCell ref="AG57:AG63"/>
    <mergeCell ref="AE64:AE70"/>
    <mergeCell ref="AF64:AF70"/>
    <mergeCell ref="BR56:BR65"/>
    <mergeCell ref="BS56:BS65"/>
    <mergeCell ref="BT56:BT65"/>
    <mergeCell ref="BU56:BU65"/>
    <mergeCell ref="BV56:BV65"/>
    <mergeCell ref="BW56:BW65"/>
    <mergeCell ref="BL56:BL65"/>
    <mergeCell ref="BM56:BM65"/>
    <mergeCell ref="BN56:BN65"/>
    <mergeCell ref="BO56:BO65"/>
    <mergeCell ref="BP56:BP65"/>
    <mergeCell ref="BQ56:BQ65"/>
    <mergeCell ref="M56:M65"/>
    <mergeCell ref="N56:N65"/>
    <mergeCell ref="T56:T65"/>
    <mergeCell ref="U56:U65"/>
    <mergeCell ref="V56:V65"/>
    <mergeCell ref="W56:W65"/>
    <mergeCell ref="A56:A65"/>
    <mergeCell ref="B56:B65"/>
    <mergeCell ref="C56:C65"/>
    <mergeCell ref="D56:D65"/>
    <mergeCell ref="E56:E65"/>
    <mergeCell ref="K56:K65"/>
    <mergeCell ref="F58:F65"/>
    <mergeCell ref="G58:G65"/>
    <mergeCell ref="H58:H65"/>
    <mergeCell ref="I58:I65"/>
    <mergeCell ref="AF50:AF56"/>
    <mergeCell ref="AB50:AB55"/>
    <mergeCell ref="AC50:AC55"/>
    <mergeCell ref="AD50:AD55"/>
    <mergeCell ref="AE50:AE56"/>
    <mergeCell ref="A46:A55"/>
    <mergeCell ref="B46:B55"/>
    <mergeCell ref="C46:C55"/>
    <mergeCell ref="D46:D55"/>
    <mergeCell ref="E46:E55"/>
    <mergeCell ref="K46:K55"/>
    <mergeCell ref="M46:M55"/>
    <mergeCell ref="N46:N55"/>
    <mergeCell ref="T46:T55"/>
    <mergeCell ref="BT54:BT55"/>
    <mergeCell ref="BU54:BU55"/>
    <mergeCell ref="BJ54:BJ55"/>
    <mergeCell ref="BK54:BK55"/>
    <mergeCell ref="BL54:BL55"/>
    <mergeCell ref="BM54:BM55"/>
    <mergeCell ref="BN54:BN55"/>
    <mergeCell ref="BO54:BO55"/>
    <mergeCell ref="AJ56:AJ65"/>
    <mergeCell ref="AK56:AK65"/>
    <mergeCell ref="AL56:AL65"/>
    <mergeCell ref="AM56:AM65"/>
    <mergeCell ref="BF56:BF65"/>
    <mergeCell ref="BG56:BG65"/>
    <mergeCell ref="BH56:BH65"/>
    <mergeCell ref="BI56:BI65"/>
    <mergeCell ref="BJ56:BJ65"/>
    <mergeCell ref="BK56:BK65"/>
    <mergeCell ref="AZ56:AZ65"/>
    <mergeCell ref="BA56:BA65"/>
    <mergeCell ref="BB56:BB65"/>
    <mergeCell ref="BC56:BC65"/>
    <mergeCell ref="BD56:BD65"/>
    <mergeCell ref="BG54:BG55"/>
    <mergeCell ref="BH54:BH55"/>
    <mergeCell ref="BY52:BY53"/>
    <mergeCell ref="BZ52:BZ53"/>
    <mergeCell ref="CA52:CA53"/>
    <mergeCell ref="AQ54:AQ55"/>
    <mergeCell ref="AR54:AR55"/>
    <mergeCell ref="AS54:AS55"/>
    <mergeCell ref="AT54:AT55"/>
    <mergeCell ref="AU54:AU55"/>
    <mergeCell ref="AV54:AV55"/>
    <mergeCell ref="AW54:AW55"/>
    <mergeCell ref="BS52:BS53"/>
    <mergeCell ref="BT52:BT53"/>
    <mergeCell ref="BU52:BU53"/>
    <mergeCell ref="BV52:BV53"/>
    <mergeCell ref="BW52:BW53"/>
    <mergeCell ref="BX52:BX53"/>
    <mergeCell ref="BM52:BM53"/>
    <mergeCell ref="BN52:BN53"/>
    <mergeCell ref="BO52:BO53"/>
    <mergeCell ref="BP52:BP53"/>
    <mergeCell ref="BV54:BV55"/>
    <mergeCell ref="BW54:BW55"/>
    <mergeCell ref="BX54:BX55"/>
    <mergeCell ref="BQ52:BQ53"/>
    <mergeCell ref="BR52:BR53"/>
    <mergeCell ref="BY54:BY55"/>
    <mergeCell ref="BZ54:BZ55"/>
    <mergeCell ref="CA54:CA55"/>
    <mergeCell ref="BP54:BP55"/>
    <mergeCell ref="BQ54:BQ55"/>
    <mergeCell ref="BR54:BR55"/>
    <mergeCell ref="BS54:BS55"/>
    <mergeCell ref="BA52:BA53"/>
    <mergeCell ref="BB52:BB53"/>
    <mergeCell ref="BC52:BC53"/>
    <mergeCell ref="BD52:BD53"/>
    <mergeCell ref="BE52:BE53"/>
    <mergeCell ref="BF52:BF53"/>
    <mergeCell ref="AU52:AU53"/>
    <mergeCell ref="AV52:AV53"/>
    <mergeCell ref="AW52:AW53"/>
    <mergeCell ref="AX52:AX53"/>
    <mergeCell ref="AY52:AY53"/>
    <mergeCell ref="AZ52:AZ53"/>
    <mergeCell ref="BI54:BI55"/>
    <mergeCell ref="AX54:AX55"/>
    <mergeCell ref="AY54:AY55"/>
    <mergeCell ref="AZ54:AZ55"/>
    <mergeCell ref="BA54:BA55"/>
    <mergeCell ref="BB54:BB55"/>
    <mergeCell ref="BC54:BC55"/>
    <mergeCell ref="BQ46:BQ50"/>
    <mergeCell ref="BR46:BR50"/>
    <mergeCell ref="BG46:BG50"/>
    <mergeCell ref="BH46:BH50"/>
    <mergeCell ref="BI46:BI50"/>
    <mergeCell ref="BJ46:BJ50"/>
    <mergeCell ref="BK46:BK50"/>
    <mergeCell ref="BL46:BL50"/>
    <mergeCell ref="BC46:BC50"/>
    <mergeCell ref="BD46:BD50"/>
    <mergeCell ref="BE46:BE50"/>
    <mergeCell ref="BF46:BF50"/>
    <mergeCell ref="BG52:BG53"/>
    <mergeCell ref="BH52:BH53"/>
    <mergeCell ref="BI52:BI53"/>
    <mergeCell ref="BJ52:BJ53"/>
    <mergeCell ref="BK52:BK53"/>
    <mergeCell ref="BL52:BL53"/>
    <mergeCell ref="AZ46:AZ50"/>
    <mergeCell ref="AO46:AO55"/>
    <mergeCell ref="AP46:AP55"/>
    <mergeCell ref="AQ46:AQ50"/>
    <mergeCell ref="AR46:AR50"/>
    <mergeCell ref="AS46:AS50"/>
    <mergeCell ref="AT46:AT50"/>
    <mergeCell ref="AS52:AS53"/>
    <mergeCell ref="AT52:AT53"/>
    <mergeCell ref="BD54:BD55"/>
    <mergeCell ref="BE54:BE55"/>
    <mergeCell ref="BF54:BF55"/>
    <mergeCell ref="BY46:BY50"/>
    <mergeCell ref="BZ46:BZ50"/>
    <mergeCell ref="CA46:CA50"/>
    <mergeCell ref="AH49:AH55"/>
    <mergeCell ref="AI49:AI55"/>
    <mergeCell ref="AJ49:AJ55"/>
    <mergeCell ref="AK49:AK55"/>
    <mergeCell ref="AL49:AL55"/>
    <mergeCell ref="AQ52:AQ53"/>
    <mergeCell ref="AR52:AR53"/>
    <mergeCell ref="BS46:BS50"/>
    <mergeCell ref="BT46:BT50"/>
    <mergeCell ref="BU46:BU50"/>
    <mergeCell ref="BV46:BV50"/>
    <mergeCell ref="BW46:BW50"/>
    <mergeCell ref="BX46:BX50"/>
    <mergeCell ref="BM46:BM50"/>
    <mergeCell ref="BN46:BN50"/>
    <mergeCell ref="BO46:BO50"/>
    <mergeCell ref="BP46:BP50"/>
    <mergeCell ref="CA37:CA45"/>
    <mergeCell ref="U38:U45"/>
    <mergeCell ref="V38:V45"/>
    <mergeCell ref="W38:W45"/>
    <mergeCell ref="X38:X45"/>
    <mergeCell ref="Y38:Y45"/>
    <mergeCell ref="AF43:AF49"/>
    <mergeCell ref="AG43:AG49"/>
    <mergeCell ref="AM46:AM55"/>
    <mergeCell ref="AN46:AN55"/>
    <mergeCell ref="BU37:BU45"/>
    <mergeCell ref="BV37:BV45"/>
    <mergeCell ref="BW37:BW45"/>
    <mergeCell ref="BX37:BX45"/>
    <mergeCell ref="BY37:BY45"/>
    <mergeCell ref="BZ37:BZ45"/>
    <mergeCell ref="BA46:BA50"/>
    <mergeCell ref="BB46:BB50"/>
    <mergeCell ref="BO37:BO45"/>
    <mergeCell ref="BP37:BP45"/>
    <mergeCell ref="BQ37:BQ45"/>
    <mergeCell ref="BR37:BR45"/>
    <mergeCell ref="BS37:BS45"/>
    <mergeCell ref="BT37:BT45"/>
    <mergeCell ref="AU46:AU50"/>
    <mergeCell ref="AV46:AV50"/>
    <mergeCell ref="AW46:AW50"/>
    <mergeCell ref="AX46:AX50"/>
    <mergeCell ref="AY46:AY50"/>
    <mergeCell ref="BI37:BI45"/>
    <mergeCell ref="BJ37:BJ45"/>
    <mergeCell ref="BK37:BK45"/>
    <mergeCell ref="BL37:BL45"/>
    <mergeCell ref="BM37:BM45"/>
    <mergeCell ref="BN37:BN45"/>
    <mergeCell ref="BC37:BC45"/>
    <mergeCell ref="BD37:BD45"/>
    <mergeCell ref="BE37:BE45"/>
    <mergeCell ref="BF37:BF45"/>
    <mergeCell ref="BG37:BG45"/>
    <mergeCell ref="BH37:BH45"/>
    <mergeCell ref="S32:S36"/>
    <mergeCell ref="M37:M45"/>
    <mergeCell ref="N37:N45"/>
    <mergeCell ref="J39:J45"/>
    <mergeCell ref="M29:M36"/>
    <mergeCell ref="N29:N36"/>
    <mergeCell ref="AW37:AW45"/>
    <mergeCell ref="AX37:AX45"/>
    <mergeCell ref="AY37:AY45"/>
    <mergeCell ref="AZ37:AZ45"/>
    <mergeCell ref="BA37:BA45"/>
    <mergeCell ref="BB37:BB45"/>
    <mergeCell ref="AQ37:AQ45"/>
    <mergeCell ref="AR37:AR45"/>
    <mergeCell ref="AS37:AS45"/>
    <mergeCell ref="AT37:AT45"/>
    <mergeCell ref="AU37:AU45"/>
    <mergeCell ref="AV37:AV45"/>
    <mergeCell ref="AK37:AK45"/>
    <mergeCell ref="AL37:AL45"/>
    <mergeCell ref="AM37:AM45"/>
    <mergeCell ref="AN37:AN45"/>
    <mergeCell ref="AO37:AO45"/>
    <mergeCell ref="BW29:BW36"/>
    <mergeCell ref="BX29:BX36"/>
    <mergeCell ref="BY29:BY36"/>
    <mergeCell ref="BZ29:BZ36"/>
    <mergeCell ref="CA29:CA36"/>
    <mergeCell ref="U30:U36"/>
    <mergeCell ref="V30:V36"/>
    <mergeCell ref="W30:W36"/>
    <mergeCell ref="X30:X36"/>
    <mergeCell ref="Y30:Y36"/>
    <mergeCell ref="BQ29:BQ36"/>
    <mergeCell ref="BR29:BR36"/>
    <mergeCell ref="BS29:BS36"/>
    <mergeCell ref="BT29:BT36"/>
    <mergeCell ref="BU29:BU36"/>
    <mergeCell ref="BV29:BV36"/>
    <mergeCell ref="BK29:BK36"/>
    <mergeCell ref="BL29:BL36"/>
    <mergeCell ref="BM29:BM36"/>
    <mergeCell ref="BN29:BN36"/>
    <mergeCell ref="BO29:BO36"/>
    <mergeCell ref="BP29:BP36"/>
    <mergeCell ref="BE29:BE36"/>
    <mergeCell ref="BF29:BF36"/>
    <mergeCell ref="BG29:BG36"/>
    <mergeCell ref="BH29:BH36"/>
    <mergeCell ref="BI29:BI36"/>
    <mergeCell ref="BJ29:BJ36"/>
    <mergeCell ref="AY29:AY36"/>
    <mergeCell ref="AZ29:AZ36"/>
    <mergeCell ref="BA29:BA36"/>
    <mergeCell ref="BB29:BB36"/>
    <mergeCell ref="BC29:BC36"/>
    <mergeCell ref="BD29:BD36"/>
    <mergeCell ref="AS29:AS36"/>
    <mergeCell ref="AT29:AT36"/>
    <mergeCell ref="AU29:AU36"/>
    <mergeCell ref="AV29:AV36"/>
    <mergeCell ref="AW29:AW36"/>
    <mergeCell ref="AX29:AX36"/>
    <mergeCell ref="AM29:AM36"/>
    <mergeCell ref="AN29:AN36"/>
    <mergeCell ref="AO29:AO36"/>
    <mergeCell ref="AP29:AP36"/>
    <mergeCell ref="AQ29:AQ36"/>
    <mergeCell ref="AR29:AR36"/>
    <mergeCell ref="AG29:AG35"/>
    <mergeCell ref="AH29:AH36"/>
    <mergeCell ref="AI29:AI36"/>
    <mergeCell ref="AJ29:AJ36"/>
    <mergeCell ref="AK29:AK36"/>
    <mergeCell ref="AL29:AL36"/>
    <mergeCell ref="AG36:AG42"/>
    <mergeCell ref="AH37:AH45"/>
    <mergeCell ref="AI37:AI45"/>
    <mergeCell ref="AJ37:AJ45"/>
    <mergeCell ref="AP37:AP45"/>
    <mergeCell ref="T29:T36"/>
    <mergeCell ref="AE29:AE35"/>
    <mergeCell ref="AF29:AF35"/>
    <mergeCell ref="AE36:AE42"/>
    <mergeCell ref="AF36:AF42"/>
    <mergeCell ref="T37:T45"/>
    <mergeCell ref="O39:O45"/>
    <mergeCell ref="O32:O36"/>
    <mergeCell ref="P32:P36"/>
    <mergeCell ref="Q32:Q36"/>
    <mergeCell ref="R32:R36"/>
    <mergeCell ref="P39:P45"/>
    <mergeCell ref="Q39:Q45"/>
    <mergeCell ref="R39:R45"/>
    <mergeCell ref="S39:S45"/>
    <mergeCell ref="AE43:AE49"/>
    <mergeCell ref="A29:A36"/>
    <mergeCell ref="B29:B36"/>
    <mergeCell ref="C29:C36"/>
    <mergeCell ref="D29:D36"/>
    <mergeCell ref="E29:E36"/>
    <mergeCell ref="K29:K36"/>
    <mergeCell ref="F32:F36"/>
    <mergeCell ref="G32:G36"/>
    <mergeCell ref="H32:H36"/>
    <mergeCell ref="I32:I36"/>
    <mergeCell ref="A37:A45"/>
    <mergeCell ref="B37:B45"/>
    <mergeCell ref="C37:C45"/>
    <mergeCell ref="D37:D45"/>
    <mergeCell ref="E37:E45"/>
    <mergeCell ref="K37:K45"/>
    <mergeCell ref="F39:F45"/>
    <mergeCell ref="G39:G45"/>
    <mergeCell ref="H39:H45"/>
    <mergeCell ref="I39:I45"/>
    <mergeCell ref="J32:J36"/>
    <mergeCell ref="BZ22:BZ28"/>
    <mergeCell ref="CA22:CA28"/>
    <mergeCell ref="U24:U28"/>
    <mergeCell ref="V24:V28"/>
    <mergeCell ref="W24:W28"/>
    <mergeCell ref="X24:X28"/>
    <mergeCell ref="Y24:Y28"/>
    <mergeCell ref="BT22:BT28"/>
    <mergeCell ref="BU22:BU28"/>
    <mergeCell ref="BV22:BV28"/>
    <mergeCell ref="BW22:BW28"/>
    <mergeCell ref="BX22:BX28"/>
    <mergeCell ref="BY22:BY28"/>
    <mergeCell ref="BN22:BN28"/>
    <mergeCell ref="BO22:BO28"/>
    <mergeCell ref="BP22:BP28"/>
    <mergeCell ref="BQ22:BQ28"/>
    <mergeCell ref="BR22:BR28"/>
    <mergeCell ref="BS22:BS28"/>
    <mergeCell ref="BG22:BG28"/>
    <mergeCell ref="BH22:BH28"/>
    <mergeCell ref="BI22:BI27"/>
    <mergeCell ref="BJ22:BJ27"/>
    <mergeCell ref="BK22:BK28"/>
    <mergeCell ref="BL22:BM28"/>
    <mergeCell ref="BA22:BA28"/>
    <mergeCell ref="BB22:BB28"/>
    <mergeCell ref="BC22:BC28"/>
    <mergeCell ref="BD22:BD28"/>
    <mergeCell ref="BE22:BE28"/>
    <mergeCell ref="BF22:BF28"/>
    <mergeCell ref="AU22:AU28"/>
    <mergeCell ref="AV22:AV28"/>
    <mergeCell ref="AW22:AW28"/>
    <mergeCell ref="AX22:AX28"/>
    <mergeCell ref="AY22:AY28"/>
    <mergeCell ref="AZ22:AZ28"/>
    <mergeCell ref="AO22:AO28"/>
    <mergeCell ref="AP22:AP28"/>
    <mergeCell ref="AQ22:AQ28"/>
    <mergeCell ref="AR22:AR28"/>
    <mergeCell ref="AS22:AS28"/>
    <mergeCell ref="AT22:AT28"/>
    <mergeCell ref="AI22:AI28"/>
    <mergeCell ref="AJ22:AJ28"/>
    <mergeCell ref="AK22:AK28"/>
    <mergeCell ref="AL22:AL28"/>
    <mergeCell ref="AM22:AM28"/>
    <mergeCell ref="AN22:AN28"/>
    <mergeCell ref="N22:N28"/>
    <mergeCell ref="T22:T28"/>
    <mergeCell ref="AE22:AE28"/>
    <mergeCell ref="AF22:AF28"/>
    <mergeCell ref="AG22:AG28"/>
    <mergeCell ref="AH22:AH28"/>
    <mergeCell ref="X19:X21"/>
    <mergeCell ref="Y19:Y21"/>
    <mergeCell ref="A22:A28"/>
    <mergeCell ref="B22:B28"/>
    <mergeCell ref="C22:C28"/>
    <mergeCell ref="D22:D28"/>
    <mergeCell ref="E22:E28"/>
    <mergeCell ref="K22:K28"/>
    <mergeCell ref="L22:L28"/>
    <mergeCell ref="M22:M28"/>
    <mergeCell ref="CA16:CA21"/>
    <mergeCell ref="F19:F21"/>
    <mergeCell ref="G19:G21"/>
    <mergeCell ref="H19:H21"/>
    <mergeCell ref="I19:I21"/>
    <mergeCell ref="J19:J21"/>
    <mergeCell ref="O19:O21"/>
    <mergeCell ref="P19:P21"/>
    <mergeCell ref="Q19:Q21"/>
    <mergeCell ref="R19:R21"/>
    <mergeCell ref="BU16:BU21"/>
    <mergeCell ref="BV16:BV21"/>
    <mergeCell ref="BW16:BW21"/>
    <mergeCell ref="BX16:BX21"/>
    <mergeCell ref="BY16:BY21"/>
    <mergeCell ref="BZ16:BZ21"/>
    <mergeCell ref="BO16:BO21"/>
    <mergeCell ref="BP16:BP21"/>
    <mergeCell ref="BQ16:BQ21"/>
    <mergeCell ref="BR16:BR21"/>
    <mergeCell ref="BS16:BS21"/>
    <mergeCell ref="BT16:BT21"/>
    <mergeCell ref="BI16:BI21"/>
    <mergeCell ref="BJ16:BJ21"/>
    <mergeCell ref="BK16:BK21"/>
    <mergeCell ref="BL16:BL21"/>
    <mergeCell ref="BM16:BM21"/>
    <mergeCell ref="BN16:BN21"/>
    <mergeCell ref="BC16:BC21"/>
    <mergeCell ref="BD16:BD21"/>
    <mergeCell ref="BE16:BE21"/>
    <mergeCell ref="BF16:BF21"/>
    <mergeCell ref="BG16:BG21"/>
    <mergeCell ref="BH16:BH21"/>
    <mergeCell ref="AW16:AW21"/>
    <mergeCell ref="AX16:AX21"/>
    <mergeCell ref="AY16:AY21"/>
    <mergeCell ref="AZ16:AZ21"/>
    <mergeCell ref="BA16:BA21"/>
    <mergeCell ref="BB16:BB21"/>
    <mergeCell ref="AQ16:AQ21"/>
    <mergeCell ref="AR16:AR21"/>
    <mergeCell ref="AS16:AS21"/>
    <mergeCell ref="AT16:AT21"/>
    <mergeCell ref="AU16:AU21"/>
    <mergeCell ref="AV16:AV21"/>
    <mergeCell ref="AG15:AG21"/>
    <mergeCell ref="AM15:AM21"/>
    <mergeCell ref="AN15:AN21"/>
    <mergeCell ref="AO15:AO21"/>
    <mergeCell ref="AP15:AP21"/>
    <mergeCell ref="AH16:AH21"/>
    <mergeCell ref="AI16:AI21"/>
    <mergeCell ref="AJ16:AJ21"/>
    <mergeCell ref="AK16:AK21"/>
    <mergeCell ref="AL16:AL21"/>
    <mergeCell ref="L15:L21"/>
    <mergeCell ref="M15:M21"/>
    <mergeCell ref="N15:N21"/>
    <mergeCell ref="T15:T21"/>
    <mergeCell ref="AE15:AE21"/>
    <mergeCell ref="AF15:AF21"/>
    <mergeCell ref="S19:S21"/>
    <mergeCell ref="U19:U21"/>
    <mergeCell ref="V19:V21"/>
    <mergeCell ref="W19:W21"/>
    <mergeCell ref="A15:A21"/>
    <mergeCell ref="B15:B21"/>
    <mergeCell ref="C15:C21"/>
    <mergeCell ref="D15:D21"/>
    <mergeCell ref="E15:E21"/>
    <mergeCell ref="K15:K21"/>
    <mergeCell ref="BV9:BV14"/>
    <mergeCell ref="BD9:BD14"/>
    <mergeCell ref="BE9:BE14"/>
    <mergeCell ref="BF9:BF14"/>
    <mergeCell ref="BG9:BG14"/>
    <mergeCell ref="BH9:BH14"/>
    <mergeCell ref="BI9:BI14"/>
    <mergeCell ref="AX9:AX14"/>
    <mergeCell ref="AY9:AY14"/>
    <mergeCell ref="AZ9:AZ14"/>
    <mergeCell ref="BA9:BA14"/>
    <mergeCell ref="BB9:BB14"/>
    <mergeCell ref="BC9:BC14"/>
    <mergeCell ref="AR9:AR14"/>
    <mergeCell ref="AS9:AS14"/>
    <mergeCell ref="AT9:AT14"/>
    <mergeCell ref="AW9:AW14"/>
    <mergeCell ref="AL9:AL14"/>
    <mergeCell ref="AM9:AM14"/>
    <mergeCell ref="AN9:AN14"/>
    <mergeCell ref="AO9:AO14"/>
    <mergeCell ref="AP9:AP14"/>
    <mergeCell ref="AQ9:AQ14"/>
    <mergeCell ref="AF9:AF14"/>
    <mergeCell ref="AG9:AG14"/>
    <mergeCell ref="AH9:AH14"/>
    <mergeCell ref="BW9:BW14"/>
    <mergeCell ref="BX9:BX14"/>
    <mergeCell ref="BY9:BY14"/>
    <mergeCell ref="BZ9:BZ14"/>
    <mergeCell ref="CA9:CA14"/>
    <mergeCell ref="BP9:BP14"/>
    <mergeCell ref="BQ9:BQ14"/>
    <mergeCell ref="BR9:BR14"/>
    <mergeCell ref="BS9:BS14"/>
    <mergeCell ref="BT9:BT14"/>
    <mergeCell ref="BU9:BU14"/>
    <mergeCell ref="BJ9:BJ14"/>
    <mergeCell ref="BK9:BK14"/>
    <mergeCell ref="BL9:BL14"/>
    <mergeCell ref="BM9:BM14"/>
    <mergeCell ref="BN9:BN14"/>
    <mergeCell ref="BO9:BO14"/>
    <mergeCell ref="AN6:AN7"/>
    <mergeCell ref="AO6:AO7"/>
    <mergeCell ref="AP6:AP7"/>
    <mergeCell ref="AQ6:AQ7"/>
    <mergeCell ref="T6:T7"/>
    <mergeCell ref="U6:Y6"/>
    <mergeCell ref="Z6:AD6"/>
    <mergeCell ref="AE6:AE7"/>
    <mergeCell ref="AF6:AF7"/>
    <mergeCell ref="AH6:AL6"/>
    <mergeCell ref="CA6:CA7"/>
    <mergeCell ref="E8:AA8"/>
    <mergeCell ref="A9:A14"/>
    <mergeCell ref="B9:B14"/>
    <mergeCell ref="C9:C14"/>
    <mergeCell ref="D9:D14"/>
    <mergeCell ref="E9:E14"/>
    <mergeCell ref="F9:F14"/>
    <mergeCell ref="G9:G14"/>
    <mergeCell ref="H9:H14"/>
    <mergeCell ref="BU6:BU7"/>
    <mergeCell ref="BV6:BV7"/>
    <mergeCell ref="BW6:BW7"/>
    <mergeCell ref="BX6:BX7"/>
    <mergeCell ref="BY6:BY7"/>
    <mergeCell ref="BZ6:BZ7"/>
    <mergeCell ref="BO6:BO7"/>
    <mergeCell ref="BP6:BP7"/>
    <mergeCell ref="BQ6:BQ7"/>
    <mergeCell ref="BR6:BR7"/>
    <mergeCell ref="AU9:AU14"/>
    <mergeCell ref="AV9:AV14"/>
    <mergeCell ref="O9:O14"/>
    <mergeCell ref="P9:P14"/>
    <mergeCell ref="Q9:Q14"/>
    <mergeCell ref="R9:R14"/>
    <mergeCell ref="S9:S14"/>
    <mergeCell ref="T9:T14"/>
    <mergeCell ref="I9:I14"/>
    <mergeCell ref="J9:J14"/>
    <mergeCell ref="K9:K14"/>
    <mergeCell ref="L9:L14"/>
    <mergeCell ref="M9:M14"/>
    <mergeCell ref="N9:N14"/>
    <mergeCell ref="AI9:AI14"/>
    <mergeCell ref="AJ9:AJ14"/>
    <mergeCell ref="AK9:AK14"/>
    <mergeCell ref="U9:U14"/>
    <mergeCell ref="V9:V14"/>
    <mergeCell ref="W9:W14"/>
    <mergeCell ref="X9:X14"/>
    <mergeCell ref="Y9:Y14"/>
    <mergeCell ref="AE9:AE14"/>
    <mergeCell ref="AM6:AM7"/>
    <mergeCell ref="AG6:AG7"/>
    <mergeCell ref="G5:G7"/>
    <mergeCell ref="H5:H7"/>
    <mergeCell ref="I5:I7"/>
    <mergeCell ref="J5:J7"/>
    <mergeCell ref="K5:BW5"/>
    <mergeCell ref="K6:K7"/>
    <mergeCell ref="L6:L7"/>
    <mergeCell ref="M6:M7"/>
    <mergeCell ref="N6:N7"/>
    <mergeCell ref="O6:S6"/>
    <mergeCell ref="BS6:BS7"/>
    <mergeCell ref="BT6:BT7"/>
    <mergeCell ref="BE6:BE7"/>
    <mergeCell ref="BF6:BF7"/>
    <mergeCell ref="BG6:BG7"/>
    <mergeCell ref="BH6:BH7"/>
    <mergeCell ref="BI6:BM6"/>
    <mergeCell ref="BN6:BN7"/>
    <mergeCell ref="AX6:AX7"/>
    <mergeCell ref="AY6:AY7"/>
    <mergeCell ref="AZ6:AZ7"/>
    <mergeCell ref="BA6:BB6"/>
    <mergeCell ref="BC6:BC7"/>
    <mergeCell ref="BD6:BD7"/>
    <mergeCell ref="AR6:AR7"/>
    <mergeCell ref="AS6:AS7"/>
    <mergeCell ref="AT6:AT7"/>
    <mergeCell ref="AU6:AU7"/>
    <mergeCell ref="AV6:AV7"/>
    <mergeCell ref="AW6:AW7"/>
    <mergeCell ref="Z95:Z97"/>
    <mergeCell ref="AA95:AA97"/>
    <mergeCell ref="BS93:BS110"/>
    <mergeCell ref="A5:A7"/>
    <mergeCell ref="B5:B7"/>
    <mergeCell ref="C5:C7"/>
    <mergeCell ref="D5:D7"/>
    <mergeCell ref="E5:E7"/>
    <mergeCell ref="F5:F7"/>
    <mergeCell ref="A92:CA92"/>
    <mergeCell ref="A93:A110"/>
    <mergeCell ref="B93:B110"/>
    <mergeCell ref="C93:C110"/>
    <mergeCell ref="D93:D110"/>
    <mergeCell ref="E93:E110"/>
    <mergeCell ref="F93:F96"/>
    <mergeCell ref="G93:G96"/>
    <mergeCell ref="H93:H96"/>
    <mergeCell ref="I93:I96"/>
    <mergeCell ref="J93:J96"/>
    <mergeCell ref="K93:K110"/>
    <mergeCell ref="L93:L110"/>
    <mergeCell ref="M93:M110"/>
    <mergeCell ref="N93:N110"/>
    <mergeCell ref="T93:T110"/>
    <mergeCell ref="AE93:AE110"/>
    <mergeCell ref="AF93:AF110"/>
    <mergeCell ref="AG93:AG110"/>
    <mergeCell ref="AM93:AM110"/>
    <mergeCell ref="AN93:AN110"/>
    <mergeCell ref="AO93:AO110"/>
    <mergeCell ref="AP93:AP110"/>
    <mergeCell ref="Y107:Y108"/>
    <mergeCell ref="U109:U110"/>
    <mergeCell ref="BH93:BH110"/>
    <mergeCell ref="BI93:BI110"/>
    <mergeCell ref="BJ93:BJ110"/>
    <mergeCell ref="BK93:BK110"/>
    <mergeCell ref="BL93:BL110"/>
    <mergeCell ref="BM93:BM110"/>
    <mergeCell ref="BN93:BN110"/>
    <mergeCell ref="BO93:BO110"/>
    <mergeCell ref="BP93:BP110"/>
    <mergeCell ref="BQ93:BQ110"/>
    <mergeCell ref="BR93:BR110"/>
    <mergeCell ref="J103:J106"/>
    <mergeCell ref="U103:U104"/>
    <mergeCell ref="V103:V104"/>
    <mergeCell ref="W103:W104"/>
    <mergeCell ref="X103:X104"/>
    <mergeCell ref="Y103:Y104"/>
    <mergeCell ref="U105:U106"/>
    <mergeCell ref="V105:V106"/>
    <mergeCell ref="J107:J110"/>
    <mergeCell ref="U107:U108"/>
    <mergeCell ref="V107:V108"/>
    <mergeCell ref="V109:V110"/>
    <mergeCell ref="W109:W110"/>
    <mergeCell ref="X109:X110"/>
    <mergeCell ref="Y109:Y110"/>
    <mergeCell ref="AK93:AK110"/>
    <mergeCell ref="AL93:AL110"/>
    <mergeCell ref="Z98:Z100"/>
    <mergeCell ref="W105:W106"/>
    <mergeCell ref="F97:F99"/>
    <mergeCell ref="G97:G99"/>
    <mergeCell ref="H97:H99"/>
    <mergeCell ref="I97:I99"/>
    <mergeCell ref="J97:J99"/>
    <mergeCell ref="U99:U100"/>
    <mergeCell ref="V99:V100"/>
    <mergeCell ref="W99:W100"/>
    <mergeCell ref="X99:X100"/>
    <mergeCell ref="Y99:Y100"/>
    <mergeCell ref="F100:F102"/>
    <mergeCell ref="G100:G102"/>
    <mergeCell ref="H100:H102"/>
    <mergeCell ref="I100:I102"/>
    <mergeCell ref="J100:J102"/>
    <mergeCell ref="U101:U102"/>
    <mergeCell ref="V101:V102"/>
    <mergeCell ref="X101:X102"/>
    <mergeCell ref="Y101:Y102"/>
    <mergeCell ref="F103:F106"/>
    <mergeCell ref="G103:G106"/>
    <mergeCell ref="H103:H106"/>
    <mergeCell ref="I103:I106"/>
    <mergeCell ref="F107:F110"/>
    <mergeCell ref="G107:G110"/>
    <mergeCell ref="H107:H110"/>
    <mergeCell ref="I107:I110"/>
    <mergeCell ref="J116:J117"/>
    <mergeCell ref="U116:U117"/>
    <mergeCell ref="V116:V117"/>
    <mergeCell ref="W116:W117"/>
    <mergeCell ref="X116:X117"/>
    <mergeCell ref="Y116:Y117"/>
    <mergeCell ref="AH93:AH110"/>
    <mergeCell ref="AI93:AI110"/>
    <mergeCell ref="AJ93:AJ110"/>
    <mergeCell ref="Z116:Z117"/>
    <mergeCell ref="AA116:AA117"/>
    <mergeCell ref="AB116:AB117"/>
    <mergeCell ref="AC116:AC117"/>
    <mergeCell ref="AD116:AD117"/>
    <mergeCell ref="Z113:Z115"/>
    <mergeCell ref="AA113:AA115"/>
    <mergeCell ref="AB113:AB115"/>
    <mergeCell ref="AC113:AC115"/>
    <mergeCell ref="AD113:AD115"/>
    <mergeCell ref="Z111:Z112"/>
    <mergeCell ref="AA111:AA112"/>
    <mergeCell ref="AB111:AB112"/>
    <mergeCell ref="AC111:AC112"/>
    <mergeCell ref="AD111:AD112"/>
    <mergeCell ref="BY93:BY110"/>
    <mergeCell ref="BZ93:BZ110"/>
    <mergeCell ref="CA93:CA110"/>
    <mergeCell ref="Z109:Z110"/>
    <mergeCell ref="AA109:AA110"/>
    <mergeCell ref="AB109:AB110"/>
    <mergeCell ref="AC109:AC110"/>
    <mergeCell ref="AD109:AD110"/>
    <mergeCell ref="Z106:Z108"/>
    <mergeCell ref="AA106:AA108"/>
    <mergeCell ref="AB106:AB108"/>
    <mergeCell ref="AC106:AC108"/>
    <mergeCell ref="AD106:AD108"/>
    <mergeCell ref="Z103:Z105"/>
    <mergeCell ref="AA103:AA105"/>
    <mergeCell ref="AB103:AB105"/>
    <mergeCell ref="AC103:AC105"/>
    <mergeCell ref="AD103:AD105"/>
    <mergeCell ref="Z101:Z102"/>
    <mergeCell ref="AA101:AA102"/>
    <mergeCell ref="AB101:AB102"/>
    <mergeCell ref="AC101:AC102"/>
    <mergeCell ref="AD101:AD102"/>
    <mergeCell ref="AD98:AD100"/>
    <mergeCell ref="AC98:AC100"/>
    <mergeCell ref="AB98:AB100"/>
    <mergeCell ref="AA98:AA100"/>
    <mergeCell ref="AQ93:AQ110"/>
    <mergeCell ref="AT93:AT110"/>
    <mergeCell ref="AU93:AU110"/>
    <mergeCell ref="AD95:AD97"/>
    <mergeCell ref="Z93:Z94"/>
    <mergeCell ref="AA93:AA94"/>
    <mergeCell ref="AB93:AB94"/>
    <mergeCell ref="AC93:AC94"/>
    <mergeCell ref="AD93:AD94"/>
    <mergeCell ref="L37:L45"/>
    <mergeCell ref="L46:L56"/>
    <mergeCell ref="BT93:BT110"/>
    <mergeCell ref="BU93:BU110"/>
    <mergeCell ref="BV93:BV110"/>
    <mergeCell ref="BW93:BW110"/>
    <mergeCell ref="BX93:BX110"/>
    <mergeCell ref="AV93:AV110"/>
    <mergeCell ref="AW93:AW110"/>
    <mergeCell ref="AX93:AX110"/>
    <mergeCell ref="AY93:AY110"/>
    <mergeCell ref="AZ93:AZ110"/>
    <mergeCell ref="BA93:BA110"/>
    <mergeCell ref="BB93:BB110"/>
    <mergeCell ref="BC93:BC110"/>
    <mergeCell ref="BD93:BD110"/>
    <mergeCell ref="BE93:BE110"/>
    <mergeCell ref="BF93:BF110"/>
    <mergeCell ref="BG93:BG110"/>
    <mergeCell ref="X105:X106"/>
    <mergeCell ref="Y105:Y106"/>
    <mergeCell ref="W101:W102"/>
    <mergeCell ref="AR93:AR110"/>
    <mergeCell ref="AS93:AS110"/>
    <mergeCell ref="W107:W108"/>
    <mergeCell ref="X107:X108"/>
    <mergeCell ref="AB95:AB97"/>
    <mergeCell ref="AC95:AC97"/>
    <mergeCell ref="BJ119:BJ122"/>
    <mergeCell ref="BK119:BK122"/>
    <mergeCell ref="BL119:BL122"/>
    <mergeCell ref="BM119:BM122"/>
    <mergeCell ref="BN119:BN122"/>
    <mergeCell ref="BO119:BO122"/>
    <mergeCell ref="BP119:BP122"/>
    <mergeCell ref="BQ119:BQ122"/>
    <mergeCell ref="BR119:BR122"/>
    <mergeCell ref="BS119:BS122"/>
    <mergeCell ref="BT119:BT122"/>
    <mergeCell ref="BU119:BU122"/>
    <mergeCell ref="BV119:BV122"/>
    <mergeCell ref="BW119:BW122"/>
    <mergeCell ref="BX119:BX122"/>
    <mergeCell ref="BY119:BY122"/>
    <mergeCell ref="BZ119:BZ122"/>
    <mergeCell ref="CA119:CA122"/>
    <mergeCell ref="Z121:Z122"/>
    <mergeCell ref="AA121:AA122"/>
    <mergeCell ref="AB121:AB122"/>
    <mergeCell ref="AC121:AC122"/>
    <mergeCell ref="AD121:AD122"/>
    <mergeCell ref="Z123:Z124"/>
    <mergeCell ref="AA123:AA124"/>
    <mergeCell ref="AB123:AB124"/>
    <mergeCell ref="AC123:AC124"/>
    <mergeCell ref="AD123:AD124"/>
    <mergeCell ref="AH123:AH127"/>
    <mergeCell ref="AI123:AI127"/>
    <mergeCell ref="AJ123:AJ127"/>
    <mergeCell ref="AK123:AK127"/>
    <mergeCell ref="AL123:AL127"/>
    <mergeCell ref="AM123:AM127"/>
    <mergeCell ref="AN123:AN127"/>
    <mergeCell ref="AO123:AO127"/>
    <mergeCell ref="AP123:AP127"/>
    <mergeCell ref="AQ123:AQ127"/>
    <mergeCell ref="AR123:AR127"/>
    <mergeCell ref="AS123:AS127"/>
    <mergeCell ref="AT123:AT127"/>
    <mergeCell ref="AU123:AU127"/>
    <mergeCell ref="AV123:AV127"/>
    <mergeCell ref="AW123:AW127"/>
    <mergeCell ref="AX123:AX127"/>
    <mergeCell ref="AY123:AY127"/>
    <mergeCell ref="AZ123:AZ127"/>
    <mergeCell ref="BA123:BA127"/>
    <mergeCell ref="BB123:BB127"/>
    <mergeCell ref="BC123:BC127"/>
    <mergeCell ref="BD123:BD127"/>
    <mergeCell ref="BE123:BE127"/>
    <mergeCell ref="BF123:BF127"/>
    <mergeCell ref="BG123:BG127"/>
    <mergeCell ref="BH123:BH127"/>
    <mergeCell ref="BI123:BI127"/>
    <mergeCell ref="BJ123:BJ127"/>
    <mergeCell ref="BK123:BK127"/>
    <mergeCell ref="BL123:BL127"/>
    <mergeCell ref="BM123:BM127"/>
    <mergeCell ref="BN123:BN127"/>
    <mergeCell ref="BO123:BO127"/>
    <mergeCell ref="BP123:BP127"/>
    <mergeCell ref="BQ123:BQ127"/>
    <mergeCell ref="BR123:BR127"/>
    <mergeCell ref="BS123:BS127"/>
    <mergeCell ref="BT123:BT127"/>
    <mergeCell ref="BU123:BU127"/>
    <mergeCell ref="BV123:BV127"/>
    <mergeCell ref="BW123:BW127"/>
    <mergeCell ref="BX123:BX127"/>
    <mergeCell ref="BY123:BY127"/>
    <mergeCell ref="BZ123:BZ127"/>
    <mergeCell ref="CA123:CA127"/>
    <mergeCell ref="Z125:Z126"/>
    <mergeCell ref="AA125:AA126"/>
    <mergeCell ref="AB125:AB126"/>
    <mergeCell ref="AC125:AC126"/>
    <mergeCell ref="AD125:AD126"/>
    <mergeCell ref="Z127:Z128"/>
    <mergeCell ref="AA127:AA128"/>
    <mergeCell ref="AB127:AB128"/>
    <mergeCell ref="AC127:AC128"/>
    <mergeCell ref="AD127:AD128"/>
    <mergeCell ref="AH128:AH132"/>
    <mergeCell ref="AI128:AI132"/>
    <mergeCell ref="AJ128:AJ132"/>
    <mergeCell ref="AK128:AK132"/>
    <mergeCell ref="AL128:AL132"/>
    <mergeCell ref="AM128:AM132"/>
    <mergeCell ref="AN128:AN132"/>
    <mergeCell ref="AO128:AO132"/>
    <mergeCell ref="AP128:AP132"/>
    <mergeCell ref="BE128:BE132"/>
    <mergeCell ref="BF128:BF132"/>
    <mergeCell ref="BG128:BG132"/>
    <mergeCell ref="BH128:BH132"/>
    <mergeCell ref="BI128:BI132"/>
    <mergeCell ref="BJ128:BJ132"/>
    <mergeCell ref="BK128:BK132"/>
    <mergeCell ref="BL128:BL132"/>
    <mergeCell ref="BM128:BM132"/>
    <mergeCell ref="BN128:BN132"/>
    <mergeCell ref="BO128:BO132"/>
    <mergeCell ref="BP128:BP132"/>
    <mergeCell ref="BQ128:BQ132"/>
    <mergeCell ref="BR128:BR132"/>
    <mergeCell ref="BS128:BS132"/>
    <mergeCell ref="BT128:BT132"/>
    <mergeCell ref="BU128:BU132"/>
    <mergeCell ref="BV128:BV132"/>
    <mergeCell ref="BW128:BW132"/>
    <mergeCell ref="BX128:BX132"/>
    <mergeCell ref="BY128:BY132"/>
    <mergeCell ref="BZ128:BZ132"/>
    <mergeCell ref="CA128:CA132"/>
    <mergeCell ref="Z129:Z131"/>
    <mergeCell ref="AA129:AA131"/>
    <mergeCell ref="AB129:AB131"/>
    <mergeCell ref="AC129:AC131"/>
    <mergeCell ref="AD129:AD131"/>
    <mergeCell ref="U131:U132"/>
    <mergeCell ref="V131:V132"/>
    <mergeCell ref="W131:W132"/>
    <mergeCell ref="X131:X132"/>
    <mergeCell ref="Y131:Y132"/>
    <mergeCell ref="Z132:Z134"/>
    <mergeCell ref="AA132:AA134"/>
    <mergeCell ref="AB132:AB134"/>
    <mergeCell ref="AC132:AC134"/>
    <mergeCell ref="AD132:AD134"/>
    <mergeCell ref="U133:U135"/>
    <mergeCell ref="V133:V135"/>
    <mergeCell ref="W133:W135"/>
    <mergeCell ref="X133:X135"/>
    <mergeCell ref="Y133:Y135"/>
    <mergeCell ref="AH133:AH138"/>
    <mergeCell ref="AI133:AI138"/>
    <mergeCell ref="AJ133:AJ138"/>
    <mergeCell ref="AK133:AK138"/>
    <mergeCell ref="AL133:AL138"/>
    <mergeCell ref="AM133:AM138"/>
    <mergeCell ref="BK133:BK138"/>
    <mergeCell ref="BL133:BL138"/>
    <mergeCell ref="BM133:BM138"/>
    <mergeCell ref="BN133:BN138"/>
    <mergeCell ref="BO133:BO138"/>
    <mergeCell ref="BP133:BP138"/>
    <mergeCell ref="BQ133:BQ138"/>
    <mergeCell ref="BR133:BR138"/>
    <mergeCell ref="BS133:BS138"/>
    <mergeCell ref="BT133:BT138"/>
    <mergeCell ref="BU133:BU138"/>
    <mergeCell ref="BV133:BV138"/>
    <mergeCell ref="BW133:BW138"/>
    <mergeCell ref="BX133:BX138"/>
    <mergeCell ref="BY133:BY138"/>
    <mergeCell ref="BZ133:BZ138"/>
    <mergeCell ref="CA133:CA138"/>
    <mergeCell ref="AC138:AC139"/>
    <mergeCell ref="AD138:AD139"/>
    <mergeCell ref="AH139:AH140"/>
    <mergeCell ref="AI139:AI140"/>
    <mergeCell ref="AJ139:AJ140"/>
    <mergeCell ref="AK139:AK140"/>
    <mergeCell ref="AL139:AL140"/>
    <mergeCell ref="AM139:AM140"/>
    <mergeCell ref="AN139:AN140"/>
    <mergeCell ref="AO139:AO140"/>
    <mergeCell ref="AP139:AP140"/>
    <mergeCell ref="AQ139:AQ140"/>
    <mergeCell ref="AR139:AR140"/>
    <mergeCell ref="AS139:AS140"/>
    <mergeCell ref="AT139:AT140"/>
    <mergeCell ref="AU139:AU140"/>
    <mergeCell ref="AV139:AV140"/>
    <mergeCell ref="BN139:BN140"/>
    <mergeCell ref="BO139:BO140"/>
    <mergeCell ref="BP139:BP140"/>
    <mergeCell ref="BY139:BY140"/>
    <mergeCell ref="BZ139:BZ140"/>
    <mergeCell ref="CA139:CA140"/>
    <mergeCell ref="AW139:AW140"/>
    <mergeCell ref="AX139:AX140"/>
    <mergeCell ref="AY139:AY140"/>
    <mergeCell ref="AZ139:AZ140"/>
    <mergeCell ref="BA139:BA140"/>
    <mergeCell ref="BB139:BB140"/>
    <mergeCell ref="BC139:BC140"/>
    <mergeCell ref="BD139:BD140"/>
    <mergeCell ref="BE139:BE140"/>
    <mergeCell ref="BF139:BF140"/>
    <mergeCell ref="BG139:BG140"/>
    <mergeCell ref="BH139:BH140"/>
    <mergeCell ref="BI139:BI140"/>
    <mergeCell ref="BJ139:BJ140"/>
    <mergeCell ref="BK139:BK140"/>
    <mergeCell ref="BL139:BL140"/>
    <mergeCell ref="BM139:BM140"/>
    <mergeCell ref="AI142:AI150"/>
    <mergeCell ref="AJ142:AJ150"/>
    <mergeCell ref="AK142:AK150"/>
    <mergeCell ref="M142:M156"/>
    <mergeCell ref="M157:M166"/>
    <mergeCell ref="M167:M174"/>
    <mergeCell ref="K142:K156"/>
    <mergeCell ref="N142:N156"/>
    <mergeCell ref="T142:T156"/>
    <mergeCell ref="BQ139:BQ140"/>
    <mergeCell ref="BR139:BR140"/>
    <mergeCell ref="BS139:BS140"/>
    <mergeCell ref="BT139:BT140"/>
    <mergeCell ref="BU139:BU140"/>
    <mergeCell ref="BV139:BV140"/>
    <mergeCell ref="BW139:BW140"/>
    <mergeCell ref="BX139:BX140"/>
    <mergeCell ref="AA138:AA139"/>
    <mergeCell ref="AB138:AB139"/>
    <mergeCell ref="A141:CA141"/>
    <mergeCell ref="BB133:BB138"/>
    <mergeCell ref="BC133:BC138"/>
    <mergeCell ref="BD133:BD138"/>
    <mergeCell ref="BE133:BE138"/>
    <mergeCell ref="BF133:BF138"/>
    <mergeCell ref="BG133:BG138"/>
    <mergeCell ref="BH133:BH138"/>
    <mergeCell ref="BI133:BI138"/>
    <mergeCell ref="BJ133:BJ138"/>
    <mergeCell ref="U136:U137"/>
    <mergeCell ref="V136:V137"/>
    <mergeCell ref="W136:W137"/>
    <mergeCell ref="BC142:BC150"/>
    <mergeCell ref="BD142:BD150"/>
    <mergeCell ref="A157:A166"/>
    <mergeCell ref="B157:B166"/>
    <mergeCell ref="C157:C166"/>
    <mergeCell ref="D157:D166"/>
    <mergeCell ref="E157:E166"/>
    <mergeCell ref="L157:L166"/>
    <mergeCell ref="N157:N166"/>
    <mergeCell ref="T157:T166"/>
    <mergeCell ref="AE157:AE166"/>
    <mergeCell ref="AF157:AF166"/>
    <mergeCell ref="AG157:AG166"/>
    <mergeCell ref="AH157:AH160"/>
    <mergeCell ref="AI157:AI160"/>
    <mergeCell ref="AJ157:AJ160"/>
    <mergeCell ref="AK157:AK160"/>
    <mergeCell ref="AL157:AL160"/>
    <mergeCell ref="AM157:AM160"/>
    <mergeCell ref="AN157:AN160"/>
    <mergeCell ref="AO157:AO160"/>
    <mergeCell ref="AP157:AP160"/>
    <mergeCell ref="AQ157:AQ160"/>
    <mergeCell ref="AR157:AR160"/>
    <mergeCell ref="AS157:AS160"/>
    <mergeCell ref="AT157:AT160"/>
    <mergeCell ref="AU157:AU160"/>
    <mergeCell ref="AV157:AV160"/>
    <mergeCell ref="AW157:AW160"/>
    <mergeCell ref="AX157:AX160"/>
    <mergeCell ref="AY157:AY160"/>
    <mergeCell ref="AH142:AH150"/>
    <mergeCell ref="AZ157:AZ160"/>
    <mergeCell ref="BA157:BA160"/>
    <mergeCell ref="BB157:BB160"/>
    <mergeCell ref="BC157:BC160"/>
    <mergeCell ref="BD157:BD160"/>
    <mergeCell ref="BE157:BE160"/>
    <mergeCell ref="BF157:BF160"/>
    <mergeCell ref="BG157:BG160"/>
    <mergeCell ref="BH157:BH160"/>
    <mergeCell ref="BI157:BI160"/>
    <mergeCell ref="BJ157:BJ160"/>
    <mergeCell ref="BK157:BK160"/>
    <mergeCell ref="BL157:BL160"/>
    <mergeCell ref="BM157:BM160"/>
    <mergeCell ref="BN157:BN160"/>
    <mergeCell ref="BO157:BO160"/>
    <mergeCell ref="BP157:BP160"/>
    <mergeCell ref="BQ157:BQ160"/>
    <mergeCell ref="BR157:BR160"/>
    <mergeCell ref="BS157:BS160"/>
    <mergeCell ref="BT157:BT160"/>
    <mergeCell ref="BU157:BU160"/>
    <mergeCell ref="BV157:BV160"/>
    <mergeCell ref="BW157:BW160"/>
    <mergeCell ref="BX157:BX160"/>
    <mergeCell ref="BY157:BY160"/>
    <mergeCell ref="BZ157:BZ160"/>
    <mergeCell ref="CA157:CA160"/>
    <mergeCell ref="CA161:CA166"/>
    <mergeCell ref="BZ161:BZ166"/>
    <mergeCell ref="BY161:BY166"/>
    <mergeCell ref="BX161:BX166"/>
    <mergeCell ref="BW161:BW166"/>
    <mergeCell ref="BV161:BV166"/>
    <mergeCell ref="BU161:BU166"/>
    <mergeCell ref="BT161:BT166"/>
    <mergeCell ref="BS161:BS166"/>
    <mergeCell ref="BR161:BR166"/>
    <mergeCell ref="BQ161:BQ166"/>
    <mergeCell ref="AR161:AR166"/>
    <mergeCell ref="AQ161:AQ166"/>
    <mergeCell ref="AP161:AP166"/>
    <mergeCell ref="AO161:AO166"/>
    <mergeCell ref="AN161:AN166"/>
    <mergeCell ref="AM161:AM166"/>
    <mergeCell ref="AL161:AL166"/>
    <mergeCell ref="AK161:AK166"/>
    <mergeCell ref="AJ161:AJ166"/>
    <mergeCell ref="AI161:AI166"/>
    <mergeCell ref="BP161:BP166"/>
    <mergeCell ref="BO161:BO166"/>
    <mergeCell ref="BN161:BN166"/>
    <mergeCell ref="BM161:BM166"/>
    <mergeCell ref="BL161:BL166"/>
    <mergeCell ref="BK161:BK166"/>
    <mergeCell ref="BJ161:BJ166"/>
    <mergeCell ref="BI161:BI166"/>
    <mergeCell ref="BH161:BH166"/>
    <mergeCell ref="BG161:BG166"/>
    <mergeCell ref="BF161:BF166"/>
    <mergeCell ref="BE161:BE166"/>
    <mergeCell ref="BD161:BD166"/>
    <mergeCell ref="BC161:BC166"/>
    <mergeCell ref="BB161:BB166"/>
    <mergeCell ref="BA161:BA166"/>
    <mergeCell ref="AZ161:AZ166"/>
    <mergeCell ref="AH161:AH166"/>
    <mergeCell ref="U162:U166"/>
    <mergeCell ref="V162:V166"/>
    <mergeCell ref="W162:W166"/>
    <mergeCell ref="X162:X166"/>
    <mergeCell ref="Y162:Y166"/>
    <mergeCell ref="A167:A174"/>
    <mergeCell ref="B167:B174"/>
    <mergeCell ref="C167:C174"/>
    <mergeCell ref="D167:D174"/>
    <mergeCell ref="E167:E174"/>
    <mergeCell ref="F172:F174"/>
    <mergeCell ref="G172:G174"/>
    <mergeCell ref="H172:H174"/>
    <mergeCell ref="I172:I174"/>
    <mergeCell ref="J172:J174"/>
    <mergeCell ref="K167:K174"/>
    <mergeCell ref="L167:L174"/>
    <mergeCell ref="N167:N174"/>
    <mergeCell ref="O172:O174"/>
    <mergeCell ref="P172:P174"/>
    <mergeCell ref="Q172:Q174"/>
    <mergeCell ref="R172:R174"/>
    <mergeCell ref="S172:S174"/>
    <mergeCell ref="T167:T174"/>
    <mergeCell ref="U171:U174"/>
    <mergeCell ref="V171:V174"/>
    <mergeCell ref="W171:W174"/>
    <mergeCell ref="X171:X174"/>
    <mergeCell ref="Y171:Y174"/>
    <mergeCell ref="Y167:Y170"/>
    <mergeCell ref="X167:X170"/>
    <mergeCell ref="W167:W170"/>
    <mergeCell ref="V167:V170"/>
    <mergeCell ref="U167:U170"/>
    <mergeCell ref="AE167:AE174"/>
    <mergeCell ref="AF167:AF174"/>
    <mergeCell ref="AG167:AG174"/>
    <mergeCell ref="AH167:AH174"/>
    <mergeCell ref="AI167:AI174"/>
    <mergeCell ref="AJ167:AJ174"/>
    <mergeCell ref="AK167:AK174"/>
    <mergeCell ref="AL167:AL174"/>
    <mergeCell ref="AM167:AM174"/>
    <mergeCell ref="AN167:AN174"/>
    <mergeCell ref="AO167:AO174"/>
    <mergeCell ref="AP167:AP174"/>
    <mergeCell ref="AQ167:AQ174"/>
    <mergeCell ref="CA167:CA174"/>
    <mergeCell ref="BU167:BU174"/>
    <mergeCell ref="BV167:BV174"/>
    <mergeCell ref="BW167:BW174"/>
    <mergeCell ref="BX167:BX174"/>
    <mergeCell ref="BY167:BY174"/>
    <mergeCell ref="L142:L156"/>
    <mergeCell ref="AE142:AE156"/>
    <mergeCell ref="AF142:AF156"/>
    <mergeCell ref="AG142:AG156"/>
    <mergeCell ref="AL142:AL150"/>
    <mergeCell ref="BI167:BI174"/>
    <mergeCell ref="BJ167:BJ174"/>
    <mergeCell ref="BK167:BK174"/>
    <mergeCell ref="BL167:BL174"/>
    <mergeCell ref="BM167:BM174"/>
    <mergeCell ref="BN167:BN174"/>
    <mergeCell ref="BO167:BO174"/>
    <mergeCell ref="BP167:BP174"/>
    <mergeCell ref="BQ167:BQ174"/>
    <mergeCell ref="BR167:BR174"/>
    <mergeCell ref="BS167:BS174"/>
    <mergeCell ref="BT167:BT174"/>
    <mergeCell ref="AR167:AR174"/>
    <mergeCell ref="AS167:AS174"/>
    <mergeCell ref="AT167:AT174"/>
    <mergeCell ref="AU167:AU174"/>
    <mergeCell ref="AV167:AV174"/>
    <mergeCell ref="AW167:AW174"/>
    <mergeCell ref="AX167:AX174"/>
    <mergeCell ref="AY167:AY174"/>
    <mergeCell ref="AZ167:AZ174"/>
    <mergeCell ref="AM142:AM150"/>
    <mergeCell ref="AN142:AN150"/>
    <mergeCell ref="AO142:AO150"/>
    <mergeCell ref="AP142:AP150"/>
    <mergeCell ref="AQ142:AQ150"/>
    <mergeCell ref="AR142:AR150"/>
    <mergeCell ref="AS142:AS150"/>
    <mergeCell ref="AT142:AT150"/>
    <mergeCell ref="AU142:AU150"/>
    <mergeCell ref="AV142:AV150"/>
    <mergeCell ref="AW142:AW150"/>
    <mergeCell ref="AX142:AX150"/>
    <mergeCell ref="AY142:AY150"/>
    <mergeCell ref="AZ142:AZ150"/>
    <mergeCell ref="BA142:BA150"/>
    <mergeCell ref="BB142:BB150"/>
    <mergeCell ref="BZ167:BZ174"/>
    <mergeCell ref="BA167:BA174"/>
    <mergeCell ref="BB167:BB174"/>
    <mergeCell ref="BC167:BC174"/>
    <mergeCell ref="BD167:BD174"/>
    <mergeCell ref="BE167:BE174"/>
    <mergeCell ref="BF167:BF174"/>
    <mergeCell ref="BG167:BG174"/>
    <mergeCell ref="BH167:BH174"/>
    <mergeCell ref="AY161:AY166"/>
    <mergeCell ref="AX161:AX166"/>
    <mergeCell ref="AW161:AW166"/>
    <mergeCell ref="AV161:AV166"/>
    <mergeCell ref="AU161:AU166"/>
    <mergeCell ref="AT161:AT166"/>
    <mergeCell ref="AS161:AS166"/>
    <mergeCell ref="BE142:BE150"/>
    <mergeCell ref="BF142:BF150"/>
    <mergeCell ref="BG142:BG150"/>
    <mergeCell ref="BH142:BH150"/>
    <mergeCell ref="BI142:BI150"/>
    <mergeCell ref="BJ142:BJ150"/>
    <mergeCell ref="BK142:BK150"/>
    <mergeCell ref="BL142:BL150"/>
    <mergeCell ref="BM142:BM150"/>
    <mergeCell ref="BN142:BN150"/>
    <mergeCell ref="BO142:BO150"/>
    <mergeCell ref="BP142:BP150"/>
    <mergeCell ref="BQ142:BQ150"/>
    <mergeCell ref="BR142:BR150"/>
    <mergeCell ref="BS142:BS150"/>
    <mergeCell ref="BT142:BT150"/>
    <mergeCell ref="BU142:BU150"/>
    <mergeCell ref="BV142:BV150"/>
    <mergeCell ref="BW142:BW150"/>
    <mergeCell ref="BX142:BX150"/>
    <mergeCell ref="BY142:BY150"/>
    <mergeCell ref="BZ142:BZ150"/>
    <mergeCell ref="CA142:CA150"/>
    <mergeCell ref="CA151:CA153"/>
    <mergeCell ref="BZ151:BZ153"/>
    <mergeCell ref="BY151:BY153"/>
    <mergeCell ref="BX151:BX153"/>
    <mergeCell ref="BW151:BW153"/>
    <mergeCell ref="BV151:BV153"/>
    <mergeCell ref="BU151:BU153"/>
    <mergeCell ref="BT151:BT153"/>
    <mergeCell ref="BS151:BS153"/>
    <mergeCell ref="BR151:BR153"/>
    <mergeCell ref="BQ151:BQ153"/>
    <mergeCell ref="BP151:BP153"/>
    <mergeCell ref="BO151:BO153"/>
    <mergeCell ref="BN151:BN153"/>
    <mergeCell ref="BM151:BM153"/>
    <mergeCell ref="BL151:BL153"/>
    <mergeCell ref="BK151:BK153"/>
    <mergeCell ref="BJ151:BJ153"/>
    <mergeCell ref="BI151:BI153"/>
    <mergeCell ref="BH151:BH153"/>
    <mergeCell ref="BG151:BG153"/>
    <mergeCell ref="BF151:BF153"/>
    <mergeCell ref="BE151:BE153"/>
    <mergeCell ref="BD151:BD153"/>
    <mergeCell ref="BC151:BC153"/>
    <mergeCell ref="BB151:BB153"/>
    <mergeCell ref="BA151:BA153"/>
    <mergeCell ref="AZ151:AZ153"/>
    <mergeCell ref="AH151:AH153"/>
    <mergeCell ref="AY151:AY153"/>
    <mergeCell ref="AX151:AX153"/>
    <mergeCell ref="AW151:AW153"/>
    <mergeCell ref="AV151:AV153"/>
    <mergeCell ref="AU151:AU153"/>
    <mergeCell ref="AT151:AT153"/>
    <mergeCell ref="AS151:AS153"/>
    <mergeCell ref="AR151:AR153"/>
    <mergeCell ref="AQ151:AQ153"/>
    <mergeCell ref="AP151:AP153"/>
    <mergeCell ref="AO151:AO153"/>
    <mergeCell ref="AN151:AN153"/>
    <mergeCell ref="AM151:AM153"/>
    <mergeCell ref="AL151:AL153"/>
    <mergeCell ref="AK151:AK153"/>
    <mergeCell ref="AJ151:AJ153"/>
    <mergeCell ref="AI151:AI153"/>
  </mergeCells>
  <dataValidations count="1">
    <dataValidation type="list" allowBlank="1" showErrorMessage="1" sqref="BF195 BF175 BF197 BF193 BF199 BF201 BF206 BF157 BF154 BF142 BF151 BF161" xr:uid="{00000000-0002-0000-0100-000000000000}">
      <formula1>Hidden_341</formula1>
    </dataValidation>
  </dataValidations>
  <hyperlinks>
    <hyperlink ref="L9" r:id="rId1" xr:uid="{00000000-0004-0000-0100-000000000000}"/>
    <hyperlink ref="L22" r:id="rId2" xr:uid="{00000000-0004-0000-0100-000001000000}"/>
    <hyperlink ref="L29" r:id="rId3" xr:uid="{00000000-0004-0000-0100-000002000000}"/>
    <hyperlink ref="L46" r:id="rId4" xr:uid="{00000000-0004-0000-0100-000003000000}"/>
    <hyperlink ref="L57" r:id="rId5" xr:uid="{00000000-0004-0000-0100-000004000000}"/>
    <hyperlink ref="L64" r:id="rId6" xr:uid="{00000000-0004-0000-0100-000005000000}"/>
    <hyperlink ref="L71" r:id="rId7" xr:uid="{00000000-0004-0000-0100-000006000000}"/>
    <hyperlink ref="L78" r:id="rId8" xr:uid="{00000000-0004-0000-0100-000007000000}"/>
    <hyperlink ref="L85" r:id="rId9" xr:uid="{00000000-0004-0000-0100-000008000000}"/>
    <hyperlink ref="AE15" r:id="rId10" xr:uid="{00000000-0004-0000-0100-000009000000}"/>
    <hyperlink ref="AF15" r:id="rId11" xr:uid="{00000000-0004-0000-0100-00000A000000}"/>
    <hyperlink ref="AG15" r:id="rId12" xr:uid="{00000000-0004-0000-0100-00000B000000}"/>
    <hyperlink ref="AE22" r:id="rId13" xr:uid="{00000000-0004-0000-0100-00000C000000}"/>
    <hyperlink ref="AF22" r:id="rId14" xr:uid="{00000000-0004-0000-0100-00000D000000}"/>
    <hyperlink ref="AG22" r:id="rId15" xr:uid="{00000000-0004-0000-0100-00000E000000}"/>
    <hyperlink ref="AE29" r:id="rId16" xr:uid="{00000000-0004-0000-0100-00000F000000}"/>
    <hyperlink ref="AE36" r:id="rId17" xr:uid="{00000000-0004-0000-0100-000010000000}"/>
    <hyperlink ref="AF36" r:id="rId18" xr:uid="{00000000-0004-0000-0100-000011000000}"/>
    <hyperlink ref="AG36" r:id="rId19" xr:uid="{00000000-0004-0000-0100-000012000000}"/>
    <hyperlink ref="AF43" r:id="rId20" xr:uid="{00000000-0004-0000-0100-000013000000}"/>
    <hyperlink ref="AG43" r:id="rId21" xr:uid="{00000000-0004-0000-0100-000014000000}"/>
    <hyperlink ref="AE50" r:id="rId22" xr:uid="{00000000-0004-0000-0100-000015000000}"/>
    <hyperlink ref="AF50" r:id="rId23" xr:uid="{00000000-0004-0000-0100-000016000000}"/>
    <hyperlink ref="AG50" r:id="rId24" xr:uid="{00000000-0004-0000-0100-000017000000}"/>
    <hyperlink ref="AE57" r:id="rId25" xr:uid="{00000000-0004-0000-0100-000018000000}"/>
    <hyperlink ref="AF57" r:id="rId26" xr:uid="{00000000-0004-0000-0100-000019000000}"/>
    <hyperlink ref="AG57" r:id="rId27" xr:uid="{00000000-0004-0000-0100-00001A000000}"/>
    <hyperlink ref="AE64" r:id="rId28" xr:uid="{00000000-0004-0000-0100-00001B000000}"/>
    <hyperlink ref="AF64" r:id="rId29" xr:uid="{00000000-0004-0000-0100-00001C000000}"/>
    <hyperlink ref="AG64" r:id="rId30" xr:uid="{00000000-0004-0000-0100-00001D000000}"/>
    <hyperlink ref="AE71" r:id="rId31" xr:uid="{00000000-0004-0000-0100-00001E000000}"/>
    <hyperlink ref="AF71" r:id="rId32" xr:uid="{00000000-0004-0000-0100-00001F000000}"/>
    <hyperlink ref="AG71" r:id="rId33" xr:uid="{00000000-0004-0000-0100-000020000000}"/>
    <hyperlink ref="AE78" r:id="rId34" xr:uid="{00000000-0004-0000-0100-000021000000}"/>
    <hyperlink ref="AF78" r:id="rId35" xr:uid="{00000000-0004-0000-0100-000022000000}"/>
    <hyperlink ref="AG78" r:id="rId36" xr:uid="{00000000-0004-0000-0100-000023000000}"/>
    <hyperlink ref="AE85" r:id="rId37" xr:uid="{00000000-0004-0000-0100-000024000000}"/>
    <hyperlink ref="AF85" r:id="rId38" xr:uid="{00000000-0004-0000-0100-000025000000}"/>
    <hyperlink ref="AG85" r:id="rId39" xr:uid="{00000000-0004-0000-0100-000026000000}"/>
    <hyperlink ref="BC9" r:id="rId40" xr:uid="{00000000-0004-0000-0100-000027000000}"/>
    <hyperlink ref="BD9" r:id="rId41" xr:uid="{00000000-0004-0000-0100-000028000000}"/>
    <hyperlink ref="BC15" r:id="rId42" xr:uid="{00000000-0004-0000-0100-000029000000}"/>
    <hyperlink ref="BC16" r:id="rId43" xr:uid="{00000000-0004-0000-0100-00002A000000}"/>
    <hyperlink ref="BC22" r:id="rId44" xr:uid="{00000000-0004-0000-0100-00002B000000}"/>
    <hyperlink ref="BC29" r:id="rId45" xr:uid="{00000000-0004-0000-0100-00002C000000}"/>
    <hyperlink ref="BC37" r:id="rId46" xr:uid="{00000000-0004-0000-0100-00002D000000}"/>
    <hyperlink ref="BC46" r:id="rId47" xr:uid="{00000000-0004-0000-0100-00002E000000}"/>
    <hyperlink ref="BC51" r:id="rId48" xr:uid="{00000000-0004-0000-0100-00002F000000}"/>
    <hyperlink ref="BC52" r:id="rId49" xr:uid="{00000000-0004-0000-0100-000030000000}"/>
    <hyperlink ref="BC54" r:id="rId50" xr:uid="{00000000-0004-0000-0100-000031000000}"/>
    <hyperlink ref="BC56" r:id="rId51" xr:uid="{00000000-0004-0000-0100-000032000000}"/>
    <hyperlink ref="BC84" r:id="rId52" display="http://data.salud.cdmx.gob.mx/ssdf/portalut/archivo/Actualizaciones/1erTrimestre20/Dir_RecMat_Serv/falta de personal.pdf" xr:uid="{00000000-0004-0000-0100-000033000000}"/>
    <hyperlink ref="BD22" r:id="rId53" display="http://data.salud.cdmx.gob.mx/ssdf/portalut/archivo/Actualizaciones/1erTrimestre20/Dir_RecMat_Serv/" xr:uid="{00000000-0004-0000-0100-000034000000}"/>
    <hyperlink ref="BD37" r:id="rId54" xr:uid="{00000000-0004-0000-0100-000035000000}"/>
    <hyperlink ref="BD46" r:id="rId55" xr:uid="{00000000-0004-0000-0100-000036000000}"/>
    <hyperlink ref="BD52" r:id="rId56" xr:uid="{00000000-0004-0000-0100-000037000000}"/>
    <hyperlink ref="BD54" r:id="rId57" xr:uid="{00000000-0004-0000-0100-000038000000}"/>
    <hyperlink ref="BD56" r:id="rId58" xr:uid="{00000000-0004-0000-0100-000039000000}"/>
    <hyperlink ref="BD66" r:id="rId59" xr:uid="{00000000-0004-0000-0100-00003A000000}"/>
    <hyperlink ref="BD76" r:id="rId60" xr:uid="{00000000-0004-0000-0100-00003B000000}"/>
    <hyperlink ref="BD84" r:id="rId61" xr:uid="{00000000-0004-0000-0100-00003C000000}"/>
    <hyperlink ref="BT66" r:id="rId62" xr:uid="{00000000-0004-0000-0100-00003D000000}"/>
    <hyperlink ref="BU66" r:id="rId63" xr:uid="{00000000-0004-0000-0100-00003E000000}"/>
    <hyperlink ref="BV66" r:id="rId64" xr:uid="{00000000-0004-0000-0100-00003F000000}"/>
    <hyperlink ref="BW66" r:id="rId65" xr:uid="{00000000-0004-0000-0100-000040000000}"/>
    <hyperlink ref="BT76" r:id="rId66" xr:uid="{00000000-0004-0000-0100-000041000000}"/>
    <hyperlink ref="BT84" r:id="rId67" xr:uid="{00000000-0004-0000-0100-000042000000}"/>
    <hyperlink ref="BT37" r:id="rId68" xr:uid="{00000000-0004-0000-0100-000043000000}"/>
    <hyperlink ref="BT46" r:id="rId69" xr:uid="{00000000-0004-0000-0100-000044000000}"/>
    <hyperlink ref="BT51" r:id="rId70" xr:uid="{00000000-0004-0000-0100-000045000000}"/>
    <hyperlink ref="BT52" r:id="rId71" xr:uid="{00000000-0004-0000-0100-000046000000}"/>
    <hyperlink ref="BT54" r:id="rId72" xr:uid="{00000000-0004-0000-0100-000047000000}"/>
    <hyperlink ref="BT56" r:id="rId73" xr:uid="{00000000-0004-0000-0100-000048000000}"/>
    <hyperlink ref="BU37" r:id="rId74" xr:uid="{00000000-0004-0000-0100-000049000000}"/>
    <hyperlink ref="BU46" r:id="rId75" xr:uid="{00000000-0004-0000-0100-00004A000000}"/>
    <hyperlink ref="BU51" r:id="rId76" xr:uid="{00000000-0004-0000-0100-00004B000000}"/>
    <hyperlink ref="BU52" r:id="rId77" xr:uid="{00000000-0004-0000-0100-00004C000000}"/>
    <hyperlink ref="BU54" r:id="rId78" xr:uid="{00000000-0004-0000-0100-00004D000000}"/>
    <hyperlink ref="BU56" r:id="rId79" xr:uid="{00000000-0004-0000-0100-00004E000000}"/>
    <hyperlink ref="BU76" r:id="rId80" xr:uid="{00000000-0004-0000-0100-00004F000000}"/>
    <hyperlink ref="BU84" r:id="rId81" xr:uid="{00000000-0004-0000-0100-000050000000}"/>
    <hyperlink ref="BV37" r:id="rId82" xr:uid="{00000000-0004-0000-0100-000051000000}"/>
    <hyperlink ref="BV46" r:id="rId83" xr:uid="{00000000-0004-0000-0100-000052000000}"/>
    <hyperlink ref="BV51" r:id="rId84" xr:uid="{00000000-0004-0000-0100-000053000000}"/>
    <hyperlink ref="BV52" r:id="rId85" xr:uid="{00000000-0004-0000-0100-000054000000}"/>
    <hyperlink ref="BV54" r:id="rId86" xr:uid="{00000000-0004-0000-0100-000055000000}"/>
    <hyperlink ref="BV56" r:id="rId87" xr:uid="{00000000-0004-0000-0100-000056000000}"/>
    <hyperlink ref="BV76" r:id="rId88" xr:uid="{00000000-0004-0000-0100-000057000000}"/>
    <hyperlink ref="BV84" r:id="rId89" xr:uid="{00000000-0004-0000-0100-000058000000}"/>
    <hyperlink ref="BW37" r:id="rId90" xr:uid="{00000000-0004-0000-0100-000059000000}"/>
    <hyperlink ref="BW46" r:id="rId91" xr:uid="{00000000-0004-0000-0100-00005A000000}"/>
    <hyperlink ref="BW51" r:id="rId92" xr:uid="{00000000-0004-0000-0100-00005B000000}"/>
    <hyperlink ref="BW52" r:id="rId93" xr:uid="{00000000-0004-0000-0100-00005C000000}"/>
    <hyperlink ref="BW54" r:id="rId94" xr:uid="{00000000-0004-0000-0100-00005D000000}"/>
    <hyperlink ref="BW56" r:id="rId95" xr:uid="{00000000-0004-0000-0100-00005E000000}"/>
    <hyperlink ref="BW76" r:id="rId96" xr:uid="{00000000-0004-0000-0100-00005F000000}"/>
    <hyperlink ref="BW84" r:id="rId97" xr:uid="{00000000-0004-0000-0100-000060000000}"/>
    <hyperlink ref="AE9" r:id="rId98" xr:uid="{00000000-0004-0000-0100-000061000000}"/>
    <hyperlink ref="AF9" r:id="rId99" xr:uid="{00000000-0004-0000-0100-000062000000}"/>
    <hyperlink ref="AG9" r:id="rId100" xr:uid="{00000000-0004-0000-0100-000063000000}"/>
    <hyperlink ref="L15" r:id="rId101" xr:uid="{00000000-0004-0000-0100-000064000000}"/>
    <hyperlink ref="BK9" r:id="rId102" xr:uid="{00000000-0004-0000-0100-000065000000}"/>
    <hyperlink ref="BK16" r:id="rId103" xr:uid="{00000000-0004-0000-0100-000066000000}"/>
    <hyperlink ref="BK22" r:id="rId104" xr:uid="{00000000-0004-0000-0100-000067000000}"/>
    <hyperlink ref="BK29" r:id="rId105" xr:uid="{00000000-0004-0000-0100-000068000000}"/>
    <hyperlink ref="BK37" r:id="rId106" xr:uid="{00000000-0004-0000-0100-000069000000}"/>
    <hyperlink ref="BK46" r:id="rId107" xr:uid="{00000000-0004-0000-0100-00006A000000}"/>
    <hyperlink ref="BK51" r:id="rId108" xr:uid="{00000000-0004-0000-0100-00006B000000}"/>
    <hyperlink ref="BK52" r:id="rId109" xr:uid="{00000000-0004-0000-0100-00006C000000}"/>
    <hyperlink ref="BK54" r:id="rId110" xr:uid="{00000000-0004-0000-0100-00006D000000}"/>
    <hyperlink ref="BK56" r:id="rId111" xr:uid="{00000000-0004-0000-0100-00006E000000}"/>
    <hyperlink ref="BK66" r:id="rId112" xr:uid="{00000000-0004-0000-0100-00006F000000}"/>
    <hyperlink ref="BK76" r:id="rId113" xr:uid="{00000000-0004-0000-0100-000070000000}"/>
    <hyperlink ref="BK84" r:id="rId114" xr:uid="{00000000-0004-0000-0100-000071000000}"/>
    <hyperlink ref="BR22" r:id="rId115" xr:uid="{00000000-0004-0000-0100-000072000000}"/>
    <hyperlink ref="BR29" r:id="rId116" xr:uid="{00000000-0004-0000-0100-000073000000}"/>
    <hyperlink ref="BR37" r:id="rId117" xr:uid="{00000000-0004-0000-0100-000074000000}"/>
    <hyperlink ref="BR46" r:id="rId118" xr:uid="{00000000-0004-0000-0100-000075000000}"/>
    <hyperlink ref="BR51" r:id="rId119" xr:uid="{00000000-0004-0000-0100-000076000000}"/>
    <hyperlink ref="BR54" r:id="rId120" xr:uid="{00000000-0004-0000-0100-000077000000}"/>
    <hyperlink ref="BR52" r:id="rId121" xr:uid="{00000000-0004-0000-0100-000078000000}"/>
    <hyperlink ref="BR56" r:id="rId122" xr:uid="{00000000-0004-0000-0100-000079000000}"/>
    <hyperlink ref="BR66" r:id="rId123" xr:uid="{00000000-0004-0000-0100-00007A000000}"/>
    <hyperlink ref="BR76" r:id="rId124" xr:uid="{00000000-0004-0000-0100-00007B000000}"/>
    <hyperlink ref="BR84" r:id="rId125" xr:uid="{00000000-0004-0000-0100-00007C000000}"/>
    <hyperlink ref="BD51" r:id="rId126" xr:uid="{00000000-0004-0000-0100-00007D000000}"/>
    <hyperlink ref="BR16" r:id="rId127" xr:uid="{00000000-0004-0000-0100-00007E000000}"/>
    <hyperlink ref="BR15" r:id="rId128" xr:uid="{00000000-0004-0000-0100-00007F000000}"/>
    <hyperlink ref="BR9" r:id="rId129" display="http://data.salud.cdmx.gob.mx/ssdf/portalut/archivo/Actualizaciones/4toTrimestre19/Dir_RecMat_Serv/no_convenio.pdf" xr:uid="{00000000-0004-0000-0100-000080000000}"/>
    <hyperlink ref="BW29" r:id="rId130" xr:uid="{00000000-0004-0000-0100-000081000000}"/>
    <hyperlink ref="BV29" r:id="rId131" xr:uid="{00000000-0004-0000-0100-000082000000}"/>
    <hyperlink ref="BU29" r:id="rId132" xr:uid="{00000000-0004-0000-0100-000083000000}"/>
    <hyperlink ref="BT29" r:id="rId133" xr:uid="{00000000-0004-0000-0100-000084000000}"/>
    <hyperlink ref="BW22" r:id="rId134" xr:uid="{00000000-0004-0000-0100-000085000000}"/>
    <hyperlink ref="BV22" r:id="rId135" xr:uid="{00000000-0004-0000-0100-000086000000}"/>
    <hyperlink ref="BU22" r:id="rId136" xr:uid="{00000000-0004-0000-0100-000087000000}"/>
    <hyperlink ref="BT22" r:id="rId137" xr:uid="{00000000-0004-0000-0100-000088000000}"/>
    <hyperlink ref="BW16" r:id="rId138" xr:uid="{00000000-0004-0000-0100-000089000000}"/>
    <hyperlink ref="BV16" r:id="rId139" xr:uid="{00000000-0004-0000-0100-00008A000000}"/>
    <hyperlink ref="BU16" r:id="rId140" xr:uid="{00000000-0004-0000-0100-00008B000000}"/>
    <hyperlink ref="BT16" r:id="rId141" xr:uid="{00000000-0004-0000-0100-00008C000000}"/>
    <hyperlink ref="BT9" r:id="rId142" xr:uid="{00000000-0004-0000-0100-00008D000000}"/>
    <hyperlink ref="BU9" r:id="rId143" xr:uid="{00000000-0004-0000-0100-00008E000000}"/>
    <hyperlink ref="BV9" r:id="rId144" xr:uid="{00000000-0004-0000-0100-00008F000000}"/>
    <hyperlink ref="BW9" r:id="rId145" xr:uid="{00000000-0004-0000-0100-000090000000}"/>
    <hyperlink ref="BT15" r:id="rId146" xr:uid="{00000000-0004-0000-0100-000091000000}"/>
    <hyperlink ref="BU15" r:id="rId147" xr:uid="{00000000-0004-0000-0100-000092000000}"/>
    <hyperlink ref="BV15" r:id="rId148" xr:uid="{00000000-0004-0000-0100-000093000000}"/>
    <hyperlink ref="BW15" r:id="rId149" xr:uid="{00000000-0004-0000-0100-000094000000}"/>
    <hyperlink ref="BD15" r:id="rId150" xr:uid="{00000000-0004-0000-0100-000095000000}"/>
    <hyperlink ref="BT111" r:id="rId151" xr:uid="{00000000-0004-0000-0100-000096000000}"/>
    <hyperlink ref="BT93" r:id="rId152" xr:uid="{00000000-0004-0000-0100-000097000000}"/>
    <hyperlink ref="BU93" r:id="rId153" xr:uid="{00000000-0004-0000-0100-000098000000}"/>
    <hyperlink ref="BU111" r:id="rId154" xr:uid="{00000000-0004-0000-0100-000099000000}"/>
    <hyperlink ref="BV93" r:id="rId155" xr:uid="{00000000-0004-0000-0100-00009A000000}"/>
    <hyperlink ref="BV111" r:id="rId156" xr:uid="{00000000-0004-0000-0100-00009B000000}"/>
    <hyperlink ref="BW93" r:id="rId157" xr:uid="{00000000-0004-0000-0100-00009C000000}"/>
    <hyperlink ref="BW111" r:id="rId158" xr:uid="{00000000-0004-0000-0100-00009D000000}"/>
    <hyperlink ref="L93" r:id="rId159" xr:uid="{00000000-0004-0000-0100-00009E000000}"/>
    <hyperlink ref="AE93" r:id="rId160" xr:uid="{00000000-0004-0000-0100-00009F000000}"/>
    <hyperlink ref="AF93" r:id="rId161" xr:uid="{00000000-0004-0000-0100-0000A0000000}"/>
    <hyperlink ref="AG93" r:id="rId162" xr:uid="{00000000-0004-0000-0100-0000A1000000}"/>
    <hyperlink ref="L111" r:id="rId163" xr:uid="{00000000-0004-0000-0100-0000A2000000}"/>
    <hyperlink ref="AE111" r:id="rId164" xr:uid="{00000000-0004-0000-0100-0000A3000000}"/>
    <hyperlink ref="AF111" r:id="rId165" xr:uid="{00000000-0004-0000-0100-0000A4000000}"/>
    <hyperlink ref="AG111" r:id="rId166" xr:uid="{00000000-0004-0000-0100-0000A5000000}"/>
    <hyperlink ref="BC111" r:id="rId167" xr:uid="{00000000-0004-0000-0100-0000A6000000}"/>
    <hyperlink ref="BD111" r:id="rId168" xr:uid="{00000000-0004-0000-0100-0000A7000000}"/>
    <hyperlink ref="BD93" r:id="rId169" xr:uid="{00000000-0004-0000-0100-0000A8000000}"/>
    <hyperlink ref="BR111" r:id="rId170" xr:uid="{00000000-0004-0000-0100-0000A9000000}"/>
    <hyperlink ref="BR93" r:id="rId171" xr:uid="{00000000-0004-0000-0100-0000AA000000}"/>
    <hyperlink ref="BK93" r:id="rId172" xr:uid="{00000000-0004-0000-0100-0000AB000000}"/>
    <hyperlink ref="BK111" r:id="rId173" xr:uid="{00000000-0004-0000-0100-0000AC000000}"/>
    <hyperlink ref="BC93" r:id="rId174" xr:uid="{00000000-0004-0000-0100-0000AD000000}"/>
    <hyperlink ref="BK15" r:id="rId175" xr:uid="{00000000-0004-0000-0100-0000AE000000}"/>
    <hyperlink ref="L119" r:id="rId176" xr:uid="{00000000-0004-0000-0100-0000AF000000}"/>
    <hyperlink ref="AE119" r:id="rId177" xr:uid="{00000000-0004-0000-0100-0000B0000000}"/>
    <hyperlink ref="AF119" r:id="rId178" xr:uid="{00000000-0004-0000-0100-0000B1000000}"/>
    <hyperlink ref="AG119" r:id="rId179" xr:uid="{00000000-0004-0000-0100-0000B2000000}"/>
    <hyperlink ref="BT119" r:id="rId180" xr:uid="{00000000-0004-0000-0100-0000B3000000}"/>
    <hyperlink ref="BU119" r:id="rId181" xr:uid="{00000000-0004-0000-0100-0000B4000000}"/>
    <hyperlink ref="BV119" r:id="rId182" xr:uid="{00000000-0004-0000-0100-0000B5000000}"/>
    <hyperlink ref="BW119" r:id="rId183" xr:uid="{00000000-0004-0000-0100-0000B6000000}"/>
    <hyperlink ref="BR119" r:id="rId184" xr:uid="{00000000-0004-0000-0100-0000B7000000}"/>
    <hyperlink ref="BT123" r:id="rId185" xr:uid="{00000000-0004-0000-0100-0000B8000000}"/>
    <hyperlink ref="BU123" r:id="rId186" xr:uid="{00000000-0004-0000-0100-0000B9000000}"/>
    <hyperlink ref="BV123" r:id="rId187" xr:uid="{00000000-0004-0000-0100-0000BA000000}"/>
    <hyperlink ref="BW123" r:id="rId188" xr:uid="{00000000-0004-0000-0100-0000BB000000}"/>
    <hyperlink ref="BR123" r:id="rId189" xr:uid="{00000000-0004-0000-0100-0000BC000000}"/>
    <hyperlink ref="BC119" r:id="rId190" xr:uid="{00000000-0004-0000-0100-0000BD000000}"/>
    <hyperlink ref="BD119" r:id="rId191" xr:uid="{00000000-0004-0000-0100-0000BE000000}"/>
    <hyperlink ref="BK119" r:id="rId192" xr:uid="{00000000-0004-0000-0100-0000BF000000}"/>
    <hyperlink ref="BC123" r:id="rId193" xr:uid="{00000000-0004-0000-0100-0000C0000000}"/>
    <hyperlink ref="BD123" r:id="rId194" xr:uid="{00000000-0004-0000-0100-0000C1000000}"/>
    <hyperlink ref="BK123" r:id="rId195" xr:uid="{00000000-0004-0000-0100-0000C2000000}"/>
    <hyperlink ref="BC128" r:id="rId196" display="http://data.salud.cdmx.gob.mx/ssdf/portalut/archivo/Actualizaciones/1erTrimestre20/Dir_RecMat_Serv/CONTRATO.pdf" xr:uid="{00000000-0004-0000-0100-0000C3000000}"/>
    <hyperlink ref="BD128" r:id="rId197" xr:uid="{00000000-0004-0000-0100-0000C4000000}"/>
    <hyperlink ref="BK128" r:id="rId198" xr:uid="{00000000-0004-0000-0100-0000C5000000}"/>
    <hyperlink ref="BC133" r:id="rId199" xr:uid="{00000000-0004-0000-0100-0000C6000000}"/>
    <hyperlink ref="BD133" r:id="rId200" xr:uid="{00000000-0004-0000-0100-0000C7000000}"/>
    <hyperlink ref="BK133" r:id="rId201" xr:uid="{00000000-0004-0000-0100-0000C8000000}"/>
    <hyperlink ref="BT128" r:id="rId202" xr:uid="{00000000-0004-0000-0100-0000C9000000}"/>
    <hyperlink ref="BU128" r:id="rId203" xr:uid="{00000000-0004-0000-0100-0000CA000000}"/>
    <hyperlink ref="BV128" r:id="rId204" xr:uid="{00000000-0004-0000-0100-0000CB000000}"/>
    <hyperlink ref="BW128" r:id="rId205" xr:uid="{00000000-0004-0000-0100-0000CC000000}"/>
    <hyperlink ref="BR128" r:id="rId206" xr:uid="{00000000-0004-0000-0100-0000CD000000}"/>
    <hyperlink ref="BC139" r:id="rId207" xr:uid="{00000000-0004-0000-0100-0000CE000000}"/>
    <hyperlink ref="BD139" r:id="rId208" xr:uid="{00000000-0004-0000-0100-0000CF000000}"/>
    <hyperlink ref="BK139" r:id="rId209" xr:uid="{00000000-0004-0000-0100-0000D0000000}"/>
    <hyperlink ref="BR133" r:id="rId210" xr:uid="{00000000-0004-0000-0100-0000D1000000}"/>
    <hyperlink ref="BR139" r:id="rId211" xr:uid="{00000000-0004-0000-0100-0000D2000000}"/>
    <hyperlink ref="BT133" r:id="rId212" xr:uid="{00000000-0004-0000-0100-0000D3000000}"/>
    <hyperlink ref="BT139" r:id="rId213" xr:uid="{00000000-0004-0000-0100-0000D4000000}"/>
    <hyperlink ref="BU133" r:id="rId214" xr:uid="{00000000-0004-0000-0100-0000D5000000}"/>
    <hyperlink ref="BU139" r:id="rId215" xr:uid="{00000000-0004-0000-0100-0000D6000000}"/>
    <hyperlink ref="BV133" r:id="rId216" xr:uid="{00000000-0004-0000-0100-0000D7000000}"/>
    <hyperlink ref="BV139" r:id="rId217" xr:uid="{00000000-0004-0000-0100-0000D8000000}"/>
    <hyperlink ref="BW133" r:id="rId218" xr:uid="{00000000-0004-0000-0100-0000D9000000}"/>
    <hyperlink ref="BW139" r:id="rId219" xr:uid="{00000000-0004-0000-0100-0000DA000000}"/>
    <hyperlink ref="L157" r:id="rId220" xr:uid="{00000000-0004-0000-0100-0000DB000000}"/>
    <hyperlink ref="L167" r:id="rId221" xr:uid="{00000000-0004-0000-0100-0000DC000000}"/>
    <hyperlink ref="L175" r:id="rId222" xr:uid="{00000000-0004-0000-0100-0000DD000000}"/>
    <hyperlink ref="L185" r:id="rId223" xr:uid="{00000000-0004-0000-0100-0000DE000000}"/>
    <hyperlink ref="L193" r:id="rId224" xr:uid="{00000000-0004-0000-0100-0000DF000000}"/>
    <hyperlink ref="L201" r:id="rId225" xr:uid="{00000000-0004-0000-0100-0000E0000000}"/>
    <hyperlink ref="L206" r:id="rId226" xr:uid="{00000000-0004-0000-0100-0000E1000000}"/>
    <hyperlink ref="BC175" r:id="rId227" xr:uid="{00000000-0004-0000-0100-0000E2000000}"/>
    <hyperlink ref="BC157" r:id="rId228" xr:uid="{00000000-0004-0000-0100-0000E3000000}"/>
    <hyperlink ref="BC201" r:id="rId229" xr:uid="{00000000-0004-0000-0100-0000E4000000}"/>
    <hyperlink ref="BR142" r:id="rId230" xr:uid="{00000000-0004-0000-0100-0000E5000000}"/>
    <hyperlink ref="BT142" r:id="rId231" xr:uid="{00000000-0004-0000-0100-0000E6000000}"/>
    <hyperlink ref="BU142" r:id="rId232" xr:uid="{00000000-0004-0000-0100-0000E7000000}"/>
    <hyperlink ref="BV142" r:id="rId233" xr:uid="{00000000-0004-0000-0100-0000E8000000}"/>
    <hyperlink ref="BW142" r:id="rId234" xr:uid="{00000000-0004-0000-0100-0000E9000000}"/>
    <hyperlink ref="BR151" r:id="rId235" xr:uid="{00000000-0004-0000-0100-0000EA000000}"/>
    <hyperlink ref="BT151" r:id="rId236" xr:uid="{00000000-0004-0000-0100-0000EB000000}"/>
    <hyperlink ref="BU151" r:id="rId237" xr:uid="{00000000-0004-0000-0100-0000EC000000}"/>
    <hyperlink ref="BV151" r:id="rId238" xr:uid="{00000000-0004-0000-0100-0000ED000000}"/>
    <hyperlink ref="BW151" r:id="rId239" xr:uid="{00000000-0004-0000-0100-0000EE000000}"/>
    <hyperlink ref="BC142" r:id="rId240" xr:uid="{00000000-0004-0000-0100-0000EF000000}"/>
    <hyperlink ref="BC151" r:id="rId241" xr:uid="{00000000-0004-0000-0100-0000F0000000}"/>
    <hyperlink ref="BC161" r:id="rId242" xr:uid="{00000000-0004-0000-0100-0000F1000000}"/>
    <hyperlink ref="BC193" r:id="rId243" xr:uid="{00000000-0004-0000-0100-0000F2000000}"/>
    <hyperlink ref="BC195" r:id="rId244" xr:uid="{00000000-0004-0000-0100-0000F3000000}"/>
    <hyperlink ref="BC197" r:id="rId245" xr:uid="{00000000-0004-0000-0100-0000F4000000}"/>
    <hyperlink ref="BC199" r:id="rId246" display="http://data.salud.cdmx.gob.mx/ssdf/portalut/archivo/Actualizaciones/1erTrimestre20/Dir_RecMat_Serv/CONTRATO.pdf" xr:uid="{00000000-0004-0000-0100-0000F5000000}"/>
    <hyperlink ref="BC206" r:id="rId247" xr:uid="{00000000-0004-0000-0100-0000F6000000}"/>
    <hyperlink ref="BD142" r:id="rId248" xr:uid="{00000000-0004-0000-0100-0000F7000000}"/>
    <hyperlink ref="BD151" r:id="rId249" xr:uid="{00000000-0004-0000-0100-0000F8000000}"/>
    <hyperlink ref="BD154" r:id="rId250" xr:uid="{00000000-0004-0000-0100-0000F9000000}"/>
    <hyperlink ref="BD157" r:id="rId251" xr:uid="{00000000-0004-0000-0100-0000FA000000}"/>
    <hyperlink ref="BD161" r:id="rId252" xr:uid="{00000000-0004-0000-0100-0000FB000000}"/>
    <hyperlink ref="BD175" r:id="rId253" xr:uid="{00000000-0004-0000-0100-0000FC000000}"/>
    <hyperlink ref="BD201" r:id="rId254" xr:uid="{00000000-0004-0000-0100-0000FD000000}"/>
    <hyperlink ref="BD206" r:id="rId255" xr:uid="{00000000-0004-0000-0100-0000FE000000}"/>
    <hyperlink ref="L142" r:id="rId256" xr:uid="{00000000-0004-0000-0100-0000FF000000}"/>
    <hyperlink ref="AE142" r:id="rId257" xr:uid="{00000000-0004-0000-0100-000000010000}"/>
    <hyperlink ref="AF142" r:id="rId258" xr:uid="{00000000-0004-0000-0100-000001010000}"/>
    <hyperlink ref="AG142" r:id="rId259" xr:uid="{00000000-0004-0000-0100-000002010000}"/>
    <hyperlink ref="BD193" r:id="rId260" xr:uid="{00000000-0004-0000-0100-000003010000}"/>
    <hyperlink ref="BD195" r:id="rId261" xr:uid="{00000000-0004-0000-0100-000004010000}"/>
    <hyperlink ref="BD197" r:id="rId262" xr:uid="{00000000-0004-0000-0100-000005010000}"/>
    <hyperlink ref="BD199" r:id="rId263" xr:uid="{00000000-0004-0000-0100-000006010000}"/>
    <hyperlink ref="BD16" r:id="rId264" xr:uid="{00000000-0004-0000-0100-000007010000}"/>
    <hyperlink ref="BD29" r:id="rId265" xr:uid="{00000000-0004-0000-0100-000008010000}"/>
    <hyperlink ref="AG157" r:id="rId266" xr:uid="{00000000-0004-0000-0100-000009010000}"/>
    <hyperlink ref="AE167" r:id="rId267" xr:uid="{00000000-0004-0000-0100-00000A010000}"/>
    <hyperlink ref="AF167" r:id="rId268" xr:uid="{00000000-0004-0000-0100-00000B010000}"/>
    <hyperlink ref="AG167" r:id="rId269" xr:uid="{00000000-0004-0000-0100-00000C010000}"/>
    <hyperlink ref="AE175" r:id="rId270" xr:uid="{00000000-0004-0000-0100-00000D010000}"/>
    <hyperlink ref="AE43" r:id="rId271" xr:uid="{00000000-0004-0000-0100-00000E010000}"/>
    <hyperlink ref="AF29" r:id="rId272" xr:uid="{00000000-0004-0000-0100-00000F010000}"/>
    <hyperlink ref="AG29" r:id="rId273" xr:uid="{00000000-0004-0000-0100-000010010000}"/>
    <hyperlink ref="BC66" r:id="rId274" xr:uid="{00000000-0004-0000-0100-000011010000}"/>
    <hyperlink ref="BC76" r:id="rId275" xr:uid="{00000000-0004-0000-0100-000012010000}"/>
    <hyperlink ref="AE157" r:id="rId276" xr:uid="{00000000-0004-0000-0100-000013010000}"/>
    <hyperlink ref="AF157" r:id="rId277" xr:uid="{00000000-0004-0000-0100-000014010000}"/>
    <hyperlink ref="AF175" r:id="rId278" xr:uid="{00000000-0004-0000-0100-000015010000}"/>
    <hyperlink ref="AG175" r:id="rId279" xr:uid="{00000000-0004-0000-0100-000016010000}"/>
    <hyperlink ref="AE193" r:id="rId280" xr:uid="{00000000-0004-0000-0100-000017010000}"/>
    <hyperlink ref="AG193" r:id="rId281" xr:uid="{00000000-0004-0000-0100-000018010000}"/>
    <hyperlink ref="AF193" r:id="rId282" xr:uid="{00000000-0004-0000-0100-000019010000}"/>
    <hyperlink ref="AG201" r:id="rId283" xr:uid="{00000000-0004-0000-0100-00001A010000}"/>
    <hyperlink ref="AF201" r:id="rId284" xr:uid="{00000000-0004-0000-0100-00001B010000}"/>
    <hyperlink ref="AE201" r:id="rId285" xr:uid="{00000000-0004-0000-0100-00001C010000}"/>
    <hyperlink ref="AE206" r:id="rId286" xr:uid="{00000000-0004-0000-0100-00001D010000}"/>
    <hyperlink ref="AF206" r:id="rId287" xr:uid="{00000000-0004-0000-0100-00001E010000}"/>
    <hyperlink ref="AG206" r:id="rId288" xr:uid="{00000000-0004-0000-0100-00001F010000}"/>
    <hyperlink ref="BC154" r:id="rId289" xr:uid="{00000000-0004-0000-0100-000020010000}"/>
  </hyperlinks>
  <pageMargins left="0.7" right="0.7" top="0.75" bottom="0.75" header="0.3" footer="0.3"/>
  <pageSetup orientation="portrait" r:id="rId290"/>
  <drawing r:id="rId2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55"/>
  <sheetViews>
    <sheetView zoomScale="77" zoomScaleNormal="77" workbookViewId="0">
      <selection activeCell="D8" sqref="D8:D15"/>
    </sheetView>
  </sheetViews>
  <sheetFormatPr baseColWidth="10" defaultColWidth="0" defaultRowHeight="33" customHeight="1" zeroHeight="1" x14ac:dyDescent="0.25"/>
  <cols>
    <col min="1" max="1" width="22.7109375" style="2" customWidth="1"/>
    <col min="2" max="2" width="22.140625" style="2" customWidth="1"/>
    <col min="3" max="3" width="17.85546875" style="2" customWidth="1"/>
    <col min="4" max="5" width="18.7109375" style="2" customWidth="1"/>
    <col min="6" max="10" width="27.570312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22.7109375" style="2" customWidth="1"/>
    <col min="19" max="19" width="24.140625" style="2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0" width="29.140625" style="2" customWidth="1"/>
    <col min="31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4" width="19.28515625" style="2" customWidth="1"/>
    <col min="55" max="56" width="19.28515625" style="5" customWidth="1"/>
    <col min="57" max="58" width="19.28515625" style="2" customWidth="1"/>
    <col min="59" max="59" width="31.7109375" style="2" customWidth="1"/>
    <col min="60" max="63" width="19.28515625" style="2" customWidth="1"/>
    <col min="64" max="64" width="43.28515625" style="2" customWidth="1"/>
    <col min="65" max="65" width="35.140625" style="2" customWidth="1"/>
    <col min="66" max="66" width="11.42578125" style="2" customWidth="1"/>
    <col min="67" max="67" width="15" style="2" customWidth="1"/>
    <col min="68" max="68" width="13.5703125" style="2" customWidth="1"/>
    <col min="69" max="69" width="11.42578125" style="2" customWidth="1"/>
    <col min="70" max="70" width="18.85546875" style="2" customWidth="1"/>
    <col min="71" max="71" width="16.28515625" style="2" customWidth="1"/>
    <col min="72" max="72" width="17.7109375" style="2" customWidth="1"/>
    <col min="73" max="73" width="14.28515625" style="2" customWidth="1"/>
    <col min="74" max="74" width="17.140625" style="3" customWidth="1"/>
    <col min="75" max="75" width="21.140625" style="3" customWidth="1"/>
    <col min="76" max="78" width="29.42578125" style="2" customWidth="1"/>
    <col min="79" max="79" width="21.28515625" style="2" customWidth="1"/>
    <col min="80" max="86" width="0" style="2" hidden="1" customWidth="1"/>
    <col min="87" max="16384" width="11.42578125" style="2" hidden="1"/>
  </cols>
  <sheetData>
    <row r="1" spans="1:79" s="6" customFormat="1" ht="128.25" customHeight="1" x14ac:dyDescent="0.25"/>
    <row r="2" spans="1:79" s="164" customFormat="1" ht="31.5" customHeight="1" x14ac:dyDescent="0.25">
      <c r="A2" s="163" t="s">
        <v>1911</v>
      </c>
    </row>
    <row r="3" spans="1:79" s="164" customFormat="1" ht="27" customHeight="1" x14ac:dyDescent="0.25">
      <c r="A3" s="214" t="s">
        <v>1912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</row>
    <row r="4" spans="1:79" s="164" customFormat="1" ht="24" customHeight="1" x14ac:dyDescent="0.25">
      <c r="A4" s="215" t="s">
        <v>1909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79" s="92" customFormat="1" ht="93" customHeight="1" x14ac:dyDescent="0.25">
      <c r="A5" s="474" t="s">
        <v>3</v>
      </c>
      <c r="B5" s="474" t="s">
        <v>157</v>
      </c>
      <c r="C5" s="474" t="s">
        <v>158</v>
      </c>
      <c r="D5" s="474" t="s">
        <v>0</v>
      </c>
      <c r="E5" s="474" t="s">
        <v>1</v>
      </c>
      <c r="F5" s="474" t="s">
        <v>9</v>
      </c>
      <c r="G5" s="474" t="s">
        <v>10</v>
      </c>
      <c r="H5" s="474" t="s">
        <v>11</v>
      </c>
      <c r="I5" s="474" t="s">
        <v>12</v>
      </c>
      <c r="J5" s="474" t="s">
        <v>159</v>
      </c>
      <c r="K5" s="474" t="s">
        <v>4</v>
      </c>
      <c r="L5" s="474" t="s">
        <v>5</v>
      </c>
      <c r="M5" s="474" t="s">
        <v>6</v>
      </c>
      <c r="N5" s="474" t="s">
        <v>7</v>
      </c>
      <c r="O5" s="474" t="s">
        <v>8</v>
      </c>
      <c r="P5" s="474"/>
      <c r="Q5" s="474"/>
      <c r="R5" s="474"/>
      <c r="S5" s="474"/>
      <c r="T5" s="474" t="s">
        <v>13</v>
      </c>
      <c r="U5" s="474" t="s">
        <v>14</v>
      </c>
      <c r="V5" s="474"/>
      <c r="W5" s="474"/>
      <c r="X5" s="474"/>
      <c r="Y5" s="474"/>
      <c r="Z5" s="474" t="s">
        <v>15</v>
      </c>
      <c r="AA5" s="474"/>
      <c r="AB5" s="474"/>
      <c r="AC5" s="474"/>
      <c r="AD5" s="474"/>
      <c r="AE5" s="474" t="s">
        <v>16</v>
      </c>
      <c r="AF5" s="474" t="s">
        <v>160</v>
      </c>
      <c r="AG5" s="474" t="s">
        <v>17</v>
      </c>
      <c r="AH5" s="474" t="s">
        <v>18</v>
      </c>
      <c r="AI5" s="474"/>
      <c r="AJ5" s="474"/>
      <c r="AK5" s="474"/>
      <c r="AL5" s="474"/>
      <c r="AM5" s="474" t="s">
        <v>19</v>
      </c>
      <c r="AN5" s="474" t="s">
        <v>20</v>
      </c>
      <c r="AO5" s="474" t="s">
        <v>21</v>
      </c>
      <c r="AP5" s="474" t="s">
        <v>22</v>
      </c>
      <c r="AQ5" s="474" t="s">
        <v>23</v>
      </c>
      <c r="AR5" s="474" t="s">
        <v>24</v>
      </c>
      <c r="AS5" s="474" t="s">
        <v>25</v>
      </c>
      <c r="AT5" s="474" t="s">
        <v>26</v>
      </c>
      <c r="AU5" s="474" t="s">
        <v>161</v>
      </c>
      <c r="AV5" s="474" t="s">
        <v>162</v>
      </c>
      <c r="AW5" s="474" t="s">
        <v>27</v>
      </c>
      <c r="AX5" s="474" t="s">
        <v>28</v>
      </c>
      <c r="AY5" s="474" t="s">
        <v>29</v>
      </c>
      <c r="AZ5" s="474" t="s">
        <v>30</v>
      </c>
      <c r="BA5" s="474" t="s">
        <v>31</v>
      </c>
      <c r="BB5" s="474"/>
      <c r="BC5" s="474" t="s">
        <v>34</v>
      </c>
      <c r="BD5" s="474" t="s">
        <v>35</v>
      </c>
      <c r="BE5" s="474" t="s">
        <v>36</v>
      </c>
      <c r="BF5" s="474" t="s">
        <v>37</v>
      </c>
      <c r="BG5" s="474" t="s">
        <v>38</v>
      </c>
      <c r="BH5" s="474" t="s">
        <v>39</v>
      </c>
      <c r="BI5" s="474" t="s">
        <v>40</v>
      </c>
      <c r="BJ5" s="474"/>
      <c r="BK5" s="474"/>
      <c r="BL5" s="474"/>
      <c r="BM5" s="474"/>
      <c r="BN5" s="474" t="s">
        <v>53</v>
      </c>
      <c r="BO5" s="474" t="s">
        <v>54</v>
      </c>
      <c r="BP5" s="474" t="s">
        <v>46</v>
      </c>
      <c r="BQ5" s="474" t="s">
        <v>47</v>
      </c>
      <c r="BR5" s="474" t="s">
        <v>48</v>
      </c>
      <c r="BS5" s="474" t="s">
        <v>55</v>
      </c>
      <c r="BT5" s="474" t="s">
        <v>49</v>
      </c>
      <c r="BU5" s="474" t="s">
        <v>50</v>
      </c>
      <c r="BV5" s="474" t="s">
        <v>51</v>
      </c>
      <c r="BW5" s="474" t="s">
        <v>52</v>
      </c>
      <c r="BX5" s="474" t="s">
        <v>163</v>
      </c>
      <c r="BY5" s="474" t="s">
        <v>164</v>
      </c>
      <c r="BZ5" s="474" t="s">
        <v>165</v>
      </c>
      <c r="CA5" s="474" t="s">
        <v>166</v>
      </c>
    </row>
    <row r="6" spans="1:79" s="94" customFormat="1" ht="64.5" customHeight="1" x14ac:dyDescent="0.25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93" t="s">
        <v>9</v>
      </c>
      <c r="P6" s="93" t="s">
        <v>10</v>
      </c>
      <c r="Q6" s="93" t="s">
        <v>11</v>
      </c>
      <c r="R6" s="93" t="s">
        <v>12</v>
      </c>
      <c r="S6" s="93" t="s">
        <v>167</v>
      </c>
      <c r="T6" s="475"/>
      <c r="U6" s="93" t="s">
        <v>9</v>
      </c>
      <c r="V6" s="93" t="s">
        <v>10</v>
      </c>
      <c r="W6" s="93" t="s">
        <v>11</v>
      </c>
      <c r="X6" s="93" t="s">
        <v>12</v>
      </c>
      <c r="Y6" s="93" t="s">
        <v>168</v>
      </c>
      <c r="Z6" s="93" t="s">
        <v>169</v>
      </c>
      <c r="AA6" s="93" t="s">
        <v>170</v>
      </c>
      <c r="AB6" s="93" t="s">
        <v>171</v>
      </c>
      <c r="AC6" s="93" t="s">
        <v>172</v>
      </c>
      <c r="AD6" s="93" t="s">
        <v>173</v>
      </c>
      <c r="AE6" s="475"/>
      <c r="AF6" s="475"/>
      <c r="AG6" s="475"/>
      <c r="AH6" s="93" t="s">
        <v>9</v>
      </c>
      <c r="AI6" s="93" t="s">
        <v>10</v>
      </c>
      <c r="AJ6" s="93" t="s">
        <v>11</v>
      </c>
      <c r="AK6" s="93" t="s">
        <v>12</v>
      </c>
      <c r="AL6" s="93" t="s">
        <v>174</v>
      </c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93" t="s">
        <v>32</v>
      </c>
      <c r="BB6" s="93" t="s">
        <v>33</v>
      </c>
      <c r="BC6" s="475"/>
      <c r="BD6" s="475"/>
      <c r="BE6" s="475"/>
      <c r="BF6" s="475"/>
      <c r="BG6" s="475"/>
      <c r="BH6" s="475"/>
      <c r="BI6" s="93" t="s">
        <v>41</v>
      </c>
      <c r="BJ6" s="93" t="s">
        <v>42</v>
      </c>
      <c r="BK6" s="93" t="s">
        <v>43</v>
      </c>
      <c r="BL6" s="93" t="s">
        <v>44</v>
      </c>
      <c r="BM6" s="93" t="s">
        <v>45</v>
      </c>
      <c r="BN6" s="475"/>
      <c r="BO6" s="475"/>
      <c r="BP6" s="475"/>
      <c r="BQ6" s="475"/>
      <c r="BR6" s="475"/>
      <c r="BS6" s="475"/>
      <c r="BT6" s="475"/>
      <c r="BU6" s="475"/>
      <c r="BV6" s="475"/>
      <c r="BW6" s="475"/>
      <c r="BX6" s="475"/>
      <c r="BY6" s="475"/>
      <c r="BZ6" s="475"/>
      <c r="CA6" s="475"/>
    </row>
    <row r="7" spans="1:79" s="96" customFormat="1" ht="33" customHeight="1" x14ac:dyDescent="0.25">
      <c r="A7" s="476" t="s">
        <v>1153</v>
      </c>
      <c r="B7" s="476"/>
      <c r="C7" s="476"/>
      <c r="D7" s="476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</row>
    <row r="8" spans="1:79" s="101" customFormat="1" ht="66" customHeight="1" x14ac:dyDescent="0.25">
      <c r="A8" s="462">
        <v>2019</v>
      </c>
      <c r="B8" s="466">
        <v>43739</v>
      </c>
      <c r="C8" s="466">
        <v>43830</v>
      </c>
      <c r="D8" s="462" t="s">
        <v>489</v>
      </c>
      <c r="E8" s="462" t="s">
        <v>491</v>
      </c>
      <c r="F8" s="97" t="s">
        <v>176</v>
      </c>
      <c r="G8" s="97" t="s">
        <v>176</v>
      </c>
      <c r="H8" s="97" t="s">
        <v>176</v>
      </c>
      <c r="I8" s="98" t="s">
        <v>1154</v>
      </c>
      <c r="J8" s="97" t="s">
        <v>1155</v>
      </c>
      <c r="K8" s="462" t="s">
        <v>1156</v>
      </c>
      <c r="L8" s="463" t="s">
        <v>1157</v>
      </c>
      <c r="M8" s="473">
        <v>43762</v>
      </c>
      <c r="N8" s="464" t="s">
        <v>1158</v>
      </c>
      <c r="O8" s="98" t="s">
        <v>176</v>
      </c>
      <c r="P8" s="98" t="s">
        <v>176</v>
      </c>
      <c r="Q8" s="98" t="s">
        <v>176</v>
      </c>
      <c r="R8" s="98" t="s">
        <v>1154</v>
      </c>
      <c r="S8" s="98" t="s">
        <v>1155</v>
      </c>
      <c r="T8" s="466">
        <v>43777</v>
      </c>
      <c r="U8" s="97" t="s">
        <v>176</v>
      </c>
      <c r="V8" s="97" t="s">
        <v>176</v>
      </c>
      <c r="W8" s="97" t="s">
        <v>176</v>
      </c>
      <c r="X8" s="98" t="s">
        <v>1154</v>
      </c>
      <c r="Y8" s="97" t="s">
        <v>1155</v>
      </c>
      <c r="Z8" s="99" t="s">
        <v>94</v>
      </c>
      <c r="AA8" s="99" t="s">
        <v>129</v>
      </c>
      <c r="AB8" s="99" t="s">
        <v>147</v>
      </c>
      <c r="AC8" s="99" t="s">
        <v>259</v>
      </c>
      <c r="AD8" s="100" t="s">
        <v>260</v>
      </c>
      <c r="AE8" s="463" t="s">
        <v>1159</v>
      </c>
      <c r="AF8" s="463" t="s">
        <v>1160</v>
      </c>
      <c r="AG8" s="463" t="s">
        <v>1161</v>
      </c>
      <c r="AH8" s="101" t="s">
        <v>176</v>
      </c>
      <c r="AI8" s="101" t="s">
        <v>176</v>
      </c>
      <c r="AJ8" s="101" t="s">
        <v>176</v>
      </c>
      <c r="AK8" s="102" t="s">
        <v>1162</v>
      </c>
      <c r="AL8" s="101" t="s">
        <v>198</v>
      </c>
      <c r="AM8" s="469" t="s">
        <v>261</v>
      </c>
      <c r="AN8" s="469" t="s">
        <v>648</v>
      </c>
      <c r="AO8" s="469" t="s">
        <v>263</v>
      </c>
      <c r="AP8" s="469" t="s">
        <v>263</v>
      </c>
      <c r="AQ8" s="97" t="s">
        <v>1163</v>
      </c>
      <c r="AR8" s="103">
        <v>43784</v>
      </c>
      <c r="AS8" s="98">
        <v>2280244.3199999998</v>
      </c>
      <c r="AT8" s="98">
        <v>2645083.41</v>
      </c>
      <c r="AU8" s="98">
        <v>0</v>
      </c>
      <c r="AV8" s="98">
        <v>2645083.41</v>
      </c>
      <c r="AW8" s="97" t="s">
        <v>58</v>
      </c>
      <c r="AX8" s="98" t="s">
        <v>59</v>
      </c>
      <c r="AY8" s="98" t="s">
        <v>60</v>
      </c>
      <c r="AZ8" s="97" t="s">
        <v>1164</v>
      </c>
      <c r="BA8" s="104">
        <v>43784</v>
      </c>
      <c r="BB8" s="104">
        <v>43830</v>
      </c>
      <c r="BC8" s="105" t="s">
        <v>1165</v>
      </c>
      <c r="BD8" s="105" t="s">
        <v>1088</v>
      </c>
      <c r="BE8" s="98">
        <v>2951</v>
      </c>
      <c r="BF8" s="98" t="s">
        <v>100</v>
      </c>
      <c r="BG8" s="98" t="s">
        <v>267</v>
      </c>
      <c r="BH8" s="97" t="s">
        <v>102</v>
      </c>
      <c r="BI8" s="98" t="s">
        <v>61</v>
      </c>
      <c r="BJ8" s="98" t="s">
        <v>61</v>
      </c>
      <c r="BK8" s="105" t="s">
        <v>1167</v>
      </c>
      <c r="BL8" s="98" t="s">
        <v>217</v>
      </c>
      <c r="BM8" s="98" t="s">
        <v>217</v>
      </c>
      <c r="BN8" s="98" t="s">
        <v>271</v>
      </c>
      <c r="BO8" s="98" t="s">
        <v>272</v>
      </c>
      <c r="BP8" s="98" t="s">
        <v>272</v>
      </c>
      <c r="BQ8" s="98" t="s">
        <v>272</v>
      </c>
      <c r="BR8" s="105" t="s">
        <v>1168</v>
      </c>
      <c r="BS8" s="98" t="s">
        <v>274</v>
      </c>
      <c r="BT8" s="105" t="s">
        <v>1169</v>
      </c>
      <c r="BU8" s="105" t="s">
        <v>1170</v>
      </c>
      <c r="BV8" s="105" t="s">
        <v>1171</v>
      </c>
      <c r="BW8" s="105" t="s">
        <v>1172</v>
      </c>
      <c r="BX8" s="98" t="s">
        <v>279</v>
      </c>
      <c r="BY8" s="104">
        <v>43847</v>
      </c>
      <c r="BZ8" s="103">
        <v>43847</v>
      </c>
    </row>
    <row r="9" spans="1:79" s="101" customFormat="1" ht="66" customHeight="1" x14ac:dyDescent="0.25">
      <c r="A9" s="462"/>
      <c r="B9" s="466"/>
      <c r="C9" s="466"/>
      <c r="D9" s="462"/>
      <c r="E9" s="462"/>
      <c r="F9" s="97" t="s">
        <v>176</v>
      </c>
      <c r="G9" s="97" t="s">
        <v>176</v>
      </c>
      <c r="H9" s="97" t="s">
        <v>176</v>
      </c>
      <c r="I9" s="98" t="s">
        <v>1162</v>
      </c>
      <c r="J9" s="97" t="s">
        <v>198</v>
      </c>
      <c r="K9" s="462"/>
      <c r="L9" s="463"/>
      <c r="M9" s="473"/>
      <c r="N9" s="464"/>
      <c r="O9" s="98" t="s">
        <v>176</v>
      </c>
      <c r="P9" s="98" t="s">
        <v>176</v>
      </c>
      <c r="Q9" s="98" t="s">
        <v>176</v>
      </c>
      <c r="R9" s="98" t="s">
        <v>1162</v>
      </c>
      <c r="S9" s="98" t="s">
        <v>198</v>
      </c>
      <c r="T9" s="466"/>
      <c r="U9" s="97" t="s">
        <v>176</v>
      </c>
      <c r="V9" s="97" t="s">
        <v>176</v>
      </c>
      <c r="W9" s="97" t="s">
        <v>176</v>
      </c>
      <c r="X9" s="98" t="s">
        <v>1162</v>
      </c>
      <c r="Y9" s="97" t="s">
        <v>198</v>
      </c>
      <c r="Z9" s="99" t="s">
        <v>289</v>
      </c>
      <c r="AA9" s="99" t="s">
        <v>96</v>
      </c>
      <c r="AB9" s="99" t="s">
        <v>83</v>
      </c>
      <c r="AC9" s="99" t="s">
        <v>290</v>
      </c>
      <c r="AD9" s="100" t="s">
        <v>291</v>
      </c>
      <c r="AE9" s="463"/>
      <c r="AF9" s="463"/>
      <c r="AG9" s="463"/>
      <c r="AH9" s="462" t="s">
        <v>176</v>
      </c>
      <c r="AI9" s="462" t="s">
        <v>176</v>
      </c>
      <c r="AJ9" s="462" t="s">
        <v>176</v>
      </c>
      <c r="AK9" s="464" t="s">
        <v>1173</v>
      </c>
      <c r="AL9" s="462" t="s">
        <v>1174</v>
      </c>
      <c r="AM9" s="469"/>
      <c r="AN9" s="469"/>
      <c r="AO9" s="469"/>
      <c r="AP9" s="469"/>
      <c r="AQ9" s="462" t="s">
        <v>1175</v>
      </c>
      <c r="AR9" s="466">
        <v>43784</v>
      </c>
      <c r="AS9" s="462">
        <v>40911</v>
      </c>
      <c r="AT9" s="462">
        <v>47456.76</v>
      </c>
      <c r="AU9" s="462">
        <v>0</v>
      </c>
      <c r="AV9" s="462">
        <v>47456.76</v>
      </c>
      <c r="AW9" s="462" t="s">
        <v>58</v>
      </c>
      <c r="AX9" s="464" t="s">
        <v>59</v>
      </c>
      <c r="AY9" s="464" t="s">
        <v>60</v>
      </c>
      <c r="AZ9" s="462" t="s">
        <v>1164</v>
      </c>
      <c r="BA9" s="466">
        <v>43784</v>
      </c>
      <c r="BB9" s="466">
        <v>43830</v>
      </c>
      <c r="BC9" s="468" t="s">
        <v>1713</v>
      </c>
      <c r="BD9" s="463" t="s">
        <v>1166</v>
      </c>
      <c r="BE9" s="462">
        <v>2951</v>
      </c>
      <c r="BF9" s="462" t="s">
        <v>100</v>
      </c>
      <c r="BG9" s="462" t="s">
        <v>267</v>
      </c>
      <c r="BH9" s="462" t="s">
        <v>102</v>
      </c>
      <c r="BI9" s="464" t="s">
        <v>61</v>
      </c>
      <c r="BJ9" s="464" t="s">
        <v>61</v>
      </c>
      <c r="BK9" s="463" t="s">
        <v>1167</v>
      </c>
      <c r="BL9" s="464" t="s">
        <v>217</v>
      </c>
      <c r="BM9" s="464" t="s">
        <v>217</v>
      </c>
      <c r="BN9" s="462" t="s">
        <v>271</v>
      </c>
      <c r="BO9" s="464" t="s">
        <v>272</v>
      </c>
      <c r="BP9" s="464" t="s">
        <v>272</v>
      </c>
      <c r="BQ9" s="464" t="s">
        <v>272</v>
      </c>
      <c r="BR9" s="463" t="s">
        <v>1168</v>
      </c>
      <c r="BS9" s="464" t="s">
        <v>274</v>
      </c>
      <c r="BT9" s="463" t="s">
        <v>1169</v>
      </c>
      <c r="BU9" s="463" t="s">
        <v>1170</v>
      </c>
      <c r="BV9" s="463" t="s">
        <v>1171</v>
      </c>
      <c r="BW9" s="463" t="s">
        <v>1172</v>
      </c>
      <c r="BX9" s="464" t="s">
        <v>279</v>
      </c>
      <c r="BY9" s="466">
        <v>43847</v>
      </c>
      <c r="BZ9" s="466">
        <v>43847</v>
      </c>
      <c r="CA9" s="462"/>
    </row>
    <row r="10" spans="1:79" s="101" customFormat="1" ht="66" customHeight="1" x14ac:dyDescent="0.25">
      <c r="A10" s="462"/>
      <c r="B10" s="466"/>
      <c r="C10" s="466"/>
      <c r="D10" s="462"/>
      <c r="E10" s="462"/>
      <c r="F10" s="97" t="s">
        <v>176</v>
      </c>
      <c r="G10" s="97" t="s">
        <v>176</v>
      </c>
      <c r="H10" s="97" t="s">
        <v>176</v>
      </c>
      <c r="I10" s="98" t="s">
        <v>1173</v>
      </c>
      <c r="J10" s="97" t="s">
        <v>1174</v>
      </c>
      <c r="K10" s="462"/>
      <c r="L10" s="463"/>
      <c r="M10" s="473"/>
      <c r="N10" s="464"/>
      <c r="O10" s="98" t="s">
        <v>176</v>
      </c>
      <c r="P10" s="98" t="s">
        <v>176</v>
      </c>
      <c r="Q10" s="98" t="s">
        <v>176</v>
      </c>
      <c r="R10" s="98" t="s">
        <v>1173</v>
      </c>
      <c r="S10" s="98" t="s">
        <v>1174</v>
      </c>
      <c r="T10" s="466"/>
      <c r="U10" s="462" t="s">
        <v>176</v>
      </c>
      <c r="V10" s="462" t="s">
        <v>176</v>
      </c>
      <c r="W10" s="462" t="s">
        <v>176</v>
      </c>
      <c r="X10" s="464" t="s">
        <v>1173</v>
      </c>
      <c r="Y10" s="462" t="s">
        <v>1174</v>
      </c>
      <c r="Z10" s="99" t="s">
        <v>105</v>
      </c>
      <c r="AA10" s="99" t="s">
        <v>655</v>
      </c>
      <c r="AB10" s="99" t="s">
        <v>181</v>
      </c>
      <c r="AC10" s="99" t="s">
        <v>656</v>
      </c>
      <c r="AD10" s="100" t="s">
        <v>657</v>
      </c>
      <c r="AE10" s="463"/>
      <c r="AF10" s="463"/>
      <c r="AG10" s="463"/>
      <c r="AH10" s="462"/>
      <c r="AI10" s="462"/>
      <c r="AJ10" s="462"/>
      <c r="AK10" s="464"/>
      <c r="AL10" s="462"/>
      <c r="AM10" s="469"/>
      <c r="AN10" s="469"/>
      <c r="AO10" s="469"/>
      <c r="AP10" s="469"/>
      <c r="AQ10" s="462"/>
      <c r="AR10" s="462"/>
      <c r="AS10" s="462"/>
      <c r="AT10" s="462"/>
      <c r="AU10" s="462"/>
      <c r="AV10" s="462"/>
      <c r="AW10" s="462"/>
      <c r="AX10" s="464"/>
      <c r="AY10" s="464"/>
      <c r="AZ10" s="462"/>
      <c r="BA10" s="462"/>
      <c r="BB10" s="462"/>
      <c r="BC10" s="472"/>
      <c r="BD10" s="464"/>
      <c r="BE10" s="462"/>
      <c r="BF10" s="462"/>
      <c r="BG10" s="462"/>
      <c r="BH10" s="462"/>
      <c r="BI10" s="464"/>
      <c r="BJ10" s="464"/>
      <c r="BK10" s="464"/>
      <c r="BL10" s="464"/>
      <c r="BM10" s="464"/>
      <c r="BN10" s="462"/>
      <c r="BO10" s="464"/>
      <c r="BP10" s="464"/>
      <c r="BQ10" s="464"/>
      <c r="BR10" s="464"/>
      <c r="BS10" s="464"/>
      <c r="BT10" s="464"/>
      <c r="BU10" s="464"/>
      <c r="BV10" s="465"/>
      <c r="BW10" s="465"/>
      <c r="BX10" s="464"/>
      <c r="BY10" s="462"/>
      <c r="BZ10" s="462"/>
      <c r="CA10" s="462"/>
    </row>
    <row r="11" spans="1:79" s="101" customFormat="1" ht="66" customHeight="1" x14ac:dyDescent="0.25">
      <c r="A11" s="462"/>
      <c r="B11" s="466"/>
      <c r="C11" s="466"/>
      <c r="D11" s="462"/>
      <c r="E11" s="462"/>
      <c r="F11" s="462" t="s">
        <v>176</v>
      </c>
      <c r="G11" s="462" t="s">
        <v>176</v>
      </c>
      <c r="H11" s="462" t="s">
        <v>176</v>
      </c>
      <c r="I11" s="462" t="s">
        <v>1176</v>
      </c>
      <c r="J11" s="462" t="s">
        <v>1177</v>
      </c>
      <c r="K11" s="462"/>
      <c r="L11" s="463"/>
      <c r="M11" s="473"/>
      <c r="N11" s="464"/>
      <c r="O11" s="464" t="s">
        <v>176</v>
      </c>
      <c r="P11" s="464" t="s">
        <v>176</v>
      </c>
      <c r="Q11" s="464" t="s">
        <v>176</v>
      </c>
      <c r="R11" s="464" t="s">
        <v>1176</v>
      </c>
      <c r="S11" s="464" t="s">
        <v>1177</v>
      </c>
      <c r="T11" s="466"/>
      <c r="U11" s="462"/>
      <c r="V11" s="462"/>
      <c r="W11" s="462"/>
      <c r="X11" s="464"/>
      <c r="Y11" s="462"/>
      <c r="Z11" s="99" t="s">
        <v>115</v>
      </c>
      <c r="AA11" s="99" t="s">
        <v>301</v>
      </c>
      <c r="AB11" s="99" t="s">
        <v>117</v>
      </c>
      <c r="AC11" s="99" t="s">
        <v>302</v>
      </c>
      <c r="AD11" s="100" t="s">
        <v>303</v>
      </c>
      <c r="AE11" s="463"/>
      <c r="AF11" s="463"/>
      <c r="AG11" s="463"/>
      <c r="AH11" s="462"/>
      <c r="AI11" s="462"/>
      <c r="AJ11" s="462"/>
      <c r="AK11" s="464"/>
      <c r="AL11" s="462"/>
      <c r="AM11" s="469"/>
      <c r="AN11" s="469"/>
      <c r="AO11" s="469"/>
      <c r="AP11" s="469"/>
      <c r="AQ11" s="462"/>
      <c r="AR11" s="462"/>
      <c r="AS11" s="462"/>
      <c r="AT11" s="462"/>
      <c r="AU11" s="462"/>
      <c r="AV11" s="462"/>
      <c r="AW11" s="462"/>
      <c r="AX11" s="464"/>
      <c r="AY11" s="464"/>
      <c r="AZ11" s="462"/>
      <c r="BA11" s="462"/>
      <c r="BB11" s="462"/>
      <c r="BC11" s="472"/>
      <c r="BD11" s="464"/>
      <c r="BE11" s="462"/>
      <c r="BF11" s="462"/>
      <c r="BG11" s="462"/>
      <c r="BH11" s="462"/>
      <c r="BI11" s="464"/>
      <c r="BJ11" s="464"/>
      <c r="BK11" s="464"/>
      <c r="BL11" s="464"/>
      <c r="BM11" s="464"/>
      <c r="BN11" s="462"/>
      <c r="BO11" s="464"/>
      <c r="BP11" s="464"/>
      <c r="BQ11" s="464"/>
      <c r="BR11" s="464"/>
      <c r="BS11" s="464"/>
      <c r="BT11" s="464"/>
      <c r="BU11" s="464"/>
      <c r="BV11" s="465"/>
      <c r="BW11" s="465"/>
      <c r="BX11" s="464"/>
      <c r="BY11" s="462"/>
      <c r="BZ11" s="462"/>
      <c r="CA11" s="462"/>
    </row>
    <row r="12" spans="1:79" s="101" customFormat="1" ht="66" customHeight="1" x14ac:dyDescent="0.25">
      <c r="A12" s="462"/>
      <c r="B12" s="466"/>
      <c r="C12" s="466"/>
      <c r="D12" s="462"/>
      <c r="E12" s="462"/>
      <c r="F12" s="462"/>
      <c r="G12" s="462"/>
      <c r="H12" s="462"/>
      <c r="I12" s="462"/>
      <c r="J12" s="462"/>
      <c r="K12" s="462"/>
      <c r="L12" s="463"/>
      <c r="M12" s="473"/>
      <c r="N12" s="464"/>
      <c r="O12" s="464"/>
      <c r="P12" s="464"/>
      <c r="Q12" s="464"/>
      <c r="R12" s="464"/>
      <c r="S12" s="464"/>
      <c r="T12" s="466"/>
      <c r="U12" s="462"/>
      <c r="V12" s="462"/>
      <c r="W12" s="462"/>
      <c r="X12" s="464"/>
      <c r="Y12" s="462"/>
      <c r="Z12" s="99" t="s">
        <v>297</v>
      </c>
      <c r="AA12" s="99" t="s">
        <v>109</v>
      </c>
      <c r="AB12" s="99" t="s">
        <v>298</v>
      </c>
      <c r="AC12" s="99" t="s">
        <v>299</v>
      </c>
      <c r="AD12" s="100" t="s">
        <v>300</v>
      </c>
      <c r="AE12" s="463"/>
      <c r="AF12" s="463"/>
      <c r="AG12" s="463"/>
      <c r="AH12" s="462"/>
      <c r="AI12" s="462"/>
      <c r="AJ12" s="462"/>
      <c r="AK12" s="464"/>
      <c r="AL12" s="462"/>
      <c r="AM12" s="469"/>
      <c r="AN12" s="469"/>
      <c r="AO12" s="469"/>
      <c r="AP12" s="469"/>
      <c r="AQ12" s="462"/>
      <c r="AR12" s="462"/>
      <c r="AS12" s="462"/>
      <c r="AT12" s="462"/>
      <c r="AU12" s="462"/>
      <c r="AV12" s="462"/>
      <c r="AW12" s="462"/>
      <c r="AX12" s="464"/>
      <c r="AY12" s="464"/>
      <c r="AZ12" s="462"/>
      <c r="BA12" s="462"/>
      <c r="BB12" s="462"/>
      <c r="BC12" s="472"/>
      <c r="BD12" s="464"/>
      <c r="BE12" s="462"/>
      <c r="BF12" s="462"/>
      <c r="BG12" s="462"/>
      <c r="BH12" s="462"/>
      <c r="BI12" s="464"/>
      <c r="BJ12" s="464"/>
      <c r="BK12" s="464"/>
      <c r="BL12" s="464"/>
      <c r="BM12" s="464"/>
      <c r="BN12" s="462"/>
      <c r="BO12" s="464"/>
      <c r="BP12" s="464"/>
      <c r="BQ12" s="464"/>
      <c r="BR12" s="464"/>
      <c r="BS12" s="464"/>
      <c r="BT12" s="464"/>
      <c r="BU12" s="464"/>
      <c r="BV12" s="465"/>
      <c r="BW12" s="465"/>
      <c r="BX12" s="464"/>
      <c r="BY12" s="462"/>
      <c r="BZ12" s="462"/>
      <c r="CA12" s="462"/>
    </row>
    <row r="13" spans="1:79" s="101" customFormat="1" ht="66" customHeight="1" x14ac:dyDescent="0.25">
      <c r="A13" s="462"/>
      <c r="B13" s="466"/>
      <c r="C13" s="466"/>
      <c r="D13" s="462"/>
      <c r="E13" s="462"/>
      <c r="F13" s="462"/>
      <c r="G13" s="462"/>
      <c r="H13" s="462"/>
      <c r="I13" s="462"/>
      <c r="J13" s="462"/>
      <c r="K13" s="462"/>
      <c r="L13" s="463"/>
      <c r="M13" s="473"/>
      <c r="N13" s="464"/>
      <c r="O13" s="464"/>
      <c r="P13" s="464"/>
      <c r="Q13" s="464"/>
      <c r="R13" s="464"/>
      <c r="S13" s="464"/>
      <c r="T13" s="466"/>
      <c r="U13" s="462"/>
      <c r="V13" s="462"/>
      <c r="W13" s="462"/>
      <c r="X13" s="464"/>
      <c r="Y13" s="462"/>
      <c r="Z13" s="99" t="s">
        <v>590</v>
      </c>
      <c r="AA13" s="99" t="s">
        <v>114</v>
      </c>
      <c r="AB13" s="99" t="s">
        <v>97</v>
      </c>
      <c r="AC13" s="99" t="s">
        <v>591</v>
      </c>
      <c r="AD13" s="102" t="s">
        <v>592</v>
      </c>
      <c r="AE13" s="463"/>
      <c r="AF13" s="463"/>
      <c r="AG13" s="463"/>
      <c r="AH13" s="462"/>
      <c r="AI13" s="462"/>
      <c r="AJ13" s="462"/>
      <c r="AK13" s="464"/>
      <c r="AL13" s="462"/>
      <c r="AM13" s="469"/>
      <c r="AN13" s="469"/>
      <c r="AO13" s="469"/>
      <c r="AP13" s="469"/>
      <c r="AQ13" s="462"/>
      <c r="AR13" s="462"/>
      <c r="AS13" s="462"/>
      <c r="AT13" s="462"/>
      <c r="AU13" s="462"/>
      <c r="AV13" s="462"/>
      <c r="AW13" s="462"/>
      <c r="AX13" s="464"/>
      <c r="AY13" s="464"/>
      <c r="AZ13" s="462"/>
      <c r="BA13" s="462"/>
      <c r="BB13" s="462"/>
      <c r="BC13" s="472"/>
      <c r="BD13" s="464"/>
      <c r="BE13" s="462"/>
      <c r="BF13" s="462"/>
      <c r="BG13" s="462"/>
      <c r="BH13" s="462"/>
      <c r="BI13" s="464"/>
      <c r="BJ13" s="464"/>
      <c r="BK13" s="464"/>
      <c r="BL13" s="464"/>
      <c r="BM13" s="464"/>
      <c r="BN13" s="462"/>
      <c r="BO13" s="464"/>
      <c r="BP13" s="464"/>
      <c r="BQ13" s="464"/>
      <c r="BR13" s="464"/>
      <c r="BS13" s="464"/>
      <c r="BT13" s="464"/>
      <c r="BU13" s="464"/>
      <c r="BV13" s="465"/>
      <c r="BW13" s="465"/>
      <c r="BX13" s="464"/>
      <c r="BY13" s="462"/>
      <c r="BZ13" s="462"/>
      <c r="CA13" s="462"/>
    </row>
    <row r="14" spans="1:79" s="101" customFormat="1" ht="66" customHeight="1" x14ac:dyDescent="0.25">
      <c r="A14" s="462"/>
      <c r="B14" s="466"/>
      <c r="C14" s="466"/>
      <c r="D14" s="462"/>
      <c r="E14" s="462"/>
      <c r="F14" s="462"/>
      <c r="G14" s="462"/>
      <c r="H14" s="462"/>
      <c r="I14" s="462"/>
      <c r="J14" s="462"/>
      <c r="K14" s="462"/>
      <c r="L14" s="463"/>
      <c r="M14" s="473"/>
      <c r="N14" s="464"/>
      <c r="O14" s="464"/>
      <c r="P14" s="464"/>
      <c r="Q14" s="464"/>
      <c r="R14" s="464"/>
      <c r="S14" s="464"/>
      <c r="T14" s="466"/>
      <c r="U14" s="462"/>
      <c r="V14" s="462"/>
      <c r="W14" s="462"/>
      <c r="X14" s="464"/>
      <c r="Y14" s="462"/>
      <c r="Z14" s="97" t="s">
        <v>1178</v>
      </c>
      <c r="AA14" s="97" t="s">
        <v>1179</v>
      </c>
      <c r="AB14" s="97" t="s">
        <v>64</v>
      </c>
      <c r="AC14" s="97" t="s">
        <v>1180</v>
      </c>
      <c r="AD14" s="102" t="s">
        <v>1181</v>
      </c>
      <c r="AE14" s="463"/>
      <c r="AF14" s="463"/>
      <c r="AG14" s="463"/>
      <c r="AH14" s="462"/>
      <c r="AI14" s="462"/>
      <c r="AJ14" s="462"/>
      <c r="AK14" s="464"/>
      <c r="AL14" s="462"/>
      <c r="AM14" s="469"/>
      <c r="AN14" s="469"/>
      <c r="AO14" s="469"/>
      <c r="AP14" s="469"/>
      <c r="AQ14" s="462"/>
      <c r="AR14" s="462"/>
      <c r="AS14" s="462"/>
      <c r="AT14" s="462"/>
      <c r="AU14" s="462"/>
      <c r="AV14" s="462"/>
      <c r="AW14" s="462"/>
      <c r="AX14" s="464"/>
      <c r="AY14" s="464"/>
      <c r="AZ14" s="462"/>
      <c r="BA14" s="462"/>
      <c r="BB14" s="462"/>
      <c r="BC14" s="472"/>
      <c r="BD14" s="464"/>
      <c r="BE14" s="462"/>
      <c r="BF14" s="462"/>
      <c r="BG14" s="462"/>
      <c r="BH14" s="462"/>
      <c r="BI14" s="464"/>
      <c r="BJ14" s="464"/>
      <c r="BK14" s="464"/>
      <c r="BL14" s="464"/>
      <c r="BM14" s="464"/>
      <c r="BN14" s="462"/>
      <c r="BO14" s="464"/>
      <c r="BP14" s="464"/>
      <c r="BQ14" s="464"/>
      <c r="BR14" s="464"/>
      <c r="BS14" s="464"/>
      <c r="BT14" s="464"/>
      <c r="BU14" s="464"/>
      <c r="BV14" s="465"/>
      <c r="BW14" s="465"/>
      <c r="BX14" s="464"/>
      <c r="BY14" s="462"/>
      <c r="BZ14" s="462"/>
      <c r="CA14" s="462"/>
    </row>
    <row r="15" spans="1:79" s="101" customFormat="1" ht="66" customHeight="1" x14ac:dyDescent="0.25">
      <c r="A15" s="462"/>
      <c r="B15" s="466"/>
      <c r="C15" s="466"/>
      <c r="D15" s="462"/>
      <c r="E15" s="462"/>
      <c r="F15" s="462"/>
      <c r="G15" s="462"/>
      <c r="H15" s="462"/>
      <c r="I15" s="462"/>
      <c r="J15" s="462"/>
      <c r="K15" s="462"/>
      <c r="L15" s="463"/>
      <c r="M15" s="473"/>
      <c r="N15" s="464"/>
      <c r="O15" s="464"/>
      <c r="P15" s="464"/>
      <c r="Q15" s="464"/>
      <c r="R15" s="464"/>
      <c r="S15" s="464"/>
      <c r="T15" s="466"/>
      <c r="U15" s="462"/>
      <c r="V15" s="462"/>
      <c r="W15" s="462"/>
      <c r="X15" s="464"/>
      <c r="Y15" s="462"/>
      <c r="Z15" s="97" t="s">
        <v>1182</v>
      </c>
      <c r="AA15" s="97" t="s">
        <v>132</v>
      </c>
      <c r="AB15" s="97" t="s">
        <v>69</v>
      </c>
      <c r="AC15" s="97" t="s">
        <v>767</v>
      </c>
      <c r="AD15" s="100" t="s">
        <v>530</v>
      </c>
      <c r="AE15" s="463"/>
      <c r="AF15" s="463"/>
      <c r="AG15" s="463"/>
      <c r="AH15" s="462"/>
      <c r="AI15" s="462"/>
      <c r="AJ15" s="462"/>
      <c r="AK15" s="464"/>
      <c r="AL15" s="462"/>
      <c r="AM15" s="469"/>
      <c r="AN15" s="469"/>
      <c r="AO15" s="469"/>
      <c r="AP15" s="469"/>
      <c r="AQ15" s="462"/>
      <c r="AR15" s="462"/>
      <c r="AS15" s="462"/>
      <c r="AT15" s="462"/>
      <c r="AU15" s="462"/>
      <c r="AV15" s="462"/>
      <c r="AW15" s="462"/>
      <c r="AX15" s="464"/>
      <c r="AY15" s="464"/>
      <c r="AZ15" s="462"/>
      <c r="BA15" s="462"/>
      <c r="BB15" s="462"/>
      <c r="BC15" s="472"/>
      <c r="BD15" s="464"/>
      <c r="BE15" s="462"/>
      <c r="BF15" s="462"/>
      <c r="BG15" s="462"/>
      <c r="BH15" s="462"/>
      <c r="BI15" s="464"/>
      <c r="BJ15" s="464"/>
      <c r="BK15" s="464"/>
      <c r="BL15" s="464"/>
      <c r="BM15" s="464"/>
      <c r="BN15" s="462"/>
      <c r="BO15" s="464"/>
      <c r="BP15" s="464"/>
      <c r="BQ15" s="464"/>
      <c r="BR15" s="464"/>
      <c r="BS15" s="464"/>
      <c r="BT15" s="464"/>
      <c r="BU15" s="464"/>
      <c r="BV15" s="465"/>
      <c r="BW15" s="465"/>
      <c r="BX15" s="464"/>
      <c r="BY15" s="462"/>
      <c r="BZ15" s="462"/>
      <c r="CA15" s="462"/>
    </row>
    <row r="16" spans="1:79" s="101" customFormat="1" ht="66" customHeight="1" x14ac:dyDescent="0.25">
      <c r="A16" s="458">
        <v>2019</v>
      </c>
      <c r="B16" s="460">
        <v>43739</v>
      </c>
      <c r="C16" s="460">
        <v>43830</v>
      </c>
      <c r="D16" s="458" t="s">
        <v>1183</v>
      </c>
      <c r="E16" s="458" t="s">
        <v>491</v>
      </c>
      <c r="F16" s="106" t="s">
        <v>176</v>
      </c>
      <c r="G16" s="106" t="s">
        <v>176</v>
      </c>
      <c r="H16" s="106" t="s">
        <v>176</v>
      </c>
      <c r="I16" s="107" t="s">
        <v>834</v>
      </c>
      <c r="J16" s="106" t="s">
        <v>835</v>
      </c>
      <c r="K16" s="458" t="s">
        <v>1184</v>
      </c>
      <c r="L16" s="461" t="s">
        <v>1185</v>
      </c>
      <c r="M16" s="460">
        <v>43775</v>
      </c>
      <c r="N16" s="459" t="s">
        <v>219</v>
      </c>
      <c r="O16" s="106" t="s">
        <v>176</v>
      </c>
      <c r="P16" s="106" t="s">
        <v>176</v>
      </c>
      <c r="Q16" s="106" t="s">
        <v>176</v>
      </c>
      <c r="R16" s="107" t="s">
        <v>834</v>
      </c>
      <c r="S16" s="106" t="s">
        <v>835</v>
      </c>
      <c r="T16" s="460">
        <v>43782</v>
      </c>
      <c r="U16" s="106" t="s">
        <v>1186</v>
      </c>
      <c r="V16" s="106" t="s">
        <v>1187</v>
      </c>
      <c r="W16" s="106" t="s">
        <v>72</v>
      </c>
      <c r="X16" s="106" t="s">
        <v>124</v>
      </c>
      <c r="Y16" s="106" t="s">
        <v>1188</v>
      </c>
      <c r="Z16" s="108" t="s">
        <v>289</v>
      </c>
      <c r="AA16" s="108" t="s">
        <v>96</v>
      </c>
      <c r="AB16" s="108" t="s">
        <v>83</v>
      </c>
      <c r="AC16" s="108" t="s">
        <v>290</v>
      </c>
      <c r="AD16" s="108" t="s">
        <v>291</v>
      </c>
      <c r="AE16" s="461" t="s">
        <v>1189</v>
      </c>
      <c r="AF16" s="461" t="s">
        <v>1189</v>
      </c>
      <c r="AG16" s="461" t="s">
        <v>1189</v>
      </c>
      <c r="AH16" s="106" t="s">
        <v>176</v>
      </c>
      <c r="AI16" s="106" t="s">
        <v>176</v>
      </c>
      <c r="AJ16" s="106" t="s">
        <v>176</v>
      </c>
      <c r="AK16" s="107" t="s">
        <v>93</v>
      </c>
      <c r="AL16" s="106" t="s">
        <v>218</v>
      </c>
      <c r="AM16" s="467" t="s">
        <v>261</v>
      </c>
      <c r="AN16" s="467" t="s">
        <v>648</v>
      </c>
      <c r="AO16" s="467" t="s">
        <v>263</v>
      </c>
      <c r="AP16" s="467" t="s">
        <v>263</v>
      </c>
      <c r="AQ16" s="106" t="s">
        <v>1190</v>
      </c>
      <c r="AR16" s="109">
        <v>43784</v>
      </c>
      <c r="AS16" s="107">
        <v>3813648.08</v>
      </c>
      <c r="AT16" s="107">
        <v>4423831.78</v>
      </c>
      <c r="AU16" s="107">
        <v>442383</v>
      </c>
      <c r="AV16" s="107">
        <v>4423831.78</v>
      </c>
      <c r="AW16" s="106" t="s">
        <v>58</v>
      </c>
      <c r="AX16" s="107" t="s">
        <v>59</v>
      </c>
      <c r="AY16" s="107" t="s">
        <v>60</v>
      </c>
      <c r="AZ16" s="107" t="s">
        <v>1191</v>
      </c>
      <c r="BA16" s="109">
        <v>43787</v>
      </c>
      <c r="BB16" s="109">
        <v>43830</v>
      </c>
      <c r="BC16" s="110" t="s">
        <v>1192</v>
      </c>
      <c r="BD16" s="110" t="s">
        <v>1166</v>
      </c>
      <c r="BE16" s="107">
        <v>2161</v>
      </c>
      <c r="BF16" s="107" t="s">
        <v>100</v>
      </c>
      <c r="BG16" s="107" t="s">
        <v>267</v>
      </c>
      <c r="BH16" s="106" t="s">
        <v>102</v>
      </c>
      <c r="BI16" s="107" t="s">
        <v>61</v>
      </c>
      <c r="BJ16" s="107" t="s">
        <v>61</v>
      </c>
      <c r="BK16" s="110" t="s">
        <v>1167</v>
      </c>
      <c r="BL16" s="107" t="s">
        <v>217</v>
      </c>
      <c r="BM16" s="107" t="s">
        <v>217</v>
      </c>
      <c r="BN16" s="107" t="s">
        <v>271</v>
      </c>
      <c r="BO16" s="107" t="s">
        <v>272</v>
      </c>
      <c r="BP16" s="107" t="s">
        <v>272</v>
      </c>
      <c r="BQ16" s="107" t="s">
        <v>272</v>
      </c>
      <c r="BR16" s="110" t="s">
        <v>1168</v>
      </c>
      <c r="BS16" s="107" t="s">
        <v>274</v>
      </c>
      <c r="BT16" s="110" t="s">
        <v>1169</v>
      </c>
      <c r="BU16" s="110" t="s">
        <v>1170</v>
      </c>
      <c r="BV16" s="111" t="s">
        <v>1171</v>
      </c>
      <c r="BW16" s="110" t="s">
        <v>1172</v>
      </c>
      <c r="BX16" s="107" t="s">
        <v>279</v>
      </c>
      <c r="BY16" s="112">
        <v>43847</v>
      </c>
      <c r="BZ16" s="112">
        <v>43847</v>
      </c>
      <c r="CA16" s="113"/>
    </row>
    <row r="17" spans="1:79" s="101" customFormat="1" ht="66" customHeight="1" x14ac:dyDescent="0.25">
      <c r="A17" s="458"/>
      <c r="B17" s="460"/>
      <c r="C17" s="460"/>
      <c r="D17" s="458"/>
      <c r="E17" s="458"/>
      <c r="F17" s="106" t="s">
        <v>176</v>
      </c>
      <c r="G17" s="106" t="s">
        <v>176</v>
      </c>
      <c r="H17" s="106" t="s">
        <v>176</v>
      </c>
      <c r="I17" s="107" t="s">
        <v>93</v>
      </c>
      <c r="J17" s="106" t="s">
        <v>218</v>
      </c>
      <c r="K17" s="458"/>
      <c r="L17" s="461"/>
      <c r="M17" s="460"/>
      <c r="N17" s="459"/>
      <c r="O17" s="106" t="s">
        <v>176</v>
      </c>
      <c r="P17" s="106" t="s">
        <v>176</v>
      </c>
      <c r="Q17" s="106" t="s">
        <v>176</v>
      </c>
      <c r="R17" s="107" t="s">
        <v>93</v>
      </c>
      <c r="S17" s="106" t="s">
        <v>218</v>
      </c>
      <c r="T17" s="460"/>
      <c r="U17" s="106" t="s">
        <v>176</v>
      </c>
      <c r="V17" s="106" t="s">
        <v>176</v>
      </c>
      <c r="W17" s="106" t="s">
        <v>176</v>
      </c>
      <c r="X17" s="107" t="s">
        <v>834</v>
      </c>
      <c r="Y17" s="106" t="s">
        <v>835</v>
      </c>
      <c r="Z17" s="108" t="s">
        <v>105</v>
      </c>
      <c r="AA17" s="108" t="s">
        <v>655</v>
      </c>
      <c r="AB17" s="108" t="s">
        <v>181</v>
      </c>
      <c r="AC17" s="108" t="s">
        <v>656</v>
      </c>
      <c r="AD17" s="108" t="s">
        <v>657</v>
      </c>
      <c r="AE17" s="461"/>
      <c r="AF17" s="461"/>
      <c r="AG17" s="461"/>
      <c r="AH17" s="106" t="s">
        <v>176</v>
      </c>
      <c r="AI17" s="106" t="s">
        <v>176</v>
      </c>
      <c r="AJ17" s="106" t="s">
        <v>176</v>
      </c>
      <c r="AK17" s="107" t="s">
        <v>1193</v>
      </c>
      <c r="AL17" s="106" t="s">
        <v>1194</v>
      </c>
      <c r="AM17" s="467"/>
      <c r="AN17" s="467"/>
      <c r="AO17" s="467"/>
      <c r="AP17" s="467"/>
      <c r="AQ17" s="106" t="s">
        <v>1195</v>
      </c>
      <c r="AR17" s="109">
        <v>43784</v>
      </c>
      <c r="AS17" s="107">
        <v>3149534.24</v>
      </c>
      <c r="AT17" s="107">
        <v>3653459.72</v>
      </c>
      <c r="AU17" s="107">
        <v>365345.97</v>
      </c>
      <c r="AV17" s="107">
        <v>3653459.72</v>
      </c>
      <c r="AW17" s="106" t="s">
        <v>58</v>
      </c>
      <c r="AX17" s="107" t="s">
        <v>59</v>
      </c>
      <c r="AY17" s="107" t="s">
        <v>60</v>
      </c>
      <c r="AZ17" s="107" t="s">
        <v>1191</v>
      </c>
      <c r="BA17" s="109">
        <v>43787</v>
      </c>
      <c r="BB17" s="109">
        <v>43830</v>
      </c>
      <c r="BC17" s="110" t="s">
        <v>1196</v>
      </c>
      <c r="BD17" s="110" t="s">
        <v>1166</v>
      </c>
      <c r="BE17" s="107">
        <v>2161</v>
      </c>
      <c r="BF17" s="107" t="s">
        <v>100</v>
      </c>
      <c r="BG17" s="107" t="s">
        <v>267</v>
      </c>
      <c r="BH17" s="106" t="s">
        <v>102</v>
      </c>
      <c r="BI17" s="107" t="s">
        <v>61</v>
      </c>
      <c r="BJ17" s="107" t="s">
        <v>61</v>
      </c>
      <c r="BK17" s="110" t="s">
        <v>1167</v>
      </c>
      <c r="BL17" s="107" t="s">
        <v>217</v>
      </c>
      <c r="BM17" s="107" t="s">
        <v>217</v>
      </c>
      <c r="BN17" s="107" t="s">
        <v>271</v>
      </c>
      <c r="BO17" s="107" t="s">
        <v>272</v>
      </c>
      <c r="BP17" s="107" t="s">
        <v>272</v>
      </c>
      <c r="BQ17" s="107" t="s">
        <v>272</v>
      </c>
      <c r="BR17" s="110" t="s">
        <v>1168</v>
      </c>
      <c r="BS17" s="107" t="s">
        <v>274</v>
      </c>
      <c r="BT17" s="110" t="s">
        <v>1169</v>
      </c>
      <c r="BU17" s="110" t="s">
        <v>1170</v>
      </c>
      <c r="BV17" s="111" t="s">
        <v>1171</v>
      </c>
      <c r="BW17" s="110" t="s">
        <v>1172</v>
      </c>
      <c r="BX17" s="107" t="s">
        <v>279</v>
      </c>
      <c r="BY17" s="112">
        <v>43847</v>
      </c>
      <c r="BZ17" s="112">
        <v>43847</v>
      </c>
      <c r="CA17" s="113"/>
    </row>
    <row r="18" spans="1:79" s="101" customFormat="1" ht="66" customHeight="1" x14ac:dyDescent="0.25">
      <c r="A18" s="458"/>
      <c r="B18" s="460"/>
      <c r="C18" s="460"/>
      <c r="D18" s="458"/>
      <c r="E18" s="458"/>
      <c r="F18" s="106" t="s">
        <v>176</v>
      </c>
      <c r="G18" s="106" t="s">
        <v>176</v>
      </c>
      <c r="H18" s="106" t="s">
        <v>176</v>
      </c>
      <c r="I18" s="107" t="s">
        <v>1197</v>
      </c>
      <c r="J18" s="106" t="s">
        <v>1198</v>
      </c>
      <c r="K18" s="458"/>
      <c r="L18" s="461"/>
      <c r="M18" s="460"/>
      <c r="N18" s="459"/>
      <c r="O18" s="106" t="s">
        <v>176</v>
      </c>
      <c r="P18" s="106" t="s">
        <v>176</v>
      </c>
      <c r="Q18" s="106" t="s">
        <v>176</v>
      </c>
      <c r="R18" s="107" t="s">
        <v>1197</v>
      </c>
      <c r="S18" s="106" t="s">
        <v>1198</v>
      </c>
      <c r="T18" s="460"/>
      <c r="U18" s="106" t="s">
        <v>176</v>
      </c>
      <c r="V18" s="106" t="s">
        <v>176</v>
      </c>
      <c r="W18" s="106" t="s">
        <v>176</v>
      </c>
      <c r="X18" s="107" t="s">
        <v>93</v>
      </c>
      <c r="Y18" s="106" t="s">
        <v>218</v>
      </c>
      <c r="Z18" s="108" t="s">
        <v>115</v>
      </c>
      <c r="AA18" s="108" t="s">
        <v>301</v>
      </c>
      <c r="AB18" s="108" t="s">
        <v>117</v>
      </c>
      <c r="AC18" s="108" t="s">
        <v>302</v>
      </c>
      <c r="AD18" s="108" t="s">
        <v>303</v>
      </c>
      <c r="AE18" s="461"/>
      <c r="AF18" s="461"/>
      <c r="AG18" s="461"/>
      <c r="AH18" s="106" t="s">
        <v>176</v>
      </c>
      <c r="AI18" s="106" t="s">
        <v>176</v>
      </c>
      <c r="AJ18" s="106" t="s">
        <v>176</v>
      </c>
      <c r="AK18" s="107" t="s">
        <v>679</v>
      </c>
      <c r="AL18" s="106" t="s">
        <v>680</v>
      </c>
      <c r="AM18" s="467"/>
      <c r="AN18" s="467"/>
      <c r="AO18" s="467"/>
      <c r="AP18" s="467"/>
      <c r="AQ18" s="106" t="s">
        <v>1199</v>
      </c>
      <c r="AR18" s="109">
        <v>43784</v>
      </c>
      <c r="AS18" s="107">
        <v>1463568.95</v>
      </c>
      <c r="AT18" s="107">
        <v>1697739.99</v>
      </c>
      <c r="AU18" s="107">
        <v>169773.99</v>
      </c>
      <c r="AV18" s="107">
        <v>1697739.99</v>
      </c>
      <c r="AW18" s="107" t="s">
        <v>58</v>
      </c>
      <c r="AX18" s="107" t="s">
        <v>59</v>
      </c>
      <c r="AY18" s="107" t="s">
        <v>60</v>
      </c>
      <c r="AZ18" s="107" t="s">
        <v>1191</v>
      </c>
      <c r="BA18" s="109">
        <v>43787</v>
      </c>
      <c r="BB18" s="109">
        <v>43830</v>
      </c>
      <c r="BC18" s="110" t="s">
        <v>1200</v>
      </c>
      <c r="BD18" s="110" t="s">
        <v>1166</v>
      </c>
      <c r="BE18" s="107">
        <v>2161</v>
      </c>
      <c r="BF18" s="107" t="s">
        <v>100</v>
      </c>
      <c r="BG18" s="107" t="s">
        <v>267</v>
      </c>
      <c r="BH18" s="106" t="s">
        <v>102</v>
      </c>
      <c r="BI18" s="107" t="s">
        <v>61</v>
      </c>
      <c r="BJ18" s="107" t="s">
        <v>61</v>
      </c>
      <c r="BK18" s="110" t="s">
        <v>1167</v>
      </c>
      <c r="BL18" s="107" t="s">
        <v>217</v>
      </c>
      <c r="BM18" s="107" t="s">
        <v>217</v>
      </c>
      <c r="BN18" s="107" t="s">
        <v>271</v>
      </c>
      <c r="BO18" s="107" t="s">
        <v>272</v>
      </c>
      <c r="BP18" s="107" t="s">
        <v>272</v>
      </c>
      <c r="BQ18" s="107" t="s">
        <v>272</v>
      </c>
      <c r="BR18" s="110" t="s">
        <v>1168</v>
      </c>
      <c r="BS18" s="107" t="s">
        <v>274</v>
      </c>
      <c r="BT18" s="110" t="s">
        <v>1169</v>
      </c>
      <c r="BU18" s="110" t="s">
        <v>1170</v>
      </c>
      <c r="BV18" s="111" t="s">
        <v>1171</v>
      </c>
      <c r="BW18" s="110" t="s">
        <v>1172</v>
      </c>
      <c r="BX18" s="107" t="s">
        <v>279</v>
      </c>
      <c r="BY18" s="112">
        <v>43847</v>
      </c>
      <c r="BZ18" s="112">
        <v>43847</v>
      </c>
      <c r="CA18" s="113"/>
    </row>
    <row r="19" spans="1:79" s="101" customFormat="1" ht="66" customHeight="1" x14ac:dyDescent="0.25">
      <c r="A19" s="458"/>
      <c r="B19" s="460"/>
      <c r="C19" s="460"/>
      <c r="D19" s="458"/>
      <c r="E19" s="458"/>
      <c r="F19" s="106" t="s">
        <v>176</v>
      </c>
      <c r="G19" s="106" t="s">
        <v>176</v>
      </c>
      <c r="H19" s="106" t="s">
        <v>176</v>
      </c>
      <c r="I19" s="107" t="s">
        <v>1193</v>
      </c>
      <c r="J19" s="106" t="s">
        <v>1194</v>
      </c>
      <c r="K19" s="458"/>
      <c r="L19" s="461"/>
      <c r="M19" s="460"/>
      <c r="N19" s="459"/>
      <c r="O19" s="106" t="s">
        <v>176</v>
      </c>
      <c r="P19" s="106" t="s">
        <v>176</v>
      </c>
      <c r="Q19" s="106" t="s">
        <v>176</v>
      </c>
      <c r="R19" s="107" t="s">
        <v>1193</v>
      </c>
      <c r="S19" s="106" t="s">
        <v>1194</v>
      </c>
      <c r="T19" s="460"/>
      <c r="U19" s="106" t="s">
        <v>176</v>
      </c>
      <c r="V19" s="106" t="s">
        <v>176</v>
      </c>
      <c r="W19" s="106" t="s">
        <v>176</v>
      </c>
      <c r="X19" s="107" t="s">
        <v>1197</v>
      </c>
      <c r="Y19" s="106" t="s">
        <v>1198</v>
      </c>
      <c r="Z19" s="108" t="s">
        <v>297</v>
      </c>
      <c r="AA19" s="108" t="s">
        <v>109</v>
      </c>
      <c r="AB19" s="108" t="s">
        <v>298</v>
      </c>
      <c r="AC19" s="108" t="s">
        <v>299</v>
      </c>
      <c r="AD19" s="108" t="s">
        <v>300</v>
      </c>
      <c r="AE19" s="461"/>
      <c r="AF19" s="461"/>
      <c r="AG19" s="461"/>
      <c r="AH19" s="458" t="s">
        <v>176</v>
      </c>
      <c r="AI19" s="458" t="s">
        <v>176</v>
      </c>
      <c r="AJ19" s="458" t="s">
        <v>176</v>
      </c>
      <c r="AK19" s="459" t="s">
        <v>1201</v>
      </c>
      <c r="AL19" s="458" t="s">
        <v>1202</v>
      </c>
      <c r="AM19" s="467"/>
      <c r="AN19" s="467"/>
      <c r="AO19" s="467"/>
      <c r="AP19" s="467"/>
      <c r="AQ19" s="458" t="s">
        <v>1203</v>
      </c>
      <c r="AR19" s="460">
        <v>43784</v>
      </c>
      <c r="AS19" s="458">
        <v>820592.51</v>
      </c>
      <c r="AT19" s="458">
        <v>951887.31</v>
      </c>
      <c r="AU19" s="458">
        <v>95188.73</v>
      </c>
      <c r="AV19" s="458">
        <v>951887.31</v>
      </c>
      <c r="AW19" s="458" t="s">
        <v>58</v>
      </c>
      <c r="AX19" s="459" t="s">
        <v>59</v>
      </c>
      <c r="AY19" s="459" t="s">
        <v>60</v>
      </c>
      <c r="AZ19" s="459" t="s">
        <v>1191</v>
      </c>
      <c r="BA19" s="460">
        <v>43787</v>
      </c>
      <c r="BB19" s="460">
        <v>43830</v>
      </c>
      <c r="BC19" s="461" t="s">
        <v>1204</v>
      </c>
      <c r="BD19" s="461" t="s">
        <v>1166</v>
      </c>
      <c r="BE19" s="458">
        <v>2161</v>
      </c>
      <c r="BF19" s="458" t="s">
        <v>100</v>
      </c>
      <c r="BG19" s="458" t="s">
        <v>267</v>
      </c>
      <c r="BH19" s="458" t="s">
        <v>102</v>
      </c>
      <c r="BI19" s="459" t="s">
        <v>61</v>
      </c>
      <c r="BJ19" s="459" t="s">
        <v>61</v>
      </c>
      <c r="BK19" s="461" t="s">
        <v>1167</v>
      </c>
      <c r="BL19" s="459" t="s">
        <v>217</v>
      </c>
      <c r="BM19" s="459" t="s">
        <v>217</v>
      </c>
      <c r="BN19" s="458" t="s">
        <v>271</v>
      </c>
      <c r="BO19" s="459" t="s">
        <v>272</v>
      </c>
      <c r="BP19" s="459" t="s">
        <v>272</v>
      </c>
      <c r="BQ19" s="459" t="s">
        <v>272</v>
      </c>
      <c r="BR19" s="461" t="s">
        <v>1168</v>
      </c>
      <c r="BS19" s="459" t="s">
        <v>274</v>
      </c>
      <c r="BT19" s="461" t="s">
        <v>1169</v>
      </c>
      <c r="BU19" s="461" t="s">
        <v>1170</v>
      </c>
      <c r="BV19" s="461" t="s">
        <v>1171</v>
      </c>
      <c r="BW19" s="461" t="s">
        <v>1172</v>
      </c>
      <c r="BX19" s="459" t="s">
        <v>279</v>
      </c>
      <c r="BY19" s="471">
        <v>43847</v>
      </c>
      <c r="BZ19" s="471">
        <v>43847</v>
      </c>
      <c r="CA19" s="458"/>
    </row>
    <row r="20" spans="1:79" s="101" customFormat="1" ht="66" customHeight="1" x14ac:dyDescent="0.25">
      <c r="A20" s="458"/>
      <c r="B20" s="460"/>
      <c r="C20" s="460"/>
      <c r="D20" s="458"/>
      <c r="E20" s="458"/>
      <c r="F20" s="106" t="s">
        <v>176</v>
      </c>
      <c r="G20" s="106" t="s">
        <v>176</v>
      </c>
      <c r="H20" s="106" t="s">
        <v>176</v>
      </c>
      <c r="I20" s="107" t="s">
        <v>1201</v>
      </c>
      <c r="J20" s="106" t="s">
        <v>1202</v>
      </c>
      <c r="K20" s="458"/>
      <c r="L20" s="461"/>
      <c r="M20" s="460"/>
      <c r="N20" s="459"/>
      <c r="O20" s="106" t="s">
        <v>176</v>
      </c>
      <c r="P20" s="106" t="s">
        <v>176</v>
      </c>
      <c r="Q20" s="106" t="s">
        <v>176</v>
      </c>
      <c r="R20" s="107" t="s">
        <v>1201</v>
      </c>
      <c r="S20" s="106" t="s">
        <v>1202</v>
      </c>
      <c r="T20" s="460"/>
      <c r="U20" s="106" t="s">
        <v>176</v>
      </c>
      <c r="V20" s="106" t="s">
        <v>176</v>
      </c>
      <c r="W20" s="106" t="s">
        <v>176</v>
      </c>
      <c r="X20" s="107" t="s">
        <v>1193</v>
      </c>
      <c r="Y20" s="106" t="s">
        <v>1194</v>
      </c>
      <c r="Z20" s="458" t="s">
        <v>1182</v>
      </c>
      <c r="AA20" s="458" t="s">
        <v>132</v>
      </c>
      <c r="AB20" s="458" t="s">
        <v>69</v>
      </c>
      <c r="AC20" s="458" t="s">
        <v>767</v>
      </c>
      <c r="AD20" s="467" t="s">
        <v>530</v>
      </c>
      <c r="AE20" s="461"/>
      <c r="AF20" s="461"/>
      <c r="AG20" s="461"/>
      <c r="AH20" s="458"/>
      <c r="AI20" s="458"/>
      <c r="AJ20" s="458"/>
      <c r="AK20" s="459"/>
      <c r="AL20" s="458"/>
      <c r="AM20" s="467"/>
      <c r="AN20" s="467"/>
      <c r="AO20" s="467"/>
      <c r="AP20" s="467"/>
      <c r="AQ20" s="458"/>
      <c r="AR20" s="458"/>
      <c r="AS20" s="458"/>
      <c r="AT20" s="458"/>
      <c r="AU20" s="458"/>
      <c r="AV20" s="458"/>
      <c r="AW20" s="458"/>
      <c r="AX20" s="459"/>
      <c r="AY20" s="459"/>
      <c r="AZ20" s="459"/>
      <c r="BA20" s="458"/>
      <c r="BB20" s="458"/>
      <c r="BC20" s="459"/>
      <c r="BD20" s="459"/>
      <c r="BE20" s="458"/>
      <c r="BF20" s="458"/>
      <c r="BG20" s="458"/>
      <c r="BH20" s="458"/>
      <c r="BI20" s="459"/>
      <c r="BJ20" s="459"/>
      <c r="BK20" s="459"/>
      <c r="BL20" s="459"/>
      <c r="BM20" s="459"/>
      <c r="BN20" s="458"/>
      <c r="BO20" s="459"/>
      <c r="BP20" s="459"/>
      <c r="BQ20" s="459"/>
      <c r="BR20" s="459"/>
      <c r="BS20" s="459"/>
      <c r="BT20" s="459"/>
      <c r="BU20" s="459"/>
      <c r="BV20" s="470"/>
      <c r="BW20" s="470"/>
      <c r="BX20" s="459"/>
      <c r="BY20" s="459"/>
      <c r="BZ20" s="459"/>
      <c r="CA20" s="458"/>
    </row>
    <row r="21" spans="1:79" s="101" customFormat="1" ht="66" customHeight="1" x14ac:dyDescent="0.25">
      <c r="A21" s="458"/>
      <c r="B21" s="460"/>
      <c r="C21" s="460"/>
      <c r="D21" s="458"/>
      <c r="E21" s="458"/>
      <c r="F21" s="106" t="s">
        <v>176</v>
      </c>
      <c r="G21" s="106" t="s">
        <v>176</v>
      </c>
      <c r="H21" s="106" t="s">
        <v>176</v>
      </c>
      <c r="I21" s="107" t="s">
        <v>1205</v>
      </c>
      <c r="J21" s="106" t="s">
        <v>1206</v>
      </c>
      <c r="K21" s="458"/>
      <c r="L21" s="461"/>
      <c r="M21" s="460"/>
      <c r="N21" s="459"/>
      <c r="O21" s="106" t="s">
        <v>176</v>
      </c>
      <c r="P21" s="106" t="s">
        <v>176</v>
      </c>
      <c r="Q21" s="106" t="s">
        <v>176</v>
      </c>
      <c r="R21" s="107" t="s">
        <v>1205</v>
      </c>
      <c r="S21" s="106" t="s">
        <v>1206</v>
      </c>
      <c r="T21" s="460"/>
      <c r="U21" s="458" t="s">
        <v>176</v>
      </c>
      <c r="V21" s="458" t="s">
        <v>176</v>
      </c>
      <c r="W21" s="458" t="s">
        <v>176</v>
      </c>
      <c r="X21" s="459" t="s">
        <v>1205</v>
      </c>
      <c r="Y21" s="458" t="s">
        <v>1206</v>
      </c>
      <c r="Z21" s="458"/>
      <c r="AA21" s="458"/>
      <c r="AB21" s="458"/>
      <c r="AC21" s="458"/>
      <c r="AD21" s="467"/>
      <c r="AE21" s="461"/>
      <c r="AF21" s="461"/>
      <c r="AG21" s="461"/>
      <c r="AH21" s="458"/>
      <c r="AI21" s="458"/>
      <c r="AJ21" s="458"/>
      <c r="AK21" s="459"/>
      <c r="AL21" s="458"/>
      <c r="AM21" s="467"/>
      <c r="AN21" s="467"/>
      <c r="AO21" s="467"/>
      <c r="AP21" s="467"/>
      <c r="AQ21" s="458"/>
      <c r="AR21" s="458"/>
      <c r="AS21" s="458"/>
      <c r="AT21" s="458"/>
      <c r="AU21" s="458"/>
      <c r="AV21" s="458"/>
      <c r="AW21" s="458"/>
      <c r="AX21" s="459"/>
      <c r="AY21" s="459"/>
      <c r="AZ21" s="459"/>
      <c r="BA21" s="458"/>
      <c r="BB21" s="458"/>
      <c r="BC21" s="459"/>
      <c r="BD21" s="459"/>
      <c r="BE21" s="458"/>
      <c r="BF21" s="458"/>
      <c r="BG21" s="458"/>
      <c r="BH21" s="458"/>
      <c r="BI21" s="459"/>
      <c r="BJ21" s="459"/>
      <c r="BK21" s="459"/>
      <c r="BL21" s="459"/>
      <c r="BM21" s="459"/>
      <c r="BN21" s="458"/>
      <c r="BO21" s="459"/>
      <c r="BP21" s="459"/>
      <c r="BQ21" s="459"/>
      <c r="BR21" s="459"/>
      <c r="BS21" s="459"/>
      <c r="BT21" s="459"/>
      <c r="BU21" s="459"/>
      <c r="BV21" s="470"/>
      <c r="BW21" s="470"/>
      <c r="BX21" s="459"/>
      <c r="BY21" s="459"/>
      <c r="BZ21" s="459"/>
      <c r="CA21" s="458"/>
    </row>
    <row r="22" spans="1:79" s="101" customFormat="1" ht="66" customHeight="1" x14ac:dyDescent="0.25">
      <c r="A22" s="458"/>
      <c r="B22" s="460"/>
      <c r="C22" s="460"/>
      <c r="D22" s="458"/>
      <c r="E22" s="458"/>
      <c r="F22" s="106" t="s">
        <v>176</v>
      </c>
      <c r="G22" s="106" t="s">
        <v>176</v>
      </c>
      <c r="H22" s="106" t="s">
        <v>176</v>
      </c>
      <c r="I22" s="107" t="s">
        <v>1207</v>
      </c>
      <c r="J22" s="106" t="s">
        <v>1208</v>
      </c>
      <c r="K22" s="458"/>
      <c r="L22" s="461"/>
      <c r="M22" s="460"/>
      <c r="N22" s="459"/>
      <c r="O22" s="106" t="s">
        <v>176</v>
      </c>
      <c r="P22" s="106" t="s">
        <v>176</v>
      </c>
      <c r="Q22" s="106" t="s">
        <v>176</v>
      </c>
      <c r="R22" s="107" t="s">
        <v>1207</v>
      </c>
      <c r="S22" s="106" t="s">
        <v>1208</v>
      </c>
      <c r="T22" s="460"/>
      <c r="U22" s="458"/>
      <c r="V22" s="458"/>
      <c r="W22" s="458"/>
      <c r="X22" s="459"/>
      <c r="Y22" s="458"/>
      <c r="Z22" s="458"/>
      <c r="AA22" s="458"/>
      <c r="AB22" s="458"/>
      <c r="AC22" s="458"/>
      <c r="AD22" s="467"/>
      <c r="AE22" s="461"/>
      <c r="AF22" s="461"/>
      <c r="AG22" s="461"/>
      <c r="AH22" s="458"/>
      <c r="AI22" s="458"/>
      <c r="AJ22" s="458"/>
      <c r="AK22" s="459"/>
      <c r="AL22" s="458"/>
      <c r="AM22" s="467"/>
      <c r="AN22" s="467"/>
      <c r="AO22" s="467"/>
      <c r="AP22" s="467"/>
      <c r="AQ22" s="458"/>
      <c r="AR22" s="458"/>
      <c r="AS22" s="458"/>
      <c r="AT22" s="458"/>
      <c r="AU22" s="458"/>
      <c r="AV22" s="458"/>
      <c r="AW22" s="458"/>
      <c r="AX22" s="459"/>
      <c r="AY22" s="459"/>
      <c r="AZ22" s="459"/>
      <c r="BA22" s="458"/>
      <c r="BB22" s="458"/>
      <c r="BC22" s="459"/>
      <c r="BD22" s="459"/>
      <c r="BE22" s="458"/>
      <c r="BF22" s="458"/>
      <c r="BG22" s="458"/>
      <c r="BH22" s="458"/>
      <c r="BI22" s="459"/>
      <c r="BJ22" s="459"/>
      <c r="BK22" s="459"/>
      <c r="BL22" s="459"/>
      <c r="BM22" s="459"/>
      <c r="BN22" s="458"/>
      <c r="BO22" s="459"/>
      <c r="BP22" s="459"/>
      <c r="BQ22" s="459"/>
      <c r="BR22" s="459"/>
      <c r="BS22" s="459"/>
      <c r="BT22" s="459"/>
      <c r="BU22" s="459"/>
      <c r="BV22" s="470"/>
      <c r="BW22" s="470"/>
      <c r="BX22" s="459"/>
      <c r="BY22" s="459"/>
      <c r="BZ22" s="459"/>
      <c r="CA22" s="458"/>
    </row>
    <row r="23" spans="1:79" s="101" customFormat="1" ht="66" customHeight="1" x14ac:dyDescent="0.25">
      <c r="A23" s="458"/>
      <c r="B23" s="460"/>
      <c r="C23" s="460"/>
      <c r="D23" s="458"/>
      <c r="E23" s="458"/>
      <c r="F23" s="106" t="s">
        <v>176</v>
      </c>
      <c r="G23" s="106" t="s">
        <v>176</v>
      </c>
      <c r="H23" s="106" t="s">
        <v>176</v>
      </c>
      <c r="I23" s="106" t="s">
        <v>1209</v>
      </c>
      <c r="J23" s="106" t="s">
        <v>1210</v>
      </c>
      <c r="K23" s="458"/>
      <c r="L23" s="461"/>
      <c r="M23" s="460"/>
      <c r="N23" s="459"/>
      <c r="O23" s="106" t="s">
        <v>176</v>
      </c>
      <c r="P23" s="106" t="s">
        <v>176</v>
      </c>
      <c r="Q23" s="106" t="s">
        <v>176</v>
      </c>
      <c r="R23" s="106" t="s">
        <v>1209</v>
      </c>
      <c r="S23" s="106" t="s">
        <v>1210</v>
      </c>
      <c r="T23" s="460"/>
      <c r="U23" s="458"/>
      <c r="V23" s="458"/>
      <c r="W23" s="458"/>
      <c r="X23" s="459"/>
      <c r="Y23" s="458"/>
      <c r="Z23" s="458"/>
      <c r="AA23" s="458"/>
      <c r="AB23" s="458"/>
      <c r="AC23" s="458"/>
      <c r="AD23" s="467"/>
      <c r="AE23" s="461"/>
      <c r="AF23" s="461"/>
      <c r="AG23" s="461"/>
      <c r="AH23" s="458"/>
      <c r="AI23" s="458"/>
      <c r="AJ23" s="458"/>
      <c r="AK23" s="459"/>
      <c r="AL23" s="458"/>
      <c r="AM23" s="467"/>
      <c r="AN23" s="467"/>
      <c r="AO23" s="467"/>
      <c r="AP23" s="467"/>
      <c r="AQ23" s="458"/>
      <c r="AR23" s="458"/>
      <c r="AS23" s="458"/>
      <c r="AT23" s="458"/>
      <c r="AU23" s="458"/>
      <c r="AV23" s="458"/>
      <c r="AW23" s="458"/>
      <c r="AX23" s="459"/>
      <c r="AY23" s="459"/>
      <c r="AZ23" s="459"/>
      <c r="BA23" s="458"/>
      <c r="BB23" s="458"/>
      <c r="BC23" s="459"/>
      <c r="BD23" s="459"/>
      <c r="BE23" s="458"/>
      <c r="BF23" s="458"/>
      <c r="BG23" s="458"/>
      <c r="BH23" s="458"/>
      <c r="BI23" s="459"/>
      <c r="BJ23" s="459"/>
      <c r="BK23" s="459"/>
      <c r="BL23" s="459"/>
      <c r="BM23" s="459"/>
      <c r="BN23" s="458"/>
      <c r="BO23" s="459"/>
      <c r="BP23" s="459"/>
      <c r="BQ23" s="459"/>
      <c r="BR23" s="459"/>
      <c r="BS23" s="459"/>
      <c r="BT23" s="459"/>
      <c r="BU23" s="459"/>
      <c r="BV23" s="470"/>
      <c r="BW23" s="470"/>
      <c r="BX23" s="459"/>
      <c r="BY23" s="459"/>
      <c r="BZ23" s="459"/>
      <c r="CA23" s="458"/>
    </row>
    <row r="24" spans="1:79" s="101" customFormat="1" ht="66" customHeight="1" x14ac:dyDescent="0.25">
      <c r="A24" s="458"/>
      <c r="B24" s="460"/>
      <c r="C24" s="460"/>
      <c r="D24" s="458"/>
      <c r="E24" s="458"/>
      <c r="F24" s="106" t="s">
        <v>176</v>
      </c>
      <c r="G24" s="106" t="s">
        <v>176</v>
      </c>
      <c r="H24" s="106" t="s">
        <v>176</v>
      </c>
      <c r="I24" s="107" t="s">
        <v>679</v>
      </c>
      <c r="J24" s="106" t="s">
        <v>680</v>
      </c>
      <c r="K24" s="458"/>
      <c r="L24" s="461"/>
      <c r="M24" s="460"/>
      <c r="N24" s="459"/>
      <c r="O24" s="106" t="s">
        <v>176</v>
      </c>
      <c r="P24" s="106" t="s">
        <v>176</v>
      </c>
      <c r="Q24" s="106" t="s">
        <v>176</v>
      </c>
      <c r="R24" s="107" t="s">
        <v>679</v>
      </c>
      <c r="S24" s="106" t="s">
        <v>680</v>
      </c>
      <c r="T24" s="460"/>
      <c r="U24" s="458"/>
      <c r="V24" s="458"/>
      <c r="W24" s="458"/>
      <c r="X24" s="459"/>
      <c r="Y24" s="458"/>
      <c r="Z24" s="458"/>
      <c r="AA24" s="458"/>
      <c r="AB24" s="458"/>
      <c r="AC24" s="458"/>
      <c r="AD24" s="467"/>
      <c r="AE24" s="461"/>
      <c r="AF24" s="461"/>
      <c r="AG24" s="461"/>
      <c r="AH24" s="458"/>
      <c r="AI24" s="458"/>
      <c r="AJ24" s="458"/>
      <c r="AK24" s="459"/>
      <c r="AL24" s="458"/>
      <c r="AM24" s="467"/>
      <c r="AN24" s="467"/>
      <c r="AO24" s="467"/>
      <c r="AP24" s="467"/>
      <c r="AQ24" s="458"/>
      <c r="AR24" s="458"/>
      <c r="AS24" s="458"/>
      <c r="AT24" s="458"/>
      <c r="AU24" s="458"/>
      <c r="AV24" s="458"/>
      <c r="AW24" s="458"/>
      <c r="AX24" s="459"/>
      <c r="AY24" s="459"/>
      <c r="AZ24" s="459"/>
      <c r="BA24" s="458"/>
      <c r="BB24" s="458"/>
      <c r="BC24" s="459"/>
      <c r="BD24" s="459"/>
      <c r="BE24" s="458"/>
      <c r="BF24" s="458"/>
      <c r="BG24" s="458"/>
      <c r="BH24" s="458"/>
      <c r="BI24" s="459"/>
      <c r="BJ24" s="459"/>
      <c r="BK24" s="459"/>
      <c r="BL24" s="459"/>
      <c r="BM24" s="459"/>
      <c r="BN24" s="458"/>
      <c r="BO24" s="459"/>
      <c r="BP24" s="459"/>
      <c r="BQ24" s="459"/>
      <c r="BR24" s="459"/>
      <c r="BS24" s="459"/>
      <c r="BT24" s="459"/>
      <c r="BU24" s="459"/>
      <c r="BV24" s="470"/>
      <c r="BW24" s="470"/>
      <c r="BX24" s="459"/>
      <c r="BY24" s="459"/>
      <c r="BZ24" s="459"/>
      <c r="CA24" s="458"/>
    </row>
    <row r="25" spans="1:79" s="101" customFormat="1" ht="66" customHeight="1" x14ac:dyDescent="0.25">
      <c r="A25" s="458"/>
      <c r="B25" s="460"/>
      <c r="C25" s="460"/>
      <c r="D25" s="458"/>
      <c r="E25" s="458"/>
      <c r="F25" s="106" t="s">
        <v>1186</v>
      </c>
      <c r="G25" s="106" t="s">
        <v>1187</v>
      </c>
      <c r="H25" s="106" t="s">
        <v>72</v>
      </c>
      <c r="I25" s="106" t="s">
        <v>124</v>
      </c>
      <c r="J25" s="106" t="s">
        <v>1188</v>
      </c>
      <c r="K25" s="458"/>
      <c r="L25" s="461"/>
      <c r="M25" s="460"/>
      <c r="N25" s="459"/>
      <c r="O25" s="106" t="s">
        <v>1186</v>
      </c>
      <c r="P25" s="106" t="s">
        <v>1187</v>
      </c>
      <c r="Q25" s="106" t="s">
        <v>72</v>
      </c>
      <c r="R25" s="106" t="s">
        <v>124</v>
      </c>
      <c r="S25" s="106" t="s">
        <v>1188</v>
      </c>
      <c r="T25" s="460"/>
      <c r="U25" s="458"/>
      <c r="V25" s="458"/>
      <c r="W25" s="458"/>
      <c r="X25" s="459"/>
      <c r="Y25" s="458"/>
      <c r="Z25" s="458"/>
      <c r="AA25" s="458"/>
      <c r="AB25" s="458"/>
      <c r="AC25" s="458"/>
      <c r="AD25" s="467"/>
      <c r="AE25" s="461"/>
      <c r="AF25" s="461"/>
      <c r="AG25" s="461"/>
      <c r="AH25" s="458"/>
      <c r="AI25" s="458"/>
      <c r="AJ25" s="458"/>
      <c r="AK25" s="459"/>
      <c r="AL25" s="458"/>
      <c r="AM25" s="467"/>
      <c r="AN25" s="467"/>
      <c r="AO25" s="467"/>
      <c r="AP25" s="467"/>
      <c r="AQ25" s="458"/>
      <c r="AR25" s="458"/>
      <c r="AS25" s="458"/>
      <c r="AT25" s="458"/>
      <c r="AU25" s="458"/>
      <c r="AV25" s="458"/>
      <c r="AW25" s="458"/>
      <c r="AX25" s="459"/>
      <c r="AY25" s="459"/>
      <c r="AZ25" s="459"/>
      <c r="BA25" s="458"/>
      <c r="BB25" s="458"/>
      <c r="BC25" s="459"/>
      <c r="BD25" s="459"/>
      <c r="BE25" s="458"/>
      <c r="BF25" s="458"/>
      <c r="BG25" s="458"/>
      <c r="BH25" s="458"/>
      <c r="BI25" s="459"/>
      <c r="BJ25" s="459"/>
      <c r="BK25" s="459"/>
      <c r="BL25" s="459"/>
      <c r="BM25" s="459"/>
      <c r="BN25" s="458"/>
      <c r="BO25" s="459"/>
      <c r="BP25" s="459"/>
      <c r="BQ25" s="459"/>
      <c r="BR25" s="459"/>
      <c r="BS25" s="459"/>
      <c r="BT25" s="459"/>
      <c r="BU25" s="459"/>
      <c r="BV25" s="470"/>
      <c r="BW25" s="470"/>
      <c r="BX25" s="459"/>
      <c r="BY25" s="459"/>
      <c r="BZ25" s="459"/>
      <c r="CA25" s="458"/>
    </row>
    <row r="26" spans="1:79" s="101" customFormat="1" ht="66" customHeight="1" x14ac:dyDescent="0.25">
      <c r="A26" s="462">
        <v>2019</v>
      </c>
      <c r="B26" s="466">
        <v>43739</v>
      </c>
      <c r="C26" s="466">
        <v>43830</v>
      </c>
      <c r="D26" s="462" t="s">
        <v>1183</v>
      </c>
      <c r="E26" s="462" t="s">
        <v>491</v>
      </c>
      <c r="F26" s="97" t="s">
        <v>176</v>
      </c>
      <c r="G26" s="97" t="s">
        <v>176</v>
      </c>
      <c r="H26" s="97" t="s">
        <v>176</v>
      </c>
      <c r="I26" s="97" t="s">
        <v>1211</v>
      </c>
      <c r="J26" s="97" t="s">
        <v>1212</v>
      </c>
      <c r="K26" s="462" t="s">
        <v>1213</v>
      </c>
      <c r="L26" s="468" t="s">
        <v>1214</v>
      </c>
      <c r="M26" s="466">
        <v>43775</v>
      </c>
      <c r="N26" s="464" t="s">
        <v>1215</v>
      </c>
      <c r="O26" s="97" t="s">
        <v>176</v>
      </c>
      <c r="P26" s="97" t="s">
        <v>176</v>
      </c>
      <c r="Q26" s="97" t="s">
        <v>176</v>
      </c>
      <c r="R26" s="97" t="s">
        <v>1211</v>
      </c>
      <c r="S26" s="97" t="s">
        <v>1212</v>
      </c>
      <c r="T26" s="466">
        <v>43782</v>
      </c>
      <c r="U26" s="98" t="s">
        <v>176</v>
      </c>
      <c r="V26" s="98" t="s">
        <v>176</v>
      </c>
      <c r="W26" s="98" t="s">
        <v>176</v>
      </c>
      <c r="X26" s="98" t="s">
        <v>1216</v>
      </c>
      <c r="Y26" s="98" t="s">
        <v>1217</v>
      </c>
      <c r="Z26" s="99" t="s">
        <v>94</v>
      </c>
      <c r="AA26" s="99" t="s">
        <v>129</v>
      </c>
      <c r="AB26" s="99" t="s">
        <v>147</v>
      </c>
      <c r="AC26" s="99" t="s">
        <v>259</v>
      </c>
      <c r="AD26" s="100" t="s">
        <v>260</v>
      </c>
      <c r="AE26" s="463" t="s">
        <v>1218</v>
      </c>
      <c r="AF26" s="463" t="s">
        <v>1218</v>
      </c>
      <c r="AG26" s="463" t="s">
        <v>1218</v>
      </c>
      <c r="AH26" s="97" t="s">
        <v>176</v>
      </c>
      <c r="AI26" s="97" t="s">
        <v>176</v>
      </c>
      <c r="AJ26" s="97" t="s">
        <v>176</v>
      </c>
      <c r="AK26" s="98" t="s">
        <v>231</v>
      </c>
      <c r="AL26" s="97" t="s">
        <v>232</v>
      </c>
      <c r="AM26" s="469" t="s">
        <v>261</v>
      </c>
      <c r="AN26" s="469" t="s">
        <v>648</v>
      </c>
      <c r="AO26" s="469" t="s">
        <v>263</v>
      </c>
      <c r="AP26" s="469" t="s">
        <v>263</v>
      </c>
      <c r="AQ26" s="97" t="s">
        <v>1219</v>
      </c>
      <c r="AR26" s="104">
        <v>43784</v>
      </c>
      <c r="AS26" s="98">
        <v>9642522.7200000007</v>
      </c>
      <c r="AT26" s="98">
        <v>11185326.359999999</v>
      </c>
      <c r="AU26" s="98">
        <v>1118532.6399999999</v>
      </c>
      <c r="AV26" s="98">
        <v>11185326.359999999</v>
      </c>
      <c r="AW26" s="97" t="s">
        <v>58</v>
      </c>
      <c r="AX26" s="98" t="s">
        <v>59</v>
      </c>
      <c r="AY26" s="98" t="s">
        <v>60</v>
      </c>
      <c r="AZ26" s="98" t="s">
        <v>1220</v>
      </c>
      <c r="BA26" s="104">
        <v>43784</v>
      </c>
      <c r="BB26" s="104">
        <v>43830</v>
      </c>
      <c r="BC26" s="105" t="s">
        <v>1221</v>
      </c>
      <c r="BD26" s="105" t="s">
        <v>1166</v>
      </c>
      <c r="BE26" s="98">
        <v>2741</v>
      </c>
      <c r="BF26" s="98" t="s">
        <v>100</v>
      </c>
      <c r="BG26" s="98" t="s">
        <v>267</v>
      </c>
      <c r="BH26" s="97" t="s">
        <v>102</v>
      </c>
      <c r="BI26" s="98" t="s">
        <v>61</v>
      </c>
      <c r="BJ26" s="98" t="s">
        <v>61</v>
      </c>
      <c r="BK26" s="105" t="s">
        <v>1167</v>
      </c>
      <c r="BL26" s="102" t="s">
        <v>217</v>
      </c>
      <c r="BM26" s="98" t="s">
        <v>217</v>
      </c>
      <c r="BN26" s="98" t="s">
        <v>271</v>
      </c>
      <c r="BO26" s="98" t="s">
        <v>272</v>
      </c>
      <c r="BP26" s="98" t="s">
        <v>272</v>
      </c>
      <c r="BQ26" s="98" t="s">
        <v>272</v>
      </c>
      <c r="BR26" s="114" t="s">
        <v>1168</v>
      </c>
      <c r="BS26" s="98" t="s">
        <v>274</v>
      </c>
      <c r="BT26" s="105" t="s">
        <v>1169</v>
      </c>
      <c r="BU26" s="105" t="s">
        <v>1170</v>
      </c>
      <c r="BV26" s="105" t="s">
        <v>1171</v>
      </c>
      <c r="BW26" s="105" t="s">
        <v>1172</v>
      </c>
      <c r="BX26" s="102" t="s">
        <v>279</v>
      </c>
      <c r="BY26" s="104">
        <v>43847</v>
      </c>
      <c r="BZ26" s="104">
        <v>43847</v>
      </c>
    </row>
    <row r="27" spans="1:79" s="101" customFormat="1" ht="66" customHeight="1" x14ac:dyDescent="0.25">
      <c r="A27" s="462"/>
      <c r="B27" s="466"/>
      <c r="C27" s="466"/>
      <c r="D27" s="462"/>
      <c r="E27" s="462"/>
      <c r="F27" s="97" t="s">
        <v>176</v>
      </c>
      <c r="G27" s="97" t="s">
        <v>176</v>
      </c>
      <c r="H27" s="97" t="s">
        <v>176</v>
      </c>
      <c r="I27" s="98" t="s">
        <v>1216</v>
      </c>
      <c r="J27" s="97" t="s">
        <v>1217</v>
      </c>
      <c r="K27" s="462"/>
      <c r="L27" s="468"/>
      <c r="M27" s="466"/>
      <c r="N27" s="464"/>
      <c r="O27" s="97" t="s">
        <v>176</v>
      </c>
      <c r="P27" s="97" t="s">
        <v>176</v>
      </c>
      <c r="Q27" s="97" t="s">
        <v>176</v>
      </c>
      <c r="R27" s="98" t="s">
        <v>1216</v>
      </c>
      <c r="S27" s="97" t="s">
        <v>1217</v>
      </c>
      <c r="T27" s="466"/>
      <c r="U27" s="98" t="s">
        <v>176</v>
      </c>
      <c r="V27" s="98" t="s">
        <v>176</v>
      </c>
      <c r="W27" s="98" t="s">
        <v>176</v>
      </c>
      <c r="X27" s="98" t="s">
        <v>231</v>
      </c>
      <c r="Y27" s="98" t="s">
        <v>232</v>
      </c>
      <c r="Z27" s="99" t="s">
        <v>289</v>
      </c>
      <c r="AA27" s="99" t="s">
        <v>96</v>
      </c>
      <c r="AB27" s="99" t="s">
        <v>83</v>
      </c>
      <c r="AC27" s="99" t="s">
        <v>290</v>
      </c>
      <c r="AD27" s="100" t="s">
        <v>291</v>
      </c>
      <c r="AE27" s="463"/>
      <c r="AF27" s="463"/>
      <c r="AG27" s="463"/>
      <c r="AH27" s="462" t="s">
        <v>176</v>
      </c>
      <c r="AI27" s="462" t="s">
        <v>176</v>
      </c>
      <c r="AJ27" s="462" t="s">
        <v>176</v>
      </c>
      <c r="AK27" s="462" t="s">
        <v>95</v>
      </c>
      <c r="AL27" s="462" t="s">
        <v>230</v>
      </c>
      <c r="AM27" s="469"/>
      <c r="AN27" s="469"/>
      <c r="AO27" s="469"/>
      <c r="AP27" s="469"/>
      <c r="AQ27" s="462" t="s">
        <v>1222</v>
      </c>
      <c r="AR27" s="466">
        <v>43784</v>
      </c>
      <c r="AS27" s="462">
        <v>6877132.4500000002</v>
      </c>
      <c r="AT27" s="462">
        <v>7977473.6399999997</v>
      </c>
      <c r="AU27" s="462">
        <v>797747.36</v>
      </c>
      <c r="AV27" s="462">
        <v>7977473.6399999997</v>
      </c>
      <c r="AW27" s="462" t="s">
        <v>58</v>
      </c>
      <c r="AX27" s="464" t="s">
        <v>59</v>
      </c>
      <c r="AY27" s="464" t="s">
        <v>60</v>
      </c>
      <c r="AZ27" s="464" t="s">
        <v>1220</v>
      </c>
      <c r="BA27" s="466">
        <v>43784</v>
      </c>
      <c r="BB27" s="466">
        <v>43830</v>
      </c>
      <c r="BC27" s="463" t="s">
        <v>1223</v>
      </c>
      <c r="BD27" s="463" t="s">
        <v>1166</v>
      </c>
      <c r="BE27" s="464">
        <v>2741</v>
      </c>
      <c r="BF27" s="464" t="s">
        <v>100</v>
      </c>
      <c r="BG27" s="464" t="s">
        <v>267</v>
      </c>
      <c r="BH27" s="462" t="s">
        <v>102</v>
      </c>
      <c r="BI27" s="464" t="s">
        <v>61</v>
      </c>
      <c r="BJ27" s="464" t="s">
        <v>61</v>
      </c>
      <c r="BK27" s="463" t="s">
        <v>1167</v>
      </c>
      <c r="BL27" s="464" t="s">
        <v>217</v>
      </c>
      <c r="BM27" s="464" t="s">
        <v>217</v>
      </c>
      <c r="BN27" s="462" t="s">
        <v>271</v>
      </c>
      <c r="BO27" s="464" t="s">
        <v>272</v>
      </c>
      <c r="BP27" s="464" t="s">
        <v>272</v>
      </c>
      <c r="BQ27" s="464" t="s">
        <v>272</v>
      </c>
      <c r="BR27" s="463" t="s">
        <v>1168</v>
      </c>
      <c r="BS27" s="464" t="s">
        <v>274</v>
      </c>
      <c r="BT27" s="463" t="s">
        <v>1169</v>
      </c>
      <c r="BU27" s="463" t="s">
        <v>1170</v>
      </c>
      <c r="BV27" s="463" t="s">
        <v>1171</v>
      </c>
      <c r="BW27" s="463" t="s">
        <v>1172</v>
      </c>
      <c r="BX27" s="464" t="s">
        <v>279</v>
      </c>
      <c r="BY27" s="466">
        <v>43847</v>
      </c>
      <c r="BZ27" s="466">
        <v>43847</v>
      </c>
      <c r="CA27" s="462"/>
    </row>
    <row r="28" spans="1:79" s="101" customFormat="1" ht="66" customHeight="1" x14ac:dyDescent="0.25">
      <c r="A28" s="462"/>
      <c r="B28" s="466"/>
      <c r="C28" s="466"/>
      <c r="D28" s="462"/>
      <c r="E28" s="462"/>
      <c r="F28" s="97" t="s">
        <v>176</v>
      </c>
      <c r="G28" s="97" t="s">
        <v>176</v>
      </c>
      <c r="H28" s="97" t="s">
        <v>176</v>
      </c>
      <c r="I28" s="98" t="s">
        <v>231</v>
      </c>
      <c r="J28" s="97" t="s">
        <v>232</v>
      </c>
      <c r="K28" s="462"/>
      <c r="L28" s="468"/>
      <c r="M28" s="466"/>
      <c r="N28" s="464"/>
      <c r="O28" s="97" t="s">
        <v>176</v>
      </c>
      <c r="P28" s="97" t="s">
        <v>176</v>
      </c>
      <c r="Q28" s="97" t="s">
        <v>176</v>
      </c>
      <c r="R28" s="98" t="s">
        <v>231</v>
      </c>
      <c r="S28" s="97" t="s">
        <v>232</v>
      </c>
      <c r="T28" s="466"/>
      <c r="U28" s="464" t="s">
        <v>176</v>
      </c>
      <c r="V28" s="464" t="s">
        <v>176</v>
      </c>
      <c r="W28" s="464" t="s">
        <v>176</v>
      </c>
      <c r="X28" s="464" t="s">
        <v>95</v>
      </c>
      <c r="Y28" s="464" t="s">
        <v>230</v>
      </c>
      <c r="Z28" s="99" t="s">
        <v>105</v>
      </c>
      <c r="AA28" s="99" t="s">
        <v>655</v>
      </c>
      <c r="AB28" s="99" t="s">
        <v>181</v>
      </c>
      <c r="AC28" s="99" t="s">
        <v>656</v>
      </c>
      <c r="AD28" s="100" t="s">
        <v>657</v>
      </c>
      <c r="AE28" s="463"/>
      <c r="AF28" s="463"/>
      <c r="AG28" s="463"/>
      <c r="AH28" s="462"/>
      <c r="AI28" s="462"/>
      <c r="AJ28" s="462"/>
      <c r="AK28" s="462"/>
      <c r="AL28" s="462"/>
      <c r="AM28" s="469"/>
      <c r="AN28" s="469"/>
      <c r="AO28" s="469"/>
      <c r="AP28" s="469"/>
      <c r="AQ28" s="462"/>
      <c r="AR28" s="462"/>
      <c r="AS28" s="462"/>
      <c r="AT28" s="462"/>
      <c r="AU28" s="462"/>
      <c r="AV28" s="462"/>
      <c r="AW28" s="462"/>
      <c r="AX28" s="464"/>
      <c r="AY28" s="464"/>
      <c r="AZ28" s="464"/>
      <c r="BA28" s="462"/>
      <c r="BB28" s="462"/>
      <c r="BC28" s="464"/>
      <c r="BD28" s="464"/>
      <c r="BE28" s="464"/>
      <c r="BF28" s="464"/>
      <c r="BG28" s="464"/>
      <c r="BH28" s="462"/>
      <c r="BI28" s="464"/>
      <c r="BJ28" s="464"/>
      <c r="BK28" s="464"/>
      <c r="BL28" s="464"/>
      <c r="BM28" s="464"/>
      <c r="BN28" s="462"/>
      <c r="BO28" s="464"/>
      <c r="BP28" s="464"/>
      <c r="BQ28" s="464"/>
      <c r="BR28" s="464"/>
      <c r="BS28" s="464"/>
      <c r="BT28" s="464"/>
      <c r="BU28" s="464"/>
      <c r="BV28" s="465"/>
      <c r="BW28" s="465"/>
      <c r="BX28" s="464"/>
      <c r="BY28" s="462"/>
      <c r="BZ28" s="462"/>
      <c r="CA28" s="462"/>
    </row>
    <row r="29" spans="1:79" s="101" customFormat="1" ht="66" customHeight="1" x14ac:dyDescent="0.25">
      <c r="A29" s="462"/>
      <c r="B29" s="466"/>
      <c r="C29" s="466"/>
      <c r="D29" s="462"/>
      <c r="E29" s="462"/>
      <c r="F29" s="97" t="s">
        <v>176</v>
      </c>
      <c r="G29" s="97" t="s">
        <v>176</v>
      </c>
      <c r="H29" s="97" t="s">
        <v>176</v>
      </c>
      <c r="I29" s="97" t="s">
        <v>95</v>
      </c>
      <c r="J29" s="97" t="s">
        <v>230</v>
      </c>
      <c r="K29" s="462"/>
      <c r="L29" s="468"/>
      <c r="M29" s="466"/>
      <c r="N29" s="464"/>
      <c r="O29" s="97" t="s">
        <v>176</v>
      </c>
      <c r="P29" s="97" t="s">
        <v>176</v>
      </c>
      <c r="Q29" s="97" t="s">
        <v>176</v>
      </c>
      <c r="R29" s="97" t="s">
        <v>95</v>
      </c>
      <c r="S29" s="97" t="s">
        <v>230</v>
      </c>
      <c r="T29" s="466"/>
      <c r="U29" s="464"/>
      <c r="V29" s="464"/>
      <c r="W29" s="464"/>
      <c r="X29" s="464"/>
      <c r="Y29" s="464"/>
      <c r="Z29" s="99" t="s">
        <v>115</v>
      </c>
      <c r="AA29" s="99" t="s">
        <v>301</v>
      </c>
      <c r="AB29" s="99" t="s">
        <v>117</v>
      </c>
      <c r="AC29" s="99" t="s">
        <v>302</v>
      </c>
      <c r="AD29" s="100" t="s">
        <v>303</v>
      </c>
      <c r="AE29" s="463"/>
      <c r="AF29" s="463"/>
      <c r="AG29" s="463"/>
      <c r="AH29" s="462"/>
      <c r="AI29" s="462"/>
      <c r="AJ29" s="462"/>
      <c r="AK29" s="462"/>
      <c r="AL29" s="462"/>
      <c r="AM29" s="469"/>
      <c r="AN29" s="469"/>
      <c r="AO29" s="469"/>
      <c r="AP29" s="469"/>
      <c r="AQ29" s="462"/>
      <c r="AR29" s="462"/>
      <c r="AS29" s="462"/>
      <c r="AT29" s="462"/>
      <c r="AU29" s="462"/>
      <c r="AV29" s="462"/>
      <c r="AW29" s="462"/>
      <c r="AX29" s="464"/>
      <c r="AY29" s="464"/>
      <c r="AZ29" s="464"/>
      <c r="BA29" s="462"/>
      <c r="BB29" s="462"/>
      <c r="BC29" s="464"/>
      <c r="BD29" s="464"/>
      <c r="BE29" s="464"/>
      <c r="BF29" s="464"/>
      <c r="BG29" s="464"/>
      <c r="BH29" s="462"/>
      <c r="BI29" s="464"/>
      <c r="BJ29" s="464"/>
      <c r="BK29" s="464"/>
      <c r="BL29" s="464"/>
      <c r="BM29" s="464"/>
      <c r="BN29" s="462"/>
      <c r="BO29" s="464"/>
      <c r="BP29" s="464"/>
      <c r="BQ29" s="464"/>
      <c r="BR29" s="464"/>
      <c r="BS29" s="464"/>
      <c r="BT29" s="464"/>
      <c r="BU29" s="464"/>
      <c r="BV29" s="465"/>
      <c r="BW29" s="465"/>
      <c r="BX29" s="464"/>
      <c r="BY29" s="462"/>
      <c r="BZ29" s="462"/>
      <c r="CA29" s="462"/>
    </row>
    <row r="30" spans="1:79" s="101" customFormat="1" ht="66" customHeight="1" x14ac:dyDescent="0.25">
      <c r="A30" s="462"/>
      <c r="B30" s="466"/>
      <c r="C30" s="466"/>
      <c r="D30" s="462"/>
      <c r="E30" s="462"/>
      <c r="F30" s="97" t="s">
        <v>176</v>
      </c>
      <c r="G30" s="97" t="s">
        <v>176</v>
      </c>
      <c r="H30" s="97" t="s">
        <v>176</v>
      </c>
      <c r="I30" s="97" t="s">
        <v>1224</v>
      </c>
      <c r="J30" s="97" t="s">
        <v>1225</v>
      </c>
      <c r="K30" s="462"/>
      <c r="L30" s="468"/>
      <c r="M30" s="466"/>
      <c r="N30" s="464"/>
      <c r="O30" s="97" t="s">
        <v>176</v>
      </c>
      <c r="P30" s="97" t="s">
        <v>176</v>
      </c>
      <c r="Q30" s="97" t="s">
        <v>176</v>
      </c>
      <c r="R30" s="97" t="s">
        <v>1224</v>
      </c>
      <c r="S30" s="97" t="s">
        <v>1225</v>
      </c>
      <c r="T30" s="466"/>
      <c r="U30" s="464"/>
      <c r="V30" s="464"/>
      <c r="W30" s="464"/>
      <c r="X30" s="464"/>
      <c r="Y30" s="464"/>
      <c r="Z30" s="99" t="s">
        <v>297</v>
      </c>
      <c r="AA30" s="99" t="s">
        <v>109</v>
      </c>
      <c r="AB30" s="99" t="s">
        <v>298</v>
      </c>
      <c r="AC30" s="99" t="s">
        <v>299</v>
      </c>
      <c r="AD30" s="100" t="s">
        <v>300</v>
      </c>
      <c r="AE30" s="463"/>
      <c r="AF30" s="463"/>
      <c r="AG30" s="463"/>
      <c r="AH30" s="462"/>
      <c r="AI30" s="462"/>
      <c r="AJ30" s="462"/>
      <c r="AK30" s="462"/>
      <c r="AL30" s="462"/>
      <c r="AM30" s="469"/>
      <c r="AN30" s="469"/>
      <c r="AO30" s="469"/>
      <c r="AP30" s="469"/>
      <c r="AQ30" s="462"/>
      <c r="AR30" s="462"/>
      <c r="AS30" s="462"/>
      <c r="AT30" s="462"/>
      <c r="AU30" s="462"/>
      <c r="AV30" s="462"/>
      <c r="AW30" s="462"/>
      <c r="AX30" s="464"/>
      <c r="AY30" s="464"/>
      <c r="AZ30" s="464"/>
      <c r="BA30" s="462"/>
      <c r="BB30" s="462"/>
      <c r="BC30" s="464"/>
      <c r="BD30" s="464"/>
      <c r="BE30" s="464"/>
      <c r="BF30" s="464"/>
      <c r="BG30" s="464"/>
      <c r="BH30" s="462"/>
      <c r="BI30" s="464"/>
      <c r="BJ30" s="464"/>
      <c r="BK30" s="464"/>
      <c r="BL30" s="464"/>
      <c r="BM30" s="464"/>
      <c r="BN30" s="462"/>
      <c r="BO30" s="464"/>
      <c r="BP30" s="464"/>
      <c r="BQ30" s="464"/>
      <c r="BR30" s="464"/>
      <c r="BS30" s="464"/>
      <c r="BT30" s="464"/>
      <c r="BU30" s="464"/>
      <c r="BV30" s="465"/>
      <c r="BW30" s="465"/>
      <c r="BX30" s="464"/>
      <c r="BY30" s="462"/>
      <c r="BZ30" s="462"/>
      <c r="CA30" s="462"/>
    </row>
    <row r="31" spans="1:79" s="101" customFormat="1" ht="66" customHeight="1" x14ac:dyDescent="0.25">
      <c r="A31" s="462"/>
      <c r="B31" s="466"/>
      <c r="C31" s="466"/>
      <c r="D31" s="462"/>
      <c r="E31" s="462"/>
      <c r="F31" s="97" t="s">
        <v>176</v>
      </c>
      <c r="G31" s="97" t="s">
        <v>176</v>
      </c>
      <c r="H31" s="97" t="s">
        <v>176</v>
      </c>
      <c r="I31" s="98" t="s">
        <v>1226</v>
      </c>
      <c r="J31" s="97" t="s">
        <v>1227</v>
      </c>
      <c r="K31" s="462"/>
      <c r="L31" s="468"/>
      <c r="M31" s="466"/>
      <c r="N31" s="464"/>
      <c r="O31" s="97" t="s">
        <v>176</v>
      </c>
      <c r="P31" s="97" t="s">
        <v>176</v>
      </c>
      <c r="Q31" s="97" t="s">
        <v>176</v>
      </c>
      <c r="R31" s="98" t="s">
        <v>1226</v>
      </c>
      <c r="S31" s="97" t="s">
        <v>1227</v>
      </c>
      <c r="T31" s="466"/>
      <c r="U31" s="464"/>
      <c r="V31" s="464"/>
      <c r="W31" s="464"/>
      <c r="X31" s="464"/>
      <c r="Y31" s="464"/>
      <c r="Z31" s="99" t="s">
        <v>353</v>
      </c>
      <c r="AA31" s="99" t="s">
        <v>125</v>
      </c>
      <c r="AB31" s="99" t="s">
        <v>354</v>
      </c>
      <c r="AC31" s="99" t="s">
        <v>355</v>
      </c>
      <c r="AD31" s="100" t="s">
        <v>356</v>
      </c>
      <c r="AE31" s="463"/>
      <c r="AF31" s="463"/>
      <c r="AG31" s="463"/>
      <c r="AH31" s="462"/>
      <c r="AI31" s="462"/>
      <c r="AJ31" s="462"/>
      <c r="AK31" s="462"/>
      <c r="AL31" s="462"/>
      <c r="AM31" s="469"/>
      <c r="AN31" s="469"/>
      <c r="AO31" s="469"/>
      <c r="AP31" s="469"/>
      <c r="AQ31" s="462"/>
      <c r="AR31" s="462"/>
      <c r="AS31" s="462"/>
      <c r="AT31" s="462"/>
      <c r="AU31" s="462"/>
      <c r="AV31" s="462"/>
      <c r="AW31" s="462"/>
      <c r="AX31" s="464"/>
      <c r="AY31" s="464"/>
      <c r="AZ31" s="464"/>
      <c r="BA31" s="462"/>
      <c r="BB31" s="462"/>
      <c r="BC31" s="464"/>
      <c r="BD31" s="464"/>
      <c r="BE31" s="464"/>
      <c r="BF31" s="464"/>
      <c r="BG31" s="464"/>
      <c r="BH31" s="462"/>
      <c r="BI31" s="464"/>
      <c r="BJ31" s="464"/>
      <c r="BK31" s="464"/>
      <c r="BL31" s="464"/>
      <c r="BM31" s="464"/>
      <c r="BN31" s="462"/>
      <c r="BO31" s="464"/>
      <c r="BP31" s="464"/>
      <c r="BQ31" s="464"/>
      <c r="BR31" s="464"/>
      <c r="BS31" s="464"/>
      <c r="BT31" s="464"/>
      <c r="BU31" s="464"/>
      <c r="BV31" s="465"/>
      <c r="BW31" s="465"/>
      <c r="BX31" s="464"/>
      <c r="BY31" s="462"/>
      <c r="BZ31" s="462"/>
      <c r="CA31" s="462"/>
    </row>
    <row r="32" spans="1:79" s="101" customFormat="1" ht="66" customHeight="1" x14ac:dyDescent="0.25">
      <c r="A32" s="458">
        <v>2019</v>
      </c>
      <c r="B32" s="460">
        <v>43739</v>
      </c>
      <c r="C32" s="460">
        <v>43830</v>
      </c>
      <c r="D32" s="459" t="s">
        <v>490</v>
      </c>
      <c r="E32" s="458" t="s">
        <v>491</v>
      </c>
      <c r="F32" s="106" t="s">
        <v>176</v>
      </c>
      <c r="G32" s="106" t="s">
        <v>176</v>
      </c>
      <c r="H32" s="106" t="s">
        <v>176</v>
      </c>
      <c r="I32" s="107" t="s">
        <v>1228</v>
      </c>
      <c r="J32" s="106" t="s">
        <v>1229</v>
      </c>
      <c r="K32" s="458" t="s">
        <v>1230</v>
      </c>
      <c r="L32" s="461" t="s">
        <v>1231</v>
      </c>
      <c r="M32" s="460">
        <v>43745</v>
      </c>
      <c r="N32" s="459" t="s">
        <v>1232</v>
      </c>
      <c r="O32" s="106" t="s">
        <v>176</v>
      </c>
      <c r="P32" s="106" t="s">
        <v>176</v>
      </c>
      <c r="Q32" s="106" t="s">
        <v>176</v>
      </c>
      <c r="R32" s="107" t="s">
        <v>1228</v>
      </c>
      <c r="S32" s="106" t="s">
        <v>1229</v>
      </c>
      <c r="T32" s="460">
        <v>43748</v>
      </c>
      <c r="U32" s="106" t="s">
        <v>176</v>
      </c>
      <c r="V32" s="106" t="s">
        <v>176</v>
      </c>
      <c r="W32" s="106" t="s">
        <v>176</v>
      </c>
      <c r="X32" s="106" t="s">
        <v>1233</v>
      </c>
      <c r="Y32" s="106" t="s">
        <v>1234</v>
      </c>
      <c r="Z32" s="106" t="s">
        <v>82</v>
      </c>
      <c r="AA32" s="106" t="s">
        <v>284</v>
      </c>
      <c r="AB32" s="106" t="s">
        <v>285</v>
      </c>
      <c r="AC32" s="106" t="s">
        <v>286</v>
      </c>
      <c r="AD32" s="115" t="s">
        <v>287</v>
      </c>
      <c r="AE32" s="461" t="s">
        <v>1235</v>
      </c>
      <c r="AF32" s="461" t="s">
        <v>1235</v>
      </c>
      <c r="AG32" s="461" t="s">
        <v>1235</v>
      </c>
      <c r="AH32" s="458" t="s">
        <v>176</v>
      </c>
      <c r="AI32" s="458" t="s">
        <v>176</v>
      </c>
      <c r="AJ32" s="458" t="s">
        <v>176</v>
      </c>
      <c r="AK32" s="458" t="s">
        <v>1236</v>
      </c>
      <c r="AL32" s="458" t="s">
        <v>1237</v>
      </c>
      <c r="AM32" s="467" t="s">
        <v>261</v>
      </c>
      <c r="AN32" s="467" t="s">
        <v>1238</v>
      </c>
      <c r="AO32" s="467" t="s">
        <v>263</v>
      </c>
      <c r="AP32" s="467" t="s">
        <v>263</v>
      </c>
      <c r="AQ32" s="458" t="s">
        <v>1239</v>
      </c>
      <c r="AR32" s="460">
        <v>43756</v>
      </c>
      <c r="AS32" s="458">
        <v>942329.11</v>
      </c>
      <c r="AT32" s="458">
        <v>1093101.77</v>
      </c>
      <c r="AU32" s="458">
        <v>0</v>
      </c>
      <c r="AV32" s="458">
        <v>1093101.77</v>
      </c>
      <c r="AW32" s="458" t="s">
        <v>58</v>
      </c>
      <c r="AX32" s="459" t="s">
        <v>59</v>
      </c>
      <c r="AY32" s="459" t="s">
        <v>60</v>
      </c>
      <c r="AZ32" s="459" t="s">
        <v>1240</v>
      </c>
      <c r="BA32" s="460">
        <v>43756</v>
      </c>
      <c r="BB32" s="460">
        <v>43830</v>
      </c>
      <c r="BC32" s="461" t="s">
        <v>1241</v>
      </c>
      <c r="BD32" s="461" t="s">
        <v>1166</v>
      </c>
      <c r="BE32" s="458">
        <v>2941</v>
      </c>
      <c r="BF32" s="458" t="s">
        <v>100</v>
      </c>
      <c r="BG32" s="458" t="s">
        <v>267</v>
      </c>
      <c r="BH32" s="458" t="s">
        <v>102</v>
      </c>
      <c r="BI32" s="459" t="s">
        <v>61</v>
      </c>
      <c r="BJ32" s="459" t="s">
        <v>61</v>
      </c>
      <c r="BK32" s="461" t="s">
        <v>1167</v>
      </c>
      <c r="BL32" s="459" t="s">
        <v>217</v>
      </c>
      <c r="BM32" s="459" t="s">
        <v>217</v>
      </c>
      <c r="BN32" s="459" t="s">
        <v>271</v>
      </c>
      <c r="BO32" s="459" t="s">
        <v>272</v>
      </c>
      <c r="BP32" s="459" t="s">
        <v>272</v>
      </c>
      <c r="BQ32" s="459" t="s">
        <v>272</v>
      </c>
      <c r="BR32" s="461" t="s">
        <v>1168</v>
      </c>
      <c r="BS32" s="459" t="s">
        <v>274</v>
      </c>
      <c r="BT32" s="461" t="s">
        <v>1169</v>
      </c>
      <c r="BU32" s="461" t="s">
        <v>1170</v>
      </c>
      <c r="BV32" s="461" t="s">
        <v>1171</v>
      </c>
      <c r="BW32" s="461" t="s">
        <v>1172</v>
      </c>
      <c r="BX32" s="459" t="s">
        <v>279</v>
      </c>
      <c r="BY32" s="460">
        <v>43847</v>
      </c>
      <c r="BZ32" s="460">
        <v>43847</v>
      </c>
      <c r="CA32" s="458"/>
    </row>
    <row r="33" spans="1:79" s="101" customFormat="1" ht="66" customHeight="1" x14ac:dyDescent="0.25">
      <c r="A33" s="458"/>
      <c r="B33" s="460"/>
      <c r="C33" s="460"/>
      <c r="D33" s="459"/>
      <c r="E33" s="458"/>
      <c r="F33" s="106" t="s">
        <v>176</v>
      </c>
      <c r="G33" s="106" t="s">
        <v>176</v>
      </c>
      <c r="H33" s="106" t="s">
        <v>176</v>
      </c>
      <c r="I33" s="106" t="s">
        <v>1233</v>
      </c>
      <c r="J33" s="106" t="s">
        <v>1234</v>
      </c>
      <c r="K33" s="458"/>
      <c r="L33" s="461"/>
      <c r="M33" s="460"/>
      <c r="N33" s="459"/>
      <c r="O33" s="106" t="s">
        <v>176</v>
      </c>
      <c r="P33" s="106" t="s">
        <v>176</v>
      </c>
      <c r="Q33" s="106" t="s">
        <v>176</v>
      </c>
      <c r="R33" s="106" t="s">
        <v>1233</v>
      </c>
      <c r="S33" s="106" t="s">
        <v>1234</v>
      </c>
      <c r="T33" s="460"/>
      <c r="U33" s="106" t="s">
        <v>176</v>
      </c>
      <c r="V33" s="106" t="s">
        <v>176</v>
      </c>
      <c r="W33" s="106" t="s">
        <v>176</v>
      </c>
      <c r="X33" s="107" t="s">
        <v>1242</v>
      </c>
      <c r="Y33" s="106" t="s">
        <v>1243</v>
      </c>
      <c r="Z33" s="106" t="s">
        <v>234</v>
      </c>
      <c r="AA33" s="106" t="s">
        <v>222</v>
      </c>
      <c r="AB33" s="106" t="s">
        <v>125</v>
      </c>
      <c r="AC33" s="106" t="s">
        <v>235</v>
      </c>
      <c r="AD33" s="116" t="s">
        <v>1244</v>
      </c>
      <c r="AE33" s="461"/>
      <c r="AF33" s="461"/>
      <c r="AG33" s="461"/>
      <c r="AH33" s="458"/>
      <c r="AI33" s="458"/>
      <c r="AJ33" s="458"/>
      <c r="AK33" s="458"/>
      <c r="AL33" s="458"/>
      <c r="AM33" s="467"/>
      <c r="AN33" s="467"/>
      <c r="AO33" s="467"/>
      <c r="AP33" s="467"/>
      <c r="AQ33" s="458"/>
      <c r="AR33" s="458"/>
      <c r="AS33" s="458"/>
      <c r="AT33" s="458"/>
      <c r="AU33" s="458"/>
      <c r="AV33" s="458"/>
      <c r="AW33" s="458"/>
      <c r="AX33" s="459"/>
      <c r="AY33" s="459"/>
      <c r="AZ33" s="459"/>
      <c r="BA33" s="458"/>
      <c r="BB33" s="458"/>
      <c r="BC33" s="459"/>
      <c r="BD33" s="459"/>
      <c r="BE33" s="458"/>
      <c r="BF33" s="458"/>
      <c r="BG33" s="458"/>
      <c r="BH33" s="458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70"/>
      <c r="BW33" s="470"/>
      <c r="BX33" s="459"/>
      <c r="BY33" s="458"/>
      <c r="BZ33" s="458"/>
      <c r="CA33" s="458"/>
    </row>
    <row r="34" spans="1:79" s="101" customFormat="1" ht="66" customHeight="1" x14ac:dyDescent="0.25">
      <c r="A34" s="458"/>
      <c r="B34" s="460"/>
      <c r="C34" s="460"/>
      <c r="D34" s="459"/>
      <c r="E34" s="458"/>
      <c r="F34" s="106" t="s">
        <v>176</v>
      </c>
      <c r="G34" s="106" t="s">
        <v>176</v>
      </c>
      <c r="H34" s="106" t="s">
        <v>176</v>
      </c>
      <c r="I34" s="107" t="s">
        <v>1242</v>
      </c>
      <c r="J34" s="106" t="s">
        <v>1243</v>
      </c>
      <c r="K34" s="458"/>
      <c r="L34" s="461"/>
      <c r="M34" s="460"/>
      <c r="N34" s="459"/>
      <c r="O34" s="106" t="s">
        <v>176</v>
      </c>
      <c r="P34" s="106" t="s">
        <v>176</v>
      </c>
      <c r="Q34" s="106" t="s">
        <v>176</v>
      </c>
      <c r="R34" s="107" t="s">
        <v>1242</v>
      </c>
      <c r="S34" s="106" t="s">
        <v>1243</v>
      </c>
      <c r="T34" s="460"/>
      <c r="U34" s="458" t="s">
        <v>176</v>
      </c>
      <c r="V34" s="458" t="s">
        <v>176</v>
      </c>
      <c r="W34" s="458" t="s">
        <v>176</v>
      </c>
      <c r="X34" s="458" t="s">
        <v>1245</v>
      </c>
      <c r="Y34" s="458" t="s">
        <v>1246</v>
      </c>
      <c r="Z34" s="106" t="s">
        <v>1247</v>
      </c>
      <c r="AA34" s="106" t="s">
        <v>395</v>
      </c>
      <c r="AB34" s="106" t="s">
        <v>225</v>
      </c>
      <c r="AC34" s="106" t="s">
        <v>236</v>
      </c>
      <c r="AD34" s="116" t="s">
        <v>1244</v>
      </c>
      <c r="AE34" s="461"/>
      <c r="AF34" s="461"/>
      <c r="AG34" s="461"/>
      <c r="AH34" s="458"/>
      <c r="AI34" s="458"/>
      <c r="AJ34" s="458"/>
      <c r="AK34" s="458"/>
      <c r="AL34" s="458"/>
      <c r="AM34" s="467"/>
      <c r="AN34" s="467"/>
      <c r="AO34" s="467"/>
      <c r="AP34" s="467"/>
      <c r="AQ34" s="458"/>
      <c r="AR34" s="458"/>
      <c r="AS34" s="458"/>
      <c r="AT34" s="458"/>
      <c r="AU34" s="458"/>
      <c r="AV34" s="458"/>
      <c r="AW34" s="458"/>
      <c r="AX34" s="459"/>
      <c r="AY34" s="459"/>
      <c r="AZ34" s="459"/>
      <c r="BA34" s="458"/>
      <c r="BB34" s="458"/>
      <c r="BC34" s="459"/>
      <c r="BD34" s="459"/>
      <c r="BE34" s="458"/>
      <c r="BF34" s="458"/>
      <c r="BG34" s="458"/>
      <c r="BH34" s="458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70"/>
      <c r="BW34" s="470"/>
      <c r="BX34" s="459"/>
      <c r="BY34" s="458"/>
      <c r="BZ34" s="458"/>
      <c r="CA34" s="458"/>
    </row>
    <row r="35" spans="1:79" s="101" customFormat="1" ht="66" customHeight="1" x14ac:dyDescent="0.25">
      <c r="A35" s="458"/>
      <c r="B35" s="460"/>
      <c r="C35" s="460"/>
      <c r="D35" s="459"/>
      <c r="E35" s="458"/>
      <c r="F35" s="106" t="s">
        <v>176</v>
      </c>
      <c r="G35" s="106" t="s">
        <v>176</v>
      </c>
      <c r="H35" s="106" t="s">
        <v>176</v>
      </c>
      <c r="I35" s="106" t="s">
        <v>1245</v>
      </c>
      <c r="J35" s="106" t="s">
        <v>1246</v>
      </c>
      <c r="K35" s="458"/>
      <c r="L35" s="461"/>
      <c r="M35" s="460"/>
      <c r="N35" s="459"/>
      <c r="O35" s="106" t="s">
        <v>176</v>
      </c>
      <c r="P35" s="106" t="s">
        <v>176</v>
      </c>
      <c r="Q35" s="106" t="s">
        <v>176</v>
      </c>
      <c r="R35" s="106" t="s">
        <v>1245</v>
      </c>
      <c r="S35" s="106" t="s">
        <v>1246</v>
      </c>
      <c r="T35" s="460"/>
      <c r="U35" s="458"/>
      <c r="V35" s="458"/>
      <c r="W35" s="458"/>
      <c r="X35" s="458"/>
      <c r="Y35" s="458"/>
      <c r="Z35" s="108" t="s">
        <v>115</v>
      </c>
      <c r="AA35" s="108" t="s">
        <v>301</v>
      </c>
      <c r="AB35" s="108" t="s">
        <v>117</v>
      </c>
      <c r="AC35" s="108" t="s">
        <v>302</v>
      </c>
      <c r="AD35" s="115" t="s">
        <v>303</v>
      </c>
      <c r="AE35" s="461"/>
      <c r="AF35" s="461"/>
      <c r="AG35" s="461"/>
      <c r="AH35" s="458"/>
      <c r="AI35" s="458"/>
      <c r="AJ35" s="458"/>
      <c r="AK35" s="458"/>
      <c r="AL35" s="458"/>
      <c r="AM35" s="467"/>
      <c r="AN35" s="467"/>
      <c r="AO35" s="467"/>
      <c r="AP35" s="467"/>
      <c r="AQ35" s="458"/>
      <c r="AR35" s="458"/>
      <c r="AS35" s="458"/>
      <c r="AT35" s="458"/>
      <c r="AU35" s="458"/>
      <c r="AV35" s="458"/>
      <c r="AW35" s="458"/>
      <c r="AX35" s="459"/>
      <c r="AY35" s="459"/>
      <c r="AZ35" s="459"/>
      <c r="BA35" s="458"/>
      <c r="BB35" s="458"/>
      <c r="BC35" s="459"/>
      <c r="BD35" s="459"/>
      <c r="BE35" s="458"/>
      <c r="BF35" s="458"/>
      <c r="BG35" s="458"/>
      <c r="BH35" s="458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70"/>
      <c r="BW35" s="470"/>
      <c r="BX35" s="459"/>
      <c r="BY35" s="458"/>
      <c r="BZ35" s="458"/>
      <c r="CA35" s="458"/>
    </row>
    <row r="36" spans="1:79" s="101" customFormat="1" ht="66" customHeight="1" x14ac:dyDescent="0.25">
      <c r="A36" s="458"/>
      <c r="B36" s="460"/>
      <c r="C36" s="460"/>
      <c r="D36" s="459"/>
      <c r="E36" s="458"/>
      <c r="F36" s="458" t="s">
        <v>176</v>
      </c>
      <c r="G36" s="458" t="s">
        <v>176</v>
      </c>
      <c r="H36" s="458" t="s">
        <v>176</v>
      </c>
      <c r="I36" s="458" t="s">
        <v>1236</v>
      </c>
      <c r="J36" s="458" t="s">
        <v>1237</v>
      </c>
      <c r="K36" s="458"/>
      <c r="L36" s="461"/>
      <c r="M36" s="460"/>
      <c r="N36" s="459"/>
      <c r="O36" s="458" t="s">
        <v>176</v>
      </c>
      <c r="P36" s="458" t="s">
        <v>176</v>
      </c>
      <c r="Q36" s="458" t="s">
        <v>176</v>
      </c>
      <c r="R36" s="458" t="s">
        <v>1236</v>
      </c>
      <c r="S36" s="458" t="s">
        <v>1237</v>
      </c>
      <c r="T36" s="460"/>
      <c r="U36" s="458"/>
      <c r="V36" s="458"/>
      <c r="W36" s="458"/>
      <c r="X36" s="458"/>
      <c r="Y36" s="458"/>
      <c r="Z36" s="108" t="s">
        <v>297</v>
      </c>
      <c r="AA36" s="108" t="s">
        <v>109</v>
      </c>
      <c r="AB36" s="108" t="s">
        <v>298</v>
      </c>
      <c r="AC36" s="108" t="s">
        <v>299</v>
      </c>
      <c r="AD36" s="115" t="s">
        <v>300</v>
      </c>
      <c r="AE36" s="461"/>
      <c r="AF36" s="461"/>
      <c r="AG36" s="461"/>
      <c r="AH36" s="458"/>
      <c r="AI36" s="458"/>
      <c r="AJ36" s="458"/>
      <c r="AK36" s="458"/>
      <c r="AL36" s="458"/>
      <c r="AM36" s="467"/>
      <c r="AN36" s="467"/>
      <c r="AO36" s="467"/>
      <c r="AP36" s="467"/>
      <c r="AQ36" s="458"/>
      <c r="AR36" s="458"/>
      <c r="AS36" s="458"/>
      <c r="AT36" s="458"/>
      <c r="AU36" s="458"/>
      <c r="AV36" s="458"/>
      <c r="AW36" s="458"/>
      <c r="AX36" s="459"/>
      <c r="AY36" s="459"/>
      <c r="AZ36" s="459"/>
      <c r="BA36" s="458"/>
      <c r="BB36" s="458"/>
      <c r="BC36" s="459"/>
      <c r="BD36" s="459"/>
      <c r="BE36" s="458"/>
      <c r="BF36" s="458"/>
      <c r="BG36" s="458"/>
      <c r="BH36" s="458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459"/>
      <c r="BT36" s="459"/>
      <c r="BU36" s="459"/>
      <c r="BV36" s="470"/>
      <c r="BW36" s="470"/>
      <c r="BX36" s="459"/>
      <c r="BY36" s="458"/>
      <c r="BZ36" s="458"/>
      <c r="CA36" s="458"/>
    </row>
    <row r="37" spans="1:79" s="101" customFormat="1" ht="66" customHeight="1" x14ac:dyDescent="0.25">
      <c r="A37" s="458"/>
      <c r="B37" s="460"/>
      <c r="C37" s="460"/>
      <c r="D37" s="459"/>
      <c r="E37" s="458"/>
      <c r="F37" s="458"/>
      <c r="G37" s="458"/>
      <c r="H37" s="458"/>
      <c r="I37" s="458"/>
      <c r="J37" s="458"/>
      <c r="K37" s="458"/>
      <c r="L37" s="461"/>
      <c r="M37" s="460"/>
      <c r="N37" s="459"/>
      <c r="O37" s="458"/>
      <c r="P37" s="458"/>
      <c r="Q37" s="458"/>
      <c r="R37" s="458"/>
      <c r="S37" s="458"/>
      <c r="T37" s="460"/>
      <c r="U37" s="458"/>
      <c r="V37" s="458"/>
      <c r="W37" s="458"/>
      <c r="X37" s="458"/>
      <c r="Y37" s="458"/>
      <c r="Z37" s="108" t="s">
        <v>353</v>
      </c>
      <c r="AA37" s="108" t="s">
        <v>125</v>
      </c>
      <c r="AB37" s="108" t="s">
        <v>354</v>
      </c>
      <c r="AC37" s="108" t="s">
        <v>355</v>
      </c>
      <c r="AD37" s="115" t="s">
        <v>356</v>
      </c>
      <c r="AE37" s="461"/>
      <c r="AF37" s="461"/>
      <c r="AG37" s="461"/>
      <c r="AH37" s="458"/>
      <c r="AI37" s="458"/>
      <c r="AJ37" s="458"/>
      <c r="AK37" s="458"/>
      <c r="AL37" s="458"/>
      <c r="AM37" s="467"/>
      <c r="AN37" s="467"/>
      <c r="AO37" s="467"/>
      <c r="AP37" s="467"/>
      <c r="AQ37" s="458"/>
      <c r="AR37" s="458"/>
      <c r="AS37" s="458"/>
      <c r="AT37" s="458"/>
      <c r="AU37" s="458"/>
      <c r="AV37" s="458"/>
      <c r="AW37" s="458"/>
      <c r="AX37" s="459"/>
      <c r="AY37" s="459"/>
      <c r="AZ37" s="459"/>
      <c r="BA37" s="458"/>
      <c r="BB37" s="458"/>
      <c r="BC37" s="459"/>
      <c r="BD37" s="459"/>
      <c r="BE37" s="458"/>
      <c r="BF37" s="458"/>
      <c r="BG37" s="458"/>
      <c r="BH37" s="458"/>
      <c r="BI37" s="459"/>
      <c r="BJ37" s="459"/>
      <c r="BK37" s="459"/>
      <c r="BL37" s="459"/>
      <c r="BM37" s="459"/>
      <c r="BN37" s="459"/>
      <c r="BO37" s="459"/>
      <c r="BP37" s="459"/>
      <c r="BQ37" s="459"/>
      <c r="BR37" s="459"/>
      <c r="BS37" s="459"/>
      <c r="BT37" s="459"/>
      <c r="BU37" s="459"/>
      <c r="BV37" s="470"/>
      <c r="BW37" s="470"/>
      <c r="BX37" s="459"/>
      <c r="BY37" s="458"/>
      <c r="BZ37" s="458"/>
      <c r="CA37" s="458"/>
    </row>
    <row r="38" spans="1:79" s="101" customFormat="1" ht="66" customHeight="1" x14ac:dyDescent="0.25">
      <c r="A38" s="458"/>
      <c r="B38" s="460"/>
      <c r="C38" s="460"/>
      <c r="D38" s="459"/>
      <c r="E38" s="458"/>
      <c r="F38" s="458"/>
      <c r="G38" s="458"/>
      <c r="H38" s="458"/>
      <c r="I38" s="458"/>
      <c r="J38" s="458"/>
      <c r="K38" s="458"/>
      <c r="L38" s="461"/>
      <c r="M38" s="460"/>
      <c r="N38" s="459"/>
      <c r="O38" s="458"/>
      <c r="P38" s="458"/>
      <c r="Q38" s="458"/>
      <c r="R38" s="458"/>
      <c r="S38" s="458"/>
      <c r="T38" s="460"/>
      <c r="U38" s="458"/>
      <c r="V38" s="458"/>
      <c r="W38" s="458"/>
      <c r="X38" s="458"/>
      <c r="Y38" s="458"/>
      <c r="Z38" s="106" t="s">
        <v>1050</v>
      </c>
      <c r="AA38" s="106" t="s">
        <v>127</v>
      </c>
      <c r="AB38" s="106" t="s">
        <v>345</v>
      </c>
      <c r="AC38" s="108" t="s">
        <v>1051</v>
      </c>
      <c r="AD38" s="116" t="s">
        <v>1248</v>
      </c>
      <c r="AE38" s="461"/>
      <c r="AF38" s="461"/>
      <c r="AG38" s="461"/>
      <c r="AH38" s="458"/>
      <c r="AI38" s="458"/>
      <c r="AJ38" s="458"/>
      <c r="AK38" s="458"/>
      <c r="AL38" s="458"/>
      <c r="AM38" s="467"/>
      <c r="AN38" s="467"/>
      <c r="AO38" s="467"/>
      <c r="AP38" s="467"/>
      <c r="AQ38" s="458"/>
      <c r="AR38" s="458"/>
      <c r="AS38" s="458"/>
      <c r="AT38" s="458"/>
      <c r="AU38" s="458"/>
      <c r="AV38" s="458"/>
      <c r="AW38" s="458"/>
      <c r="AX38" s="459"/>
      <c r="AY38" s="459"/>
      <c r="AZ38" s="459"/>
      <c r="BA38" s="458"/>
      <c r="BB38" s="458"/>
      <c r="BC38" s="459"/>
      <c r="BD38" s="459"/>
      <c r="BE38" s="458"/>
      <c r="BF38" s="458"/>
      <c r="BG38" s="458"/>
      <c r="BH38" s="458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59"/>
      <c r="BU38" s="459"/>
      <c r="BV38" s="470"/>
      <c r="BW38" s="470"/>
      <c r="BX38" s="459"/>
      <c r="BY38" s="458"/>
      <c r="BZ38" s="458"/>
      <c r="CA38" s="458"/>
    </row>
    <row r="39" spans="1:79" s="101" customFormat="1" ht="66" customHeight="1" x14ac:dyDescent="0.25">
      <c r="A39" s="462">
        <v>2019</v>
      </c>
      <c r="B39" s="466">
        <v>43739</v>
      </c>
      <c r="C39" s="466">
        <v>43830</v>
      </c>
      <c r="D39" s="464" t="s">
        <v>490</v>
      </c>
      <c r="E39" s="462" t="s">
        <v>491</v>
      </c>
      <c r="F39" s="97" t="s">
        <v>176</v>
      </c>
      <c r="G39" s="97" t="s">
        <v>176</v>
      </c>
      <c r="H39" s="97" t="s">
        <v>176</v>
      </c>
      <c r="I39" s="97" t="s">
        <v>1249</v>
      </c>
      <c r="J39" s="97" t="s">
        <v>1250</v>
      </c>
      <c r="K39" s="462" t="s">
        <v>1251</v>
      </c>
      <c r="L39" s="463" t="s">
        <v>1252</v>
      </c>
      <c r="M39" s="466">
        <v>43759</v>
      </c>
      <c r="N39" s="464" t="s">
        <v>1215</v>
      </c>
      <c r="O39" s="97" t="s">
        <v>176</v>
      </c>
      <c r="P39" s="97" t="s">
        <v>176</v>
      </c>
      <c r="Q39" s="97" t="s">
        <v>176</v>
      </c>
      <c r="R39" s="97" t="s">
        <v>1249</v>
      </c>
      <c r="S39" s="97" t="s">
        <v>1250</v>
      </c>
      <c r="T39" s="466">
        <v>43762</v>
      </c>
      <c r="U39" s="97" t="s">
        <v>176</v>
      </c>
      <c r="V39" s="97" t="s">
        <v>176</v>
      </c>
      <c r="W39" s="97" t="s">
        <v>176</v>
      </c>
      <c r="X39" s="97" t="s">
        <v>1249</v>
      </c>
      <c r="Y39" s="97" t="s">
        <v>1250</v>
      </c>
      <c r="Z39" s="99" t="s">
        <v>94</v>
      </c>
      <c r="AA39" s="99" t="s">
        <v>129</v>
      </c>
      <c r="AB39" s="99" t="s">
        <v>147</v>
      </c>
      <c r="AC39" s="99" t="s">
        <v>259</v>
      </c>
      <c r="AD39" s="100" t="s">
        <v>260</v>
      </c>
      <c r="AE39" s="463" t="s">
        <v>1253</v>
      </c>
      <c r="AF39" s="463" t="s">
        <v>1253</v>
      </c>
      <c r="AG39" s="463" t="s">
        <v>1253</v>
      </c>
      <c r="AH39" s="462" t="s">
        <v>176</v>
      </c>
      <c r="AI39" s="462" t="s">
        <v>176</v>
      </c>
      <c r="AJ39" s="462" t="s">
        <v>176</v>
      </c>
      <c r="AK39" s="464" t="s">
        <v>1254</v>
      </c>
      <c r="AL39" s="462" t="s">
        <v>1255</v>
      </c>
      <c r="AM39" s="469" t="s">
        <v>261</v>
      </c>
      <c r="AN39" s="469" t="s">
        <v>648</v>
      </c>
      <c r="AO39" s="469" t="s">
        <v>263</v>
      </c>
      <c r="AP39" s="469" t="s">
        <v>263</v>
      </c>
      <c r="AQ39" s="462" t="s">
        <v>1256</v>
      </c>
      <c r="AR39" s="466">
        <v>43768</v>
      </c>
      <c r="AS39" s="462">
        <v>4238924</v>
      </c>
      <c r="AT39" s="462">
        <v>4917151.84</v>
      </c>
      <c r="AU39" s="462">
        <v>0</v>
      </c>
      <c r="AV39" s="462">
        <v>4917151.84</v>
      </c>
      <c r="AW39" s="462" t="s">
        <v>58</v>
      </c>
      <c r="AX39" s="464" t="s">
        <v>59</v>
      </c>
      <c r="AY39" s="464" t="s">
        <v>60</v>
      </c>
      <c r="AZ39" s="462" t="s">
        <v>1257</v>
      </c>
      <c r="BA39" s="466">
        <v>43768</v>
      </c>
      <c r="BB39" s="466">
        <v>43830</v>
      </c>
      <c r="BC39" s="463" t="s">
        <v>1258</v>
      </c>
      <c r="BD39" s="463" t="s">
        <v>1166</v>
      </c>
      <c r="BE39" s="462">
        <v>2741</v>
      </c>
      <c r="BF39" s="462" t="s">
        <v>100</v>
      </c>
      <c r="BG39" s="462" t="s">
        <v>267</v>
      </c>
      <c r="BH39" s="462" t="s">
        <v>102</v>
      </c>
      <c r="BI39" s="464" t="s">
        <v>217</v>
      </c>
      <c r="BJ39" s="464" t="s">
        <v>217</v>
      </c>
      <c r="BK39" s="463" t="s">
        <v>1167</v>
      </c>
      <c r="BL39" s="464" t="s">
        <v>217</v>
      </c>
      <c r="BM39" s="464" t="s">
        <v>217</v>
      </c>
      <c r="BN39" s="462" t="s">
        <v>271</v>
      </c>
      <c r="BO39" s="464" t="s">
        <v>272</v>
      </c>
      <c r="BP39" s="464" t="s">
        <v>272</v>
      </c>
      <c r="BQ39" s="464" t="s">
        <v>272</v>
      </c>
      <c r="BR39" s="463" t="s">
        <v>1168</v>
      </c>
      <c r="BS39" s="464" t="s">
        <v>274</v>
      </c>
      <c r="BT39" s="463" t="s">
        <v>1169</v>
      </c>
      <c r="BU39" s="463" t="s">
        <v>1170</v>
      </c>
      <c r="BV39" s="463" t="s">
        <v>1171</v>
      </c>
      <c r="BW39" s="463" t="s">
        <v>1172</v>
      </c>
      <c r="BX39" s="464" t="s">
        <v>279</v>
      </c>
      <c r="BY39" s="466">
        <v>43847</v>
      </c>
      <c r="BZ39" s="466">
        <v>43847</v>
      </c>
      <c r="CA39" s="462"/>
    </row>
    <row r="40" spans="1:79" s="101" customFormat="1" ht="66" customHeight="1" x14ac:dyDescent="0.25">
      <c r="A40" s="462"/>
      <c r="B40" s="466"/>
      <c r="C40" s="466"/>
      <c r="D40" s="464"/>
      <c r="E40" s="462"/>
      <c r="F40" s="97" t="s">
        <v>176</v>
      </c>
      <c r="G40" s="97" t="s">
        <v>176</v>
      </c>
      <c r="H40" s="97" t="s">
        <v>176</v>
      </c>
      <c r="I40" s="98" t="s">
        <v>1254</v>
      </c>
      <c r="J40" s="97" t="s">
        <v>1255</v>
      </c>
      <c r="K40" s="462"/>
      <c r="L40" s="463"/>
      <c r="M40" s="466"/>
      <c r="N40" s="464"/>
      <c r="O40" s="97" t="s">
        <v>176</v>
      </c>
      <c r="P40" s="97" t="s">
        <v>176</v>
      </c>
      <c r="Q40" s="97" t="s">
        <v>176</v>
      </c>
      <c r="R40" s="98" t="s">
        <v>1254</v>
      </c>
      <c r="S40" s="97" t="s">
        <v>1255</v>
      </c>
      <c r="T40" s="466"/>
      <c r="U40" s="97" t="s">
        <v>176</v>
      </c>
      <c r="V40" s="97" t="s">
        <v>176</v>
      </c>
      <c r="W40" s="97" t="s">
        <v>176</v>
      </c>
      <c r="X40" s="98" t="s">
        <v>1254</v>
      </c>
      <c r="Y40" s="97" t="s">
        <v>1255</v>
      </c>
      <c r="Z40" s="99" t="s">
        <v>289</v>
      </c>
      <c r="AA40" s="99" t="s">
        <v>96</v>
      </c>
      <c r="AB40" s="99" t="s">
        <v>83</v>
      </c>
      <c r="AC40" s="99" t="s">
        <v>290</v>
      </c>
      <c r="AD40" s="100" t="s">
        <v>291</v>
      </c>
      <c r="AE40" s="463"/>
      <c r="AF40" s="463"/>
      <c r="AG40" s="463"/>
      <c r="AH40" s="462"/>
      <c r="AI40" s="462"/>
      <c r="AJ40" s="462"/>
      <c r="AK40" s="464"/>
      <c r="AL40" s="462"/>
      <c r="AM40" s="469"/>
      <c r="AN40" s="469"/>
      <c r="AO40" s="469"/>
      <c r="AP40" s="469"/>
      <c r="AQ40" s="462"/>
      <c r="AR40" s="462"/>
      <c r="AS40" s="462"/>
      <c r="AT40" s="462"/>
      <c r="AU40" s="462"/>
      <c r="AV40" s="462"/>
      <c r="AW40" s="462"/>
      <c r="AX40" s="464"/>
      <c r="AY40" s="464"/>
      <c r="AZ40" s="462"/>
      <c r="BA40" s="462"/>
      <c r="BB40" s="462"/>
      <c r="BC40" s="464"/>
      <c r="BD40" s="464"/>
      <c r="BE40" s="462"/>
      <c r="BF40" s="462"/>
      <c r="BG40" s="462"/>
      <c r="BH40" s="462"/>
      <c r="BI40" s="464"/>
      <c r="BJ40" s="464"/>
      <c r="BK40" s="464"/>
      <c r="BL40" s="464"/>
      <c r="BM40" s="464"/>
      <c r="BN40" s="462"/>
      <c r="BO40" s="464"/>
      <c r="BP40" s="464"/>
      <c r="BQ40" s="464"/>
      <c r="BR40" s="464"/>
      <c r="BS40" s="464"/>
      <c r="BT40" s="464"/>
      <c r="BU40" s="464"/>
      <c r="BV40" s="465"/>
      <c r="BW40" s="465"/>
      <c r="BX40" s="464"/>
      <c r="BY40" s="462"/>
      <c r="BZ40" s="462"/>
      <c r="CA40" s="462"/>
    </row>
    <row r="41" spans="1:79" s="101" customFormat="1" ht="66" customHeight="1" x14ac:dyDescent="0.25">
      <c r="A41" s="462"/>
      <c r="B41" s="466"/>
      <c r="C41" s="466"/>
      <c r="D41" s="464"/>
      <c r="E41" s="462"/>
      <c r="F41" s="462" t="s">
        <v>176</v>
      </c>
      <c r="G41" s="462" t="s">
        <v>176</v>
      </c>
      <c r="H41" s="462" t="s">
        <v>176</v>
      </c>
      <c r="I41" s="462" t="s">
        <v>1259</v>
      </c>
      <c r="J41" s="462" t="s">
        <v>1260</v>
      </c>
      <c r="K41" s="462"/>
      <c r="L41" s="463"/>
      <c r="M41" s="466"/>
      <c r="N41" s="464"/>
      <c r="O41" s="462" t="s">
        <v>176</v>
      </c>
      <c r="P41" s="462" t="s">
        <v>176</v>
      </c>
      <c r="Q41" s="462" t="s">
        <v>176</v>
      </c>
      <c r="R41" s="462" t="s">
        <v>1259</v>
      </c>
      <c r="S41" s="462" t="s">
        <v>1260</v>
      </c>
      <c r="T41" s="466"/>
      <c r="U41" s="462" t="s">
        <v>176</v>
      </c>
      <c r="V41" s="462" t="s">
        <v>176</v>
      </c>
      <c r="W41" s="462" t="s">
        <v>176</v>
      </c>
      <c r="X41" s="462" t="s">
        <v>1259</v>
      </c>
      <c r="Y41" s="462" t="s">
        <v>1260</v>
      </c>
      <c r="Z41" s="99" t="s">
        <v>105</v>
      </c>
      <c r="AA41" s="99" t="s">
        <v>655</v>
      </c>
      <c r="AB41" s="99" t="s">
        <v>181</v>
      </c>
      <c r="AC41" s="99" t="s">
        <v>656</v>
      </c>
      <c r="AD41" s="100" t="s">
        <v>657</v>
      </c>
      <c r="AE41" s="463"/>
      <c r="AF41" s="463"/>
      <c r="AG41" s="463"/>
      <c r="AH41" s="462"/>
      <c r="AI41" s="462"/>
      <c r="AJ41" s="462"/>
      <c r="AK41" s="464"/>
      <c r="AL41" s="462"/>
      <c r="AM41" s="469"/>
      <c r="AN41" s="469"/>
      <c r="AO41" s="469"/>
      <c r="AP41" s="469"/>
      <c r="AQ41" s="462"/>
      <c r="AR41" s="462"/>
      <c r="AS41" s="462"/>
      <c r="AT41" s="462"/>
      <c r="AU41" s="462"/>
      <c r="AV41" s="462"/>
      <c r="AW41" s="462"/>
      <c r="AX41" s="464"/>
      <c r="AY41" s="464"/>
      <c r="AZ41" s="462"/>
      <c r="BA41" s="462"/>
      <c r="BB41" s="462"/>
      <c r="BC41" s="464"/>
      <c r="BD41" s="464"/>
      <c r="BE41" s="462"/>
      <c r="BF41" s="462"/>
      <c r="BG41" s="462"/>
      <c r="BH41" s="462"/>
      <c r="BI41" s="464"/>
      <c r="BJ41" s="464"/>
      <c r="BK41" s="464"/>
      <c r="BL41" s="464"/>
      <c r="BM41" s="464"/>
      <c r="BN41" s="462"/>
      <c r="BO41" s="464"/>
      <c r="BP41" s="464"/>
      <c r="BQ41" s="464"/>
      <c r="BR41" s="464"/>
      <c r="BS41" s="464"/>
      <c r="BT41" s="464"/>
      <c r="BU41" s="464"/>
      <c r="BV41" s="465"/>
      <c r="BW41" s="465"/>
      <c r="BX41" s="464"/>
      <c r="BY41" s="462"/>
      <c r="BZ41" s="462"/>
      <c r="CA41" s="462"/>
    </row>
    <row r="42" spans="1:79" s="101" customFormat="1" ht="66" customHeight="1" x14ac:dyDescent="0.25">
      <c r="A42" s="462"/>
      <c r="B42" s="466"/>
      <c r="C42" s="466"/>
      <c r="D42" s="464"/>
      <c r="E42" s="462"/>
      <c r="F42" s="462"/>
      <c r="G42" s="462"/>
      <c r="H42" s="462"/>
      <c r="I42" s="462"/>
      <c r="J42" s="462"/>
      <c r="K42" s="462"/>
      <c r="L42" s="463"/>
      <c r="M42" s="466"/>
      <c r="N42" s="464"/>
      <c r="O42" s="462"/>
      <c r="P42" s="462"/>
      <c r="Q42" s="462"/>
      <c r="R42" s="462"/>
      <c r="S42" s="462"/>
      <c r="T42" s="466"/>
      <c r="U42" s="462"/>
      <c r="V42" s="462"/>
      <c r="W42" s="462"/>
      <c r="X42" s="462"/>
      <c r="Y42" s="462"/>
      <c r="Z42" s="99" t="s">
        <v>115</v>
      </c>
      <c r="AA42" s="99" t="s">
        <v>301</v>
      </c>
      <c r="AB42" s="99" t="s">
        <v>117</v>
      </c>
      <c r="AC42" s="99" t="s">
        <v>302</v>
      </c>
      <c r="AD42" s="100" t="s">
        <v>303</v>
      </c>
      <c r="AE42" s="463"/>
      <c r="AF42" s="463"/>
      <c r="AG42" s="463"/>
      <c r="AH42" s="462"/>
      <c r="AI42" s="462"/>
      <c r="AJ42" s="462"/>
      <c r="AK42" s="464"/>
      <c r="AL42" s="462"/>
      <c r="AM42" s="469"/>
      <c r="AN42" s="469"/>
      <c r="AO42" s="469"/>
      <c r="AP42" s="469"/>
      <c r="AQ42" s="462"/>
      <c r="AR42" s="462"/>
      <c r="AS42" s="462"/>
      <c r="AT42" s="462"/>
      <c r="AU42" s="462"/>
      <c r="AV42" s="462"/>
      <c r="AW42" s="462"/>
      <c r="AX42" s="464"/>
      <c r="AY42" s="464"/>
      <c r="AZ42" s="462"/>
      <c r="BA42" s="462"/>
      <c r="BB42" s="462"/>
      <c r="BC42" s="464"/>
      <c r="BD42" s="464"/>
      <c r="BE42" s="462"/>
      <c r="BF42" s="462"/>
      <c r="BG42" s="462"/>
      <c r="BH42" s="462"/>
      <c r="BI42" s="464"/>
      <c r="BJ42" s="464"/>
      <c r="BK42" s="464"/>
      <c r="BL42" s="464"/>
      <c r="BM42" s="464"/>
      <c r="BN42" s="462"/>
      <c r="BO42" s="464"/>
      <c r="BP42" s="464"/>
      <c r="BQ42" s="464"/>
      <c r="BR42" s="464"/>
      <c r="BS42" s="464"/>
      <c r="BT42" s="464"/>
      <c r="BU42" s="464"/>
      <c r="BV42" s="465"/>
      <c r="BW42" s="465"/>
      <c r="BX42" s="464"/>
      <c r="BY42" s="462"/>
      <c r="BZ42" s="462"/>
      <c r="CA42" s="462"/>
    </row>
    <row r="43" spans="1:79" s="101" customFormat="1" ht="66" customHeight="1" x14ac:dyDescent="0.25">
      <c r="A43" s="462"/>
      <c r="B43" s="466"/>
      <c r="C43" s="466"/>
      <c r="D43" s="464"/>
      <c r="E43" s="462"/>
      <c r="F43" s="462"/>
      <c r="G43" s="462"/>
      <c r="H43" s="462"/>
      <c r="I43" s="462"/>
      <c r="J43" s="462"/>
      <c r="K43" s="462"/>
      <c r="L43" s="463"/>
      <c r="M43" s="466"/>
      <c r="N43" s="464"/>
      <c r="O43" s="462"/>
      <c r="P43" s="462"/>
      <c r="Q43" s="462"/>
      <c r="R43" s="462"/>
      <c r="S43" s="462"/>
      <c r="T43" s="466"/>
      <c r="U43" s="462"/>
      <c r="V43" s="462"/>
      <c r="W43" s="462"/>
      <c r="X43" s="462"/>
      <c r="Y43" s="462"/>
      <c r="Z43" s="99" t="s">
        <v>297</v>
      </c>
      <c r="AA43" s="99" t="s">
        <v>109</v>
      </c>
      <c r="AB43" s="99" t="s">
        <v>298</v>
      </c>
      <c r="AC43" s="99" t="s">
        <v>299</v>
      </c>
      <c r="AD43" s="100" t="s">
        <v>300</v>
      </c>
      <c r="AE43" s="463"/>
      <c r="AF43" s="463"/>
      <c r="AG43" s="463"/>
      <c r="AH43" s="462"/>
      <c r="AI43" s="462"/>
      <c r="AJ43" s="462"/>
      <c r="AK43" s="464"/>
      <c r="AL43" s="462"/>
      <c r="AM43" s="469"/>
      <c r="AN43" s="469"/>
      <c r="AO43" s="469"/>
      <c r="AP43" s="469"/>
      <c r="AQ43" s="462"/>
      <c r="AR43" s="462"/>
      <c r="AS43" s="462"/>
      <c r="AT43" s="462"/>
      <c r="AU43" s="462"/>
      <c r="AV43" s="462"/>
      <c r="AW43" s="462"/>
      <c r="AX43" s="464"/>
      <c r="AY43" s="464"/>
      <c r="AZ43" s="462"/>
      <c r="BA43" s="462"/>
      <c r="BB43" s="462"/>
      <c r="BC43" s="464"/>
      <c r="BD43" s="464"/>
      <c r="BE43" s="462"/>
      <c r="BF43" s="462"/>
      <c r="BG43" s="462"/>
      <c r="BH43" s="462"/>
      <c r="BI43" s="464"/>
      <c r="BJ43" s="464"/>
      <c r="BK43" s="464"/>
      <c r="BL43" s="464"/>
      <c r="BM43" s="464"/>
      <c r="BN43" s="462"/>
      <c r="BO43" s="464"/>
      <c r="BP43" s="464"/>
      <c r="BQ43" s="464"/>
      <c r="BR43" s="464"/>
      <c r="BS43" s="464"/>
      <c r="BT43" s="464"/>
      <c r="BU43" s="464"/>
      <c r="BV43" s="465"/>
      <c r="BW43" s="465"/>
      <c r="BX43" s="464"/>
      <c r="BY43" s="462"/>
      <c r="BZ43" s="462"/>
      <c r="CA43" s="462"/>
    </row>
    <row r="44" spans="1:79" s="101" customFormat="1" ht="66" customHeight="1" x14ac:dyDescent="0.25">
      <c r="A44" s="462"/>
      <c r="B44" s="466"/>
      <c r="C44" s="466"/>
      <c r="D44" s="464"/>
      <c r="E44" s="462"/>
      <c r="F44" s="462"/>
      <c r="G44" s="462"/>
      <c r="H44" s="462"/>
      <c r="I44" s="462"/>
      <c r="J44" s="462"/>
      <c r="K44" s="462"/>
      <c r="L44" s="463"/>
      <c r="M44" s="466"/>
      <c r="N44" s="464"/>
      <c r="O44" s="462"/>
      <c r="P44" s="462"/>
      <c r="Q44" s="462"/>
      <c r="R44" s="462"/>
      <c r="S44" s="462"/>
      <c r="T44" s="466"/>
      <c r="U44" s="462"/>
      <c r="V44" s="462"/>
      <c r="W44" s="462"/>
      <c r="X44" s="462"/>
      <c r="Y44" s="462"/>
      <c r="Z44" s="99" t="s">
        <v>353</v>
      </c>
      <c r="AA44" s="99" t="s">
        <v>125</v>
      </c>
      <c r="AB44" s="99" t="s">
        <v>354</v>
      </c>
      <c r="AC44" s="99" t="s">
        <v>355</v>
      </c>
      <c r="AD44" s="100" t="s">
        <v>356</v>
      </c>
      <c r="AE44" s="463"/>
      <c r="AF44" s="463"/>
      <c r="AG44" s="463"/>
      <c r="AH44" s="462"/>
      <c r="AI44" s="462"/>
      <c r="AJ44" s="462"/>
      <c r="AK44" s="464"/>
      <c r="AL44" s="462"/>
      <c r="AM44" s="469"/>
      <c r="AN44" s="469"/>
      <c r="AO44" s="469"/>
      <c r="AP44" s="469"/>
      <c r="AQ44" s="462"/>
      <c r="AR44" s="462"/>
      <c r="AS44" s="462"/>
      <c r="AT44" s="462"/>
      <c r="AU44" s="462"/>
      <c r="AV44" s="462"/>
      <c r="AW44" s="462"/>
      <c r="AX44" s="464"/>
      <c r="AY44" s="464"/>
      <c r="AZ44" s="462"/>
      <c r="BA44" s="462"/>
      <c r="BB44" s="462"/>
      <c r="BC44" s="464"/>
      <c r="BD44" s="464"/>
      <c r="BE44" s="462"/>
      <c r="BF44" s="462"/>
      <c r="BG44" s="462"/>
      <c r="BH44" s="462"/>
      <c r="BI44" s="464"/>
      <c r="BJ44" s="464"/>
      <c r="BK44" s="464"/>
      <c r="BL44" s="464"/>
      <c r="BM44" s="464"/>
      <c r="BN44" s="462"/>
      <c r="BO44" s="464"/>
      <c r="BP44" s="464"/>
      <c r="BQ44" s="464"/>
      <c r="BR44" s="464"/>
      <c r="BS44" s="464"/>
      <c r="BT44" s="464"/>
      <c r="BU44" s="464"/>
      <c r="BV44" s="465"/>
      <c r="BW44" s="465"/>
      <c r="BX44" s="464"/>
      <c r="BY44" s="462"/>
      <c r="BZ44" s="462"/>
      <c r="CA44" s="462"/>
    </row>
    <row r="45" spans="1:79" s="101" customFormat="1" ht="66" customHeight="1" x14ac:dyDescent="0.25">
      <c r="A45" s="462"/>
      <c r="B45" s="466"/>
      <c r="C45" s="466"/>
      <c r="D45" s="464"/>
      <c r="E45" s="462"/>
      <c r="F45" s="462"/>
      <c r="G45" s="462"/>
      <c r="H45" s="462"/>
      <c r="I45" s="462"/>
      <c r="J45" s="462"/>
      <c r="K45" s="462"/>
      <c r="L45" s="463"/>
      <c r="M45" s="466"/>
      <c r="N45" s="464"/>
      <c r="O45" s="462"/>
      <c r="P45" s="462"/>
      <c r="Q45" s="462"/>
      <c r="R45" s="462"/>
      <c r="S45" s="462"/>
      <c r="T45" s="466"/>
      <c r="U45" s="462"/>
      <c r="V45" s="462"/>
      <c r="W45" s="462"/>
      <c r="X45" s="462"/>
      <c r="Y45" s="462"/>
      <c r="Z45" s="99" t="s">
        <v>1050</v>
      </c>
      <c r="AA45" s="99" t="s">
        <v>127</v>
      </c>
      <c r="AB45" s="99" t="s">
        <v>345</v>
      </c>
      <c r="AC45" s="99" t="s">
        <v>1051</v>
      </c>
      <c r="AD45" s="100" t="s">
        <v>1248</v>
      </c>
      <c r="AE45" s="463"/>
      <c r="AF45" s="463"/>
      <c r="AG45" s="463"/>
      <c r="AH45" s="462"/>
      <c r="AI45" s="462"/>
      <c r="AJ45" s="462"/>
      <c r="AK45" s="464"/>
      <c r="AL45" s="462"/>
      <c r="AM45" s="469"/>
      <c r="AN45" s="469"/>
      <c r="AO45" s="469"/>
      <c r="AP45" s="469"/>
      <c r="AQ45" s="462"/>
      <c r="AR45" s="462"/>
      <c r="AS45" s="462"/>
      <c r="AT45" s="462"/>
      <c r="AU45" s="462"/>
      <c r="AV45" s="462"/>
      <c r="AW45" s="462"/>
      <c r="AX45" s="464"/>
      <c r="AY45" s="464"/>
      <c r="AZ45" s="462"/>
      <c r="BA45" s="462"/>
      <c r="BB45" s="462"/>
      <c r="BC45" s="464"/>
      <c r="BD45" s="464"/>
      <c r="BE45" s="462"/>
      <c r="BF45" s="462"/>
      <c r="BG45" s="462"/>
      <c r="BH45" s="462"/>
      <c r="BI45" s="464"/>
      <c r="BJ45" s="464"/>
      <c r="BK45" s="464"/>
      <c r="BL45" s="464"/>
      <c r="BM45" s="464"/>
      <c r="BN45" s="462"/>
      <c r="BO45" s="464"/>
      <c r="BP45" s="464"/>
      <c r="BQ45" s="464"/>
      <c r="BR45" s="464"/>
      <c r="BS45" s="464"/>
      <c r="BT45" s="464"/>
      <c r="BU45" s="464"/>
      <c r="BV45" s="465"/>
      <c r="BW45" s="465"/>
      <c r="BX45" s="464"/>
      <c r="BY45" s="462"/>
      <c r="BZ45" s="462"/>
      <c r="CA45" s="462"/>
    </row>
    <row r="46" spans="1:79" s="101" customFormat="1" ht="66" customHeight="1" x14ac:dyDescent="0.25">
      <c r="A46" s="458">
        <v>2019</v>
      </c>
      <c r="B46" s="460">
        <v>43739</v>
      </c>
      <c r="C46" s="460">
        <v>43830</v>
      </c>
      <c r="D46" s="459" t="s">
        <v>490</v>
      </c>
      <c r="E46" s="459" t="s">
        <v>1028</v>
      </c>
      <c r="F46" s="106" t="s">
        <v>176</v>
      </c>
      <c r="G46" s="106" t="s">
        <v>176</v>
      </c>
      <c r="H46" s="106" t="s">
        <v>176</v>
      </c>
      <c r="I46" s="107" t="s">
        <v>1261</v>
      </c>
      <c r="J46" s="107" t="s">
        <v>1262</v>
      </c>
      <c r="K46" s="458" t="s">
        <v>1263</v>
      </c>
      <c r="L46" s="461" t="s">
        <v>1264</v>
      </c>
      <c r="M46" s="460">
        <v>43775</v>
      </c>
      <c r="N46" s="459" t="s">
        <v>1265</v>
      </c>
      <c r="O46" s="107" t="s">
        <v>176</v>
      </c>
      <c r="P46" s="107" t="s">
        <v>176</v>
      </c>
      <c r="Q46" s="107" t="s">
        <v>176</v>
      </c>
      <c r="R46" s="107" t="s">
        <v>1261</v>
      </c>
      <c r="S46" s="107" t="s">
        <v>1262</v>
      </c>
      <c r="T46" s="460">
        <v>43777</v>
      </c>
      <c r="U46" s="106" t="s">
        <v>176</v>
      </c>
      <c r="V46" s="106" t="s">
        <v>176</v>
      </c>
      <c r="W46" s="106" t="s">
        <v>176</v>
      </c>
      <c r="X46" s="107" t="s">
        <v>1261</v>
      </c>
      <c r="Y46" s="107" t="s">
        <v>1262</v>
      </c>
      <c r="Z46" s="108" t="s">
        <v>94</v>
      </c>
      <c r="AA46" s="108" t="s">
        <v>129</v>
      </c>
      <c r="AB46" s="108" t="s">
        <v>147</v>
      </c>
      <c r="AC46" s="108" t="s">
        <v>259</v>
      </c>
      <c r="AD46" s="115" t="s">
        <v>260</v>
      </c>
      <c r="AE46" s="461" t="s">
        <v>1266</v>
      </c>
      <c r="AF46" s="461" t="s">
        <v>1266</v>
      </c>
      <c r="AG46" s="461" t="s">
        <v>1266</v>
      </c>
      <c r="AH46" s="458" t="s">
        <v>108</v>
      </c>
      <c r="AI46" s="458" t="s">
        <v>108</v>
      </c>
      <c r="AJ46" s="458" t="s">
        <v>108</v>
      </c>
      <c r="AK46" s="458" t="s">
        <v>108</v>
      </c>
      <c r="AL46" s="458" t="s">
        <v>108</v>
      </c>
      <c r="AM46" s="458" t="s">
        <v>108</v>
      </c>
      <c r="AN46" s="458" t="s">
        <v>108</v>
      </c>
      <c r="AO46" s="458" t="s">
        <v>108</v>
      </c>
      <c r="AP46" s="458" t="s">
        <v>108</v>
      </c>
      <c r="AQ46" s="459" t="s">
        <v>180</v>
      </c>
      <c r="AR46" s="459" t="s">
        <v>180</v>
      </c>
      <c r="AS46" s="459" t="s">
        <v>180</v>
      </c>
      <c r="AT46" s="459" t="s">
        <v>180</v>
      </c>
      <c r="AU46" s="459" t="s">
        <v>180</v>
      </c>
      <c r="AV46" s="459" t="s">
        <v>180</v>
      </c>
      <c r="AW46" s="459" t="s">
        <v>180</v>
      </c>
      <c r="AX46" s="459" t="s">
        <v>180</v>
      </c>
      <c r="AY46" s="459" t="s">
        <v>180</v>
      </c>
      <c r="AZ46" s="459" t="s">
        <v>180</v>
      </c>
      <c r="BA46" s="459" t="s">
        <v>180</v>
      </c>
      <c r="BB46" s="459" t="s">
        <v>180</v>
      </c>
      <c r="BC46" s="461" t="s">
        <v>1267</v>
      </c>
      <c r="BD46" s="461" t="s">
        <v>1166</v>
      </c>
      <c r="BE46" s="459" t="s">
        <v>180</v>
      </c>
      <c r="BF46" s="459" t="s">
        <v>180</v>
      </c>
      <c r="BG46" s="459" t="s">
        <v>180</v>
      </c>
      <c r="BH46" s="458" t="s">
        <v>102</v>
      </c>
      <c r="BI46" s="459" t="s">
        <v>217</v>
      </c>
      <c r="BJ46" s="459" t="s">
        <v>217</v>
      </c>
      <c r="BK46" s="461" t="s">
        <v>1167</v>
      </c>
      <c r="BL46" s="459" t="s">
        <v>217</v>
      </c>
      <c r="BM46" s="459" t="s">
        <v>217</v>
      </c>
      <c r="BN46" s="458" t="s">
        <v>271</v>
      </c>
      <c r="BO46" s="459" t="s">
        <v>272</v>
      </c>
      <c r="BP46" s="459" t="s">
        <v>272</v>
      </c>
      <c r="BQ46" s="459" t="s">
        <v>272</v>
      </c>
      <c r="BR46" s="461" t="s">
        <v>1168</v>
      </c>
      <c r="BS46" s="459" t="s">
        <v>773</v>
      </c>
      <c r="BT46" s="461" t="s">
        <v>1169</v>
      </c>
      <c r="BU46" s="461" t="s">
        <v>1170</v>
      </c>
      <c r="BV46" s="461" t="s">
        <v>1171</v>
      </c>
      <c r="BW46" s="461" t="s">
        <v>1172</v>
      </c>
      <c r="BX46" s="459" t="s">
        <v>279</v>
      </c>
      <c r="BY46" s="460">
        <v>43847</v>
      </c>
      <c r="BZ46" s="460">
        <v>43847</v>
      </c>
      <c r="CA46" s="458"/>
    </row>
    <row r="47" spans="1:79" s="101" customFormat="1" ht="66" customHeight="1" x14ac:dyDescent="0.25">
      <c r="A47" s="458"/>
      <c r="B47" s="460"/>
      <c r="C47" s="460"/>
      <c r="D47" s="459"/>
      <c r="E47" s="459"/>
      <c r="F47" s="106" t="s">
        <v>1068</v>
      </c>
      <c r="G47" s="106" t="s">
        <v>211</v>
      </c>
      <c r="H47" s="106" t="s">
        <v>1268</v>
      </c>
      <c r="I47" s="106" t="s">
        <v>124</v>
      </c>
      <c r="J47" s="107" t="s">
        <v>1269</v>
      </c>
      <c r="K47" s="458"/>
      <c r="L47" s="461"/>
      <c r="M47" s="460"/>
      <c r="N47" s="459"/>
      <c r="O47" s="107" t="s">
        <v>1068</v>
      </c>
      <c r="P47" s="107" t="s">
        <v>211</v>
      </c>
      <c r="Q47" s="107" t="s">
        <v>1268</v>
      </c>
      <c r="R47" s="107" t="s">
        <v>124</v>
      </c>
      <c r="S47" s="107" t="s">
        <v>1269</v>
      </c>
      <c r="T47" s="460"/>
      <c r="U47" s="106" t="s">
        <v>1068</v>
      </c>
      <c r="V47" s="106" t="s">
        <v>211</v>
      </c>
      <c r="W47" s="106" t="s">
        <v>1268</v>
      </c>
      <c r="X47" s="106" t="s">
        <v>124</v>
      </c>
      <c r="Y47" s="107" t="s">
        <v>1269</v>
      </c>
      <c r="Z47" s="108" t="s">
        <v>289</v>
      </c>
      <c r="AA47" s="108" t="s">
        <v>96</v>
      </c>
      <c r="AB47" s="108" t="s">
        <v>83</v>
      </c>
      <c r="AC47" s="108" t="s">
        <v>290</v>
      </c>
      <c r="AD47" s="115" t="s">
        <v>291</v>
      </c>
      <c r="AE47" s="461"/>
      <c r="AF47" s="461"/>
      <c r="AG47" s="461"/>
      <c r="AH47" s="458"/>
      <c r="AI47" s="458"/>
      <c r="AJ47" s="458"/>
      <c r="AK47" s="458"/>
      <c r="AL47" s="458"/>
      <c r="AM47" s="458"/>
      <c r="AN47" s="458"/>
      <c r="AO47" s="458"/>
      <c r="AP47" s="458"/>
      <c r="AQ47" s="459"/>
      <c r="AR47" s="459"/>
      <c r="AS47" s="459"/>
      <c r="AT47" s="459"/>
      <c r="AU47" s="459"/>
      <c r="AV47" s="459"/>
      <c r="AW47" s="459"/>
      <c r="AX47" s="459"/>
      <c r="AY47" s="459"/>
      <c r="AZ47" s="459"/>
      <c r="BA47" s="459"/>
      <c r="BB47" s="459"/>
      <c r="BC47" s="459"/>
      <c r="BD47" s="459"/>
      <c r="BE47" s="459"/>
      <c r="BF47" s="459"/>
      <c r="BG47" s="459"/>
      <c r="BH47" s="458"/>
      <c r="BI47" s="459"/>
      <c r="BJ47" s="459"/>
      <c r="BK47" s="459"/>
      <c r="BL47" s="459"/>
      <c r="BM47" s="459"/>
      <c r="BN47" s="458"/>
      <c r="BO47" s="459"/>
      <c r="BP47" s="459"/>
      <c r="BQ47" s="459"/>
      <c r="BR47" s="459"/>
      <c r="BS47" s="459"/>
      <c r="BT47" s="459"/>
      <c r="BU47" s="459"/>
      <c r="BV47" s="470"/>
      <c r="BW47" s="470"/>
      <c r="BX47" s="459"/>
      <c r="BY47" s="458"/>
      <c r="BZ47" s="458"/>
      <c r="CA47" s="458"/>
    </row>
    <row r="48" spans="1:79" s="101" customFormat="1" ht="66" customHeight="1" x14ac:dyDescent="0.25">
      <c r="A48" s="458"/>
      <c r="B48" s="460"/>
      <c r="C48" s="460"/>
      <c r="D48" s="459"/>
      <c r="E48" s="459"/>
      <c r="F48" s="458" t="s">
        <v>76</v>
      </c>
      <c r="G48" s="458" t="s">
        <v>395</v>
      </c>
      <c r="H48" s="458" t="s">
        <v>125</v>
      </c>
      <c r="I48" s="458" t="s">
        <v>124</v>
      </c>
      <c r="J48" s="458" t="s">
        <v>1270</v>
      </c>
      <c r="K48" s="458"/>
      <c r="L48" s="461"/>
      <c r="M48" s="460"/>
      <c r="N48" s="459"/>
      <c r="O48" s="458" t="s">
        <v>76</v>
      </c>
      <c r="P48" s="458" t="s">
        <v>395</v>
      </c>
      <c r="Q48" s="458" t="s">
        <v>125</v>
      </c>
      <c r="R48" s="458" t="s">
        <v>124</v>
      </c>
      <c r="S48" s="458" t="s">
        <v>1270</v>
      </c>
      <c r="T48" s="460"/>
      <c r="U48" s="458" t="s">
        <v>76</v>
      </c>
      <c r="V48" s="458" t="s">
        <v>395</v>
      </c>
      <c r="W48" s="458" t="s">
        <v>125</v>
      </c>
      <c r="X48" s="458" t="s">
        <v>124</v>
      </c>
      <c r="Y48" s="458" t="s">
        <v>1270</v>
      </c>
      <c r="Z48" s="108" t="s">
        <v>105</v>
      </c>
      <c r="AA48" s="108" t="s">
        <v>655</v>
      </c>
      <c r="AB48" s="108" t="s">
        <v>181</v>
      </c>
      <c r="AC48" s="108" t="s">
        <v>656</v>
      </c>
      <c r="AD48" s="115" t="s">
        <v>657</v>
      </c>
      <c r="AE48" s="461"/>
      <c r="AF48" s="461"/>
      <c r="AG48" s="461"/>
      <c r="AH48" s="458"/>
      <c r="AI48" s="458"/>
      <c r="AJ48" s="458"/>
      <c r="AK48" s="458"/>
      <c r="AL48" s="458"/>
      <c r="AM48" s="458"/>
      <c r="AN48" s="458"/>
      <c r="AO48" s="458"/>
      <c r="AP48" s="458"/>
      <c r="AQ48" s="459"/>
      <c r="AR48" s="459"/>
      <c r="AS48" s="459"/>
      <c r="AT48" s="459"/>
      <c r="AU48" s="459"/>
      <c r="AV48" s="459"/>
      <c r="AW48" s="459"/>
      <c r="AX48" s="459"/>
      <c r="AY48" s="459"/>
      <c r="AZ48" s="459"/>
      <c r="BA48" s="459"/>
      <c r="BB48" s="459"/>
      <c r="BC48" s="459"/>
      <c r="BD48" s="459"/>
      <c r="BE48" s="459"/>
      <c r="BF48" s="459"/>
      <c r="BG48" s="459"/>
      <c r="BH48" s="458"/>
      <c r="BI48" s="459"/>
      <c r="BJ48" s="459"/>
      <c r="BK48" s="459"/>
      <c r="BL48" s="459"/>
      <c r="BM48" s="459"/>
      <c r="BN48" s="458"/>
      <c r="BO48" s="459"/>
      <c r="BP48" s="459"/>
      <c r="BQ48" s="459"/>
      <c r="BR48" s="459"/>
      <c r="BS48" s="459"/>
      <c r="BT48" s="459"/>
      <c r="BU48" s="459"/>
      <c r="BV48" s="470"/>
      <c r="BW48" s="470"/>
      <c r="BX48" s="459"/>
      <c r="BY48" s="458"/>
      <c r="BZ48" s="458"/>
      <c r="CA48" s="458"/>
    </row>
    <row r="49" spans="1:79" s="101" customFormat="1" ht="66" customHeight="1" x14ac:dyDescent="0.25">
      <c r="A49" s="458"/>
      <c r="B49" s="460"/>
      <c r="C49" s="460"/>
      <c r="D49" s="459"/>
      <c r="E49" s="459"/>
      <c r="F49" s="458"/>
      <c r="G49" s="458"/>
      <c r="H49" s="458"/>
      <c r="I49" s="458"/>
      <c r="J49" s="458"/>
      <c r="K49" s="458"/>
      <c r="L49" s="461"/>
      <c r="M49" s="460"/>
      <c r="N49" s="459"/>
      <c r="O49" s="458"/>
      <c r="P49" s="458"/>
      <c r="Q49" s="458"/>
      <c r="R49" s="458"/>
      <c r="S49" s="458"/>
      <c r="T49" s="460"/>
      <c r="U49" s="458"/>
      <c r="V49" s="458"/>
      <c r="W49" s="458"/>
      <c r="X49" s="458"/>
      <c r="Y49" s="458"/>
      <c r="Z49" s="108" t="s">
        <v>115</v>
      </c>
      <c r="AA49" s="108" t="s">
        <v>301</v>
      </c>
      <c r="AB49" s="108" t="s">
        <v>117</v>
      </c>
      <c r="AC49" s="108" t="s">
        <v>302</v>
      </c>
      <c r="AD49" s="115" t="s">
        <v>303</v>
      </c>
      <c r="AE49" s="461"/>
      <c r="AF49" s="461"/>
      <c r="AG49" s="461"/>
      <c r="AH49" s="458"/>
      <c r="AI49" s="458"/>
      <c r="AJ49" s="458"/>
      <c r="AK49" s="458"/>
      <c r="AL49" s="458"/>
      <c r="AM49" s="458"/>
      <c r="AN49" s="458"/>
      <c r="AO49" s="458"/>
      <c r="AP49" s="458"/>
      <c r="AQ49" s="459"/>
      <c r="AR49" s="459"/>
      <c r="AS49" s="459"/>
      <c r="AT49" s="459"/>
      <c r="AU49" s="459"/>
      <c r="AV49" s="459"/>
      <c r="AW49" s="459"/>
      <c r="AX49" s="459"/>
      <c r="AY49" s="459"/>
      <c r="AZ49" s="459"/>
      <c r="BA49" s="459"/>
      <c r="BB49" s="459"/>
      <c r="BC49" s="459"/>
      <c r="BD49" s="459"/>
      <c r="BE49" s="459"/>
      <c r="BF49" s="459"/>
      <c r="BG49" s="459"/>
      <c r="BH49" s="458"/>
      <c r="BI49" s="459"/>
      <c r="BJ49" s="459"/>
      <c r="BK49" s="459"/>
      <c r="BL49" s="459"/>
      <c r="BM49" s="459"/>
      <c r="BN49" s="458"/>
      <c r="BO49" s="459"/>
      <c r="BP49" s="459"/>
      <c r="BQ49" s="459"/>
      <c r="BR49" s="459"/>
      <c r="BS49" s="459"/>
      <c r="BT49" s="459"/>
      <c r="BU49" s="459"/>
      <c r="BV49" s="470"/>
      <c r="BW49" s="470"/>
      <c r="BX49" s="459"/>
      <c r="BY49" s="458"/>
      <c r="BZ49" s="458"/>
      <c r="CA49" s="458"/>
    </row>
    <row r="50" spans="1:79" s="101" customFormat="1" ht="66" customHeight="1" x14ac:dyDescent="0.25">
      <c r="A50" s="458"/>
      <c r="B50" s="460"/>
      <c r="C50" s="460"/>
      <c r="D50" s="459"/>
      <c r="E50" s="459"/>
      <c r="F50" s="458"/>
      <c r="G50" s="458"/>
      <c r="H50" s="458"/>
      <c r="I50" s="458"/>
      <c r="J50" s="458"/>
      <c r="K50" s="458"/>
      <c r="L50" s="461"/>
      <c r="M50" s="460"/>
      <c r="N50" s="459"/>
      <c r="O50" s="458"/>
      <c r="P50" s="458"/>
      <c r="Q50" s="458"/>
      <c r="R50" s="458"/>
      <c r="S50" s="458"/>
      <c r="T50" s="460"/>
      <c r="U50" s="458"/>
      <c r="V50" s="458"/>
      <c r="W50" s="458"/>
      <c r="X50" s="458"/>
      <c r="Y50" s="458"/>
      <c r="Z50" s="106" t="s">
        <v>1182</v>
      </c>
      <c r="AA50" s="106" t="s">
        <v>132</v>
      </c>
      <c r="AB50" s="106" t="s">
        <v>69</v>
      </c>
      <c r="AC50" s="106" t="s">
        <v>767</v>
      </c>
      <c r="AD50" s="115" t="s">
        <v>530</v>
      </c>
      <c r="AE50" s="461"/>
      <c r="AF50" s="461"/>
      <c r="AG50" s="461"/>
      <c r="AH50" s="458"/>
      <c r="AI50" s="458"/>
      <c r="AJ50" s="458"/>
      <c r="AK50" s="458"/>
      <c r="AL50" s="458"/>
      <c r="AM50" s="458"/>
      <c r="AN50" s="458"/>
      <c r="AO50" s="458"/>
      <c r="AP50" s="458"/>
      <c r="AQ50" s="459"/>
      <c r="AR50" s="459"/>
      <c r="AS50" s="459"/>
      <c r="AT50" s="459"/>
      <c r="AU50" s="459"/>
      <c r="AV50" s="459"/>
      <c r="AW50" s="459"/>
      <c r="AX50" s="459"/>
      <c r="AY50" s="459"/>
      <c r="AZ50" s="459"/>
      <c r="BA50" s="459"/>
      <c r="BB50" s="459"/>
      <c r="BC50" s="459"/>
      <c r="BD50" s="459"/>
      <c r="BE50" s="459"/>
      <c r="BF50" s="459"/>
      <c r="BG50" s="459"/>
      <c r="BH50" s="458"/>
      <c r="BI50" s="459"/>
      <c r="BJ50" s="459"/>
      <c r="BK50" s="459"/>
      <c r="BL50" s="459"/>
      <c r="BM50" s="459"/>
      <c r="BN50" s="458"/>
      <c r="BO50" s="459"/>
      <c r="BP50" s="459"/>
      <c r="BQ50" s="459"/>
      <c r="BR50" s="459"/>
      <c r="BS50" s="459"/>
      <c r="BT50" s="459"/>
      <c r="BU50" s="459"/>
      <c r="BV50" s="470"/>
      <c r="BW50" s="470"/>
      <c r="BX50" s="459"/>
      <c r="BY50" s="458"/>
      <c r="BZ50" s="458"/>
      <c r="CA50" s="458"/>
    </row>
    <row r="51" spans="1:79" s="96" customFormat="1" ht="33" customHeight="1" x14ac:dyDescent="0.25">
      <c r="A51" s="117"/>
      <c r="B51" s="117"/>
      <c r="C51" s="117"/>
      <c r="D51" s="117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</row>
    <row r="52" spans="1:79" s="101" customFormat="1" ht="33" customHeight="1" x14ac:dyDescent="0.25">
      <c r="B52" s="118"/>
      <c r="C52" s="118"/>
      <c r="D52" s="102"/>
      <c r="E52" s="100"/>
      <c r="F52" s="100"/>
      <c r="G52" s="100"/>
      <c r="H52" s="100"/>
      <c r="I52" s="100"/>
      <c r="J52" s="100"/>
      <c r="K52" s="100"/>
      <c r="L52" s="114"/>
      <c r="M52" s="119"/>
      <c r="N52" s="100"/>
      <c r="O52" s="100"/>
      <c r="P52" s="100"/>
      <c r="Q52" s="100"/>
      <c r="R52" s="100"/>
      <c r="S52" s="100"/>
      <c r="T52" s="119"/>
      <c r="U52" s="100"/>
      <c r="V52" s="100"/>
      <c r="W52" s="100"/>
      <c r="X52" s="100"/>
      <c r="Y52" s="100"/>
      <c r="Z52" s="99"/>
      <c r="AA52" s="99"/>
      <c r="AB52" s="99"/>
      <c r="AC52" s="99"/>
      <c r="AD52" s="120"/>
      <c r="AE52" s="114"/>
      <c r="AF52" s="114"/>
      <c r="AG52" s="114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19"/>
      <c r="AS52" s="100"/>
      <c r="AT52" s="100"/>
      <c r="AU52" s="100"/>
      <c r="AV52" s="100"/>
      <c r="AW52" s="100"/>
      <c r="AX52" s="100"/>
      <c r="AY52" s="100"/>
      <c r="AZ52" s="100"/>
      <c r="BA52" s="119"/>
      <c r="BB52" s="119"/>
      <c r="BC52" s="121"/>
      <c r="BD52" s="100"/>
      <c r="BE52" s="122"/>
      <c r="BF52" s="100"/>
      <c r="BG52" s="100"/>
      <c r="BH52" s="100"/>
      <c r="BI52" s="100"/>
      <c r="BJ52" s="100"/>
      <c r="BK52" s="100"/>
      <c r="BL52" s="100"/>
      <c r="BM52" s="100"/>
      <c r="BN52" s="102"/>
      <c r="BO52" s="102"/>
      <c r="BP52" s="102"/>
      <c r="BQ52" s="123"/>
      <c r="BR52" s="121"/>
      <c r="BS52" s="102"/>
      <c r="BT52" s="102"/>
      <c r="BU52" s="102"/>
      <c r="BV52" s="102"/>
      <c r="BW52" s="102"/>
      <c r="BX52" s="102"/>
      <c r="BY52" s="123"/>
      <c r="BZ52" s="123"/>
      <c r="CA52" s="102"/>
    </row>
    <row r="53" spans="1:79" s="101" customFormat="1" ht="33" customHeight="1" x14ac:dyDescent="0.25">
      <c r="B53" s="118"/>
      <c r="C53" s="118"/>
      <c r="D53" s="102"/>
      <c r="E53" s="100"/>
      <c r="F53" s="100"/>
      <c r="G53" s="100"/>
      <c r="H53" s="100"/>
      <c r="I53" s="100"/>
      <c r="J53" s="100"/>
      <c r="K53" s="100"/>
      <c r="L53" s="114"/>
      <c r="M53" s="119"/>
      <c r="N53" s="100"/>
      <c r="O53" s="100"/>
      <c r="P53" s="100"/>
      <c r="Q53" s="100"/>
      <c r="R53" s="100"/>
      <c r="S53" s="100"/>
      <c r="T53" s="119"/>
      <c r="U53" s="100"/>
      <c r="V53" s="100"/>
      <c r="W53" s="100"/>
      <c r="X53" s="100"/>
      <c r="Y53" s="100"/>
      <c r="Z53" s="99"/>
      <c r="AA53" s="99"/>
      <c r="AB53" s="99"/>
      <c r="AC53" s="99"/>
      <c r="AD53" s="120"/>
      <c r="AE53" s="114"/>
      <c r="AF53" s="114"/>
      <c r="AG53" s="114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19"/>
      <c r="AS53" s="100"/>
      <c r="AT53" s="100"/>
      <c r="AU53" s="100"/>
      <c r="AV53" s="100"/>
      <c r="AW53" s="100"/>
      <c r="AX53" s="100"/>
      <c r="AY53" s="100"/>
      <c r="AZ53" s="100"/>
      <c r="BA53" s="119"/>
      <c r="BB53" s="119"/>
      <c r="BC53" s="121"/>
      <c r="BD53" s="100"/>
      <c r="BE53" s="122"/>
      <c r="BF53" s="100"/>
      <c r="BG53" s="100"/>
      <c r="BH53" s="100"/>
      <c r="BI53" s="100"/>
      <c r="BJ53" s="100"/>
      <c r="BK53" s="100"/>
      <c r="BL53" s="100"/>
      <c r="BM53" s="100"/>
      <c r="BN53" s="102"/>
      <c r="BO53" s="102"/>
      <c r="BP53" s="102"/>
      <c r="BQ53" s="123"/>
      <c r="BR53" s="121"/>
      <c r="BS53" s="102"/>
      <c r="BT53" s="102"/>
      <c r="BU53" s="102"/>
      <c r="BV53" s="102"/>
      <c r="BW53" s="102"/>
      <c r="BX53" s="102"/>
      <c r="BY53" s="123"/>
      <c r="BZ53" s="123"/>
      <c r="CA53" s="102"/>
    </row>
    <row r="54" spans="1:79" s="101" customFormat="1" ht="33" customHeight="1" x14ac:dyDescent="0.25">
      <c r="A54" s="124"/>
      <c r="B54" s="124"/>
      <c r="C54" s="124"/>
      <c r="D54" s="124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</row>
    <row r="55" spans="1:79" s="101" customFormat="1" ht="33" customHeight="1" x14ac:dyDescent="0.25">
      <c r="BC55" s="98"/>
      <c r="BD55" s="98"/>
      <c r="BV55" s="126"/>
      <c r="BW55" s="126"/>
    </row>
  </sheetData>
  <mergeCells count="490">
    <mergeCell ref="A4:AL4"/>
    <mergeCell ref="AH5:AL5"/>
    <mergeCell ref="A3:AR3"/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  <mergeCell ref="F5:F6"/>
    <mergeCell ref="G5:G6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19:AH25"/>
    <mergeCell ref="AI19:AI25"/>
    <mergeCell ref="A16:A25"/>
    <mergeCell ref="B16:B25"/>
    <mergeCell ref="C16:C25"/>
    <mergeCell ref="D16:D25"/>
    <mergeCell ref="E16:E25"/>
    <mergeCell ref="BQ9:BQ1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AO26:AO31"/>
    <mergeCell ref="AJ19:AJ25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</mergeCells>
  <hyperlinks>
    <hyperlink ref="L8" r:id="rId1" xr:uid="{00000000-0004-0000-0200-000000000000}"/>
    <hyperlink ref="AF8" r:id="rId2" xr:uid="{00000000-0004-0000-0200-000001000000}"/>
    <hyperlink ref="AG8" r:id="rId3" xr:uid="{00000000-0004-0000-0200-000002000000}"/>
    <hyperlink ref="AE8" r:id="rId4" xr:uid="{00000000-0004-0000-0200-000003000000}"/>
    <hyperlink ref="L16" r:id="rId5" xr:uid="{00000000-0004-0000-0200-000004000000}"/>
    <hyperlink ref="AE16" r:id="rId6" xr:uid="{00000000-0004-0000-0200-000005000000}"/>
    <hyperlink ref="L26" r:id="rId7" xr:uid="{00000000-0004-0000-0200-000006000000}"/>
    <hyperlink ref="AE26" r:id="rId8" xr:uid="{00000000-0004-0000-0200-000007000000}"/>
    <hyperlink ref="L32" r:id="rId9" xr:uid="{00000000-0004-0000-0200-000008000000}"/>
    <hyperlink ref="AE32" r:id="rId10" xr:uid="{00000000-0004-0000-0200-000009000000}"/>
    <hyperlink ref="L39" r:id="rId11" xr:uid="{00000000-0004-0000-0200-00000A000000}"/>
    <hyperlink ref="AE39" r:id="rId12" xr:uid="{00000000-0004-0000-0200-00000B000000}"/>
    <hyperlink ref="L46" r:id="rId13" xr:uid="{00000000-0004-0000-0200-00000C000000}"/>
    <hyperlink ref="AE46" r:id="rId14" xr:uid="{00000000-0004-0000-0200-00000D000000}"/>
    <hyperlink ref="BC46" r:id="rId15" xr:uid="{00000000-0004-0000-0200-00000E000000}"/>
    <hyperlink ref="BC8" r:id="rId16" xr:uid="{00000000-0004-0000-0200-00000F000000}"/>
    <hyperlink ref="BC9" r:id="rId17" xr:uid="{00000000-0004-0000-0200-000010000000}"/>
    <hyperlink ref="BC16" r:id="rId18" xr:uid="{00000000-0004-0000-0200-000011000000}"/>
    <hyperlink ref="BC17" r:id="rId19" xr:uid="{00000000-0004-0000-0200-000012000000}"/>
    <hyperlink ref="BC18" r:id="rId20" xr:uid="{00000000-0004-0000-0200-000013000000}"/>
    <hyperlink ref="BC19" r:id="rId21" xr:uid="{00000000-0004-0000-0200-000014000000}"/>
    <hyperlink ref="BC27" r:id="rId22" xr:uid="{00000000-0004-0000-0200-000015000000}"/>
    <hyperlink ref="BC32" r:id="rId23" xr:uid="{00000000-0004-0000-0200-000016000000}"/>
    <hyperlink ref="BC39" r:id="rId24" xr:uid="{00000000-0004-0000-0200-000017000000}"/>
    <hyperlink ref="BC26" r:id="rId25" xr:uid="{00000000-0004-0000-0200-000018000000}"/>
    <hyperlink ref="BD8" r:id="rId26" xr:uid="{00000000-0004-0000-0200-000019000000}"/>
    <hyperlink ref="BD9" r:id="rId27" xr:uid="{00000000-0004-0000-0200-00001A000000}"/>
    <hyperlink ref="BD16" r:id="rId28" xr:uid="{00000000-0004-0000-0200-00001B000000}"/>
    <hyperlink ref="BD17" r:id="rId29" xr:uid="{00000000-0004-0000-0200-00001C000000}"/>
    <hyperlink ref="BD18" r:id="rId30" xr:uid="{00000000-0004-0000-0200-00001D000000}"/>
    <hyperlink ref="BD19" r:id="rId31" xr:uid="{00000000-0004-0000-0200-00001E000000}"/>
    <hyperlink ref="BD26" r:id="rId32" xr:uid="{00000000-0004-0000-0200-00001F000000}"/>
    <hyperlink ref="BD27" r:id="rId33" xr:uid="{00000000-0004-0000-0200-000020000000}"/>
    <hyperlink ref="BD32" r:id="rId34" xr:uid="{00000000-0004-0000-0200-000021000000}"/>
    <hyperlink ref="BD39" r:id="rId35" xr:uid="{00000000-0004-0000-0200-000022000000}"/>
    <hyperlink ref="BD46" r:id="rId36" xr:uid="{00000000-0004-0000-0200-000023000000}"/>
    <hyperlink ref="BK8" r:id="rId37" xr:uid="{00000000-0004-0000-0200-000024000000}"/>
    <hyperlink ref="BK16" r:id="rId38" xr:uid="{00000000-0004-0000-0200-000025000000}"/>
    <hyperlink ref="BK17" r:id="rId39" xr:uid="{00000000-0004-0000-0200-000026000000}"/>
    <hyperlink ref="BK18" r:id="rId40" xr:uid="{00000000-0004-0000-0200-000027000000}"/>
    <hyperlink ref="BK19" r:id="rId41" xr:uid="{00000000-0004-0000-0200-000028000000}"/>
    <hyperlink ref="BK26" r:id="rId42" xr:uid="{00000000-0004-0000-0200-000029000000}"/>
    <hyperlink ref="BK9" r:id="rId43" xr:uid="{00000000-0004-0000-0200-00002A000000}"/>
    <hyperlink ref="BR8" r:id="rId44" xr:uid="{00000000-0004-0000-0200-00002B000000}"/>
    <hyperlink ref="BR9" r:id="rId45" xr:uid="{00000000-0004-0000-0200-00002C000000}"/>
    <hyperlink ref="BR16" r:id="rId46" xr:uid="{00000000-0004-0000-0200-00002D000000}"/>
    <hyperlink ref="BR17" r:id="rId47" xr:uid="{00000000-0004-0000-0200-00002E000000}"/>
    <hyperlink ref="BR18" r:id="rId48" xr:uid="{00000000-0004-0000-0200-00002F000000}"/>
    <hyperlink ref="BR19" r:id="rId49" xr:uid="{00000000-0004-0000-0200-000030000000}"/>
    <hyperlink ref="BR26" r:id="rId50" xr:uid="{00000000-0004-0000-0200-000031000000}"/>
    <hyperlink ref="BR27" r:id="rId51" xr:uid="{00000000-0004-0000-0200-000032000000}"/>
    <hyperlink ref="BR32" r:id="rId52" xr:uid="{00000000-0004-0000-0200-000033000000}"/>
    <hyperlink ref="BR39" r:id="rId53" xr:uid="{00000000-0004-0000-0200-000034000000}"/>
    <hyperlink ref="BR46" r:id="rId54" xr:uid="{00000000-0004-0000-0200-000035000000}"/>
    <hyperlink ref="BT8" r:id="rId55" xr:uid="{00000000-0004-0000-0200-000036000000}"/>
    <hyperlink ref="BT9" r:id="rId56" xr:uid="{00000000-0004-0000-0200-000037000000}"/>
    <hyperlink ref="BT16" r:id="rId57" xr:uid="{00000000-0004-0000-0200-000038000000}"/>
    <hyperlink ref="BT17" r:id="rId58" xr:uid="{00000000-0004-0000-0200-000039000000}"/>
    <hyperlink ref="BT18" r:id="rId59" xr:uid="{00000000-0004-0000-0200-00003A000000}"/>
    <hyperlink ref="BT19" r:id="rId60" xr:uid="{00000000-0004-0000-0200-00003B000000}"/>
    <hyperlink ref="BT26" r:id="rId61" xr:uid="{00000000-0004-0000-0200-00003C000000}"/>
    <hyperlink ref="BT27" r:id="rId62" xr:uid="{00000000-0004-0000-0200-00003D000000}"/>
    <hyperlink ref="BT32" r:id="rId63" xr:uid="{00000000-0004-0000-0200-00003E000000}"/>
    <hyperlink ref="BT39" r:id="rId64" xr:uid="{00000000-0004-0000-0200-00003F000000}"/>
    <hyperlink ref="BT46" r:id="rId65" xr:uid="{00000000-0004-0000-0200-000040000000}"/>
    <hyperlink ref="BU8" r:id="rId66" xr:uid="{00000000-0004-0000-0200-000041000000}"/>
    <hyperlink ref="BU9" r:id="rId67" xr:uid="{00000000-0004-0000-0200-000042000000}"/>
    <hyperlink ref="BU16" r:id="rId68" xr:uid="{00000000-0004-0000-0200-000043000000}"/>
    <hyperlink ref="BU17" r:id="rId69" xr:uid="{00000000-0004-0000-0200-000044000000}"/>
    <hyperlink ref="BU18" r:id="rId70" xr:uid="{00000000-0004-0000-0200-000045000000}"/>
    <hyperlink ref="BU19" r:id="rId71" xr:uid="{00000000-0004-0000-0200-000046000000}"/>
    <hyperlink ref="BU26" r:id="rId72" xr:uid="{00000000-0004-0000-0200-000047000000}"/>
    <hyperlink ref="BU27" r:id="rId73" xr:uid="{00000000-0004-0000-0200-000048000000}"/>
    <hyperlink ref="BU32" r:id="rId74" xr:uid="{00000000-0004-0000-0200-000049000000}"/>
    <hyperlink ref="BU39" r:id="rId75" xr:uid="{00000000-0004-0000-0200-00004A000000}"/>
    <hyperlink ref="BU46" r:id="rId76" xr:uid="{00000000-0004-0000-0200-00004B000000}"/>
    <hyperlink ref="BV8" r:id="rId77" xr:uid="{00000000-0004-0000-0200-00004C000000}"/>
    <hyperlink ref="BV9" r:id="rId78" xr:uid="{00000000-0004-0000-0200-00004D000000}"/>
    <hyperlink ref="BV16" r:id="rId79" xr:uid="{00000000-0004-0000-0200-00004E000000}"/>
    <hyperlink ref="BV17" r:id="rId80" xr:uid="{00000000-0004-0000-0200-00004F000000}"/>
    <hyperlink ref="BV18" r:id="rId81" xr:uid="{00000000-0004-0000-0200-000050000000}"/>
    <hyperlink ref="BV19" r:id="rId82" xr:uid="{00000000-0004-0000-0200-000051000000}"/>
    <hyperlink ref="BV26" r:id="rId83" xr:uid="{00000000-0004-0000-0200-000052000000}"/>
    <hyperlink ref="BV27" r:id="rId84" xr:uid="{00000000-0004-0000-0200-000053000000}"/>
    <hyperlink ref="BV32" r:id="rId85" xr:uid="{00000000-0004-0000-0200-000054000000}"/>
    <hyperlink ref="BV39" r:id="rId86" xr:uid="{00000000-0004-0000-0200-000055000000}"/>
    <hyperlink ref="BV46" r:id="rId87" xr:uid="{00000000-0004-0000-0200-000056000000}"/>
    <hyperlink ref="BW8" r:id="rId88" xr:uid="{00000000-0004-0000-0200-000057000000}"/>
    <hyperlink ref="BW9" r:id="rId89" xr:uid="{00000000-0004-0000-0200-000058000000}"/>
    <hyperlink ref="BW16" r:id="rId90" xr:uid="{00000000-0004-0000-0200-000059000000}"/>
    <hyperlink ref="BW17" r:id="rId91" xr:uid="{00000000-0004-0000-0200-00005A000000}"/>
    <hyperlink ref="BW18" r:id="rId92" xr:uid="{00000000-0004-0000-0200-00005B000000}"/>
    <hyperlink ref="BW19" r:id="rId93" xr:uid="{00000000-0004-0000-0200-00005C000000}"/>
    <hyperlink ref="BW26" r:id="rId94" xr:uid="{00000000-0004-0000-0200-00005D000000}"/>
    <hyperlink ref="BW27" r:id="rId95" xr:uid="{00000000-0004-0000-0200-00005E000000}"/>
    <hyperlink ref="BW32" r:id="rId96" xr:uid="{00000000-0004-0000-0200-00005F000000}"/>
    <hyperlink ref="BW39" r:id="rId97" xr:uid="{00000000-0004-0000-0200-000060000000}"/>
    <hyperlink ref="BW46" r:id="rId98" xr:uid="{00000000-0004-0000-0200-000061000000}"/>
    <hyperlink ref="BK27" r:id="rId99" xr:uid="{00000000-0004-0000-0200-000062000000}"/>
    <hyperlink ref="BK32" r:id="rId100" xr:uid="{00000000-0004-0000-0200-000063000000}"/>
    <hyperlink ref="BK39" r:id="rId101" xr:uid="{00000000-0004-0000-0200-000064000000}"/>
    <hyperlink ref="BK46" r:id="rId102" xr:uid="{00000000-0004-0000-0200-000065000000}"/>
    <hyperlink ref="AF16" r:id="rId103" xr:uid="{00000000-0004-0000-0200-000066000000}"/>
    <hyperlink ref="AG16" r:id="rId104" xr:uid="{00000000-0004-0000-0200-000067000000}"/>
    <hyperlink ref="AF26" r:id="rId105" xr:uid="{00000000-0004-0000-0200-000068000000}"/>
    <hyperlink ref="AG26" r:id="rId106" xr:uid="{00000000-0004-0000-0200-000069000000}"/>
    <hyperlink ref="AF32" r:id="rId107" xr:uid="{00000000-0004-0000-0200-00006A000000}"/>
    <hyperlink ref="AG32" r:id="rId108" xr:uid="{00000000-0004-0000-0200-00006B000000}"/>
    <hyperlink ref="AF39" r:id="rId109" xr:uid="{00000000-0004-0000-0200-00006C000000}"/>
    <hyperlink ref="AG39" r:id="rId110" xr:uid="{00000000-0004-0000-0200-00006D000000}"/>
    <hyperlink ref="AF46" r:id="rId111" xr:uid="{00000000-0004-0000-0200-00006E000000}"/>
    <hyperlink ref="AG46" r:id="rId112" xr:uid="{00000000-0004-0000-0200-00006F000000}"/>
  </hyperlinks>
  <pageMargins left="0.7" right="0.7" top="0.75" bottom="0.75" header="0.3" footer="0.3"/>
  <pageSetup paperSize="9" orientation="portrait" r:id="rId113"/>
  <drawing r:id="rId1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55"/>
  <sheetViews>
    <sheetView topLeftCell="A2" zoomScale="85" zoomScaleNormal="85" workbookViewId="0">
      <selection activeCell="E8" sqref="E8:E15"/>
    </sheetView>
  </sheetViews>
  <sheetFormatPr baseColWidth="10" defaultColWidth="0" defaultRowHeight="33" customHeight="1" zeroHeight="1" x14ac:dyDescent="0.25"/>
  <cols>
    <col min="1" max="1" width="22.7109375" style="2" customWidth="1"/>
    <col min="2" max="2" width="22.140625" style="2" customWidth="1"/>
    <col min="3" max="3" width="17.85546875" style="2" customWidth="1"/>
    <col min="4" max="5" width="18.7109375" style="2" customWidth="1"/>
    <col min="6" max="10" width="27.570312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22.7109375" style="2" customWidth="1"/>
    <col min="19" max="19" width="24.140625" style="2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0" width="29.140625" style="2" customWidth="1"/>
    <col min="31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4" width="19.28515625" style="2" customWidth="1"/>
    <col min="55" max="56" width="19.28515625" style="1" customWidth="1"/>
    <col min="57" max="58" width="19.28515625" style="2" customWidth="1"/>
    <col min="59" max="59" width="31.7109375" style="2" customWidth="1"/>
    <col min="60" max="63" width="19.28515625" style="2" customWidth="1"/>
    <col min="64" max="64" width="43.28515625" style="2" customWidth="1"/>
    <col min="65" max="65" width="35.140625" style="2" customWidth="1"/>
    <col min="66" max="66" width="11.42578125" style="2" customWidth="1"/>
    <col min="67" max="67" width="15" style="2" customWidth="1"/>
    <col min="68" max="68" width="13.5703125" style="2" customWidth="1"/>
    <col min="69" max="69" width="11.42578125" style="2" customWidth="1"/>
    <col min="70" max="70" width="18.85546875" style="2" customWidth="1"/>
    <col min="71" max="71" width="16.28515625" style="2" customWidth="1"/>
    <col min="72" max="72" width="17.7109375" style="2" customWidth="1"/>
    <col min="73" max="73" width="14.28515625" style="2" customWidth="1"/>
    <col min="74" max="74" width="17.140625" style="3" customWidth="1"/>
    <col min="75" max="75" width="21.140625" style="3" customWidth="1"/>
    <col min="76" max="78" width="29.42578125" style="2" customWidth="1"/>
    <col min="79" max="79" width="21.28515625" style="2" customWidth="1"/>
    <col min="80" max="86" width="0" style="2" hidden="1" customWidth="1"/>
    <col min="87" max="16384" width="11.42578125" style="2" hidden="1"/>
  </cols>
  <sheetData>
    <row r="1" spans="1:79" s="6" customFormat="1" ht="128.25" customHeight="1" x14ac:dyDescent="0.25"/>
    <row r="2" spans="1:79" s="164" customFormat="1" ht="31.5" customHeight="1" x14ac:dyDescent="0.25">
      <c r="A2" s="163" t="s">
        <v>1911</v>
      </c>
    </row>
    <row r="3" spans="1:79" s="164" customFormat="1" ht="27" customHeight="1" x14ac:dyDescent="0.25">
      <c r="A3" s="214" t="s">
        <v>1912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</row>
    <row r="4" spans="1:79" s="164" customFormat="1" ht="24" customHeight="1" x14ac:dyDescent="0.25">
      <c r="A4" s="215" t="s">
        <v>1909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79" s="92" customFormat="1" ht="93" customHeight="1" x14ac:dyDescent="0.25">
      <c r="A5" s="474" t="s">
        <v>3</v>
      </c>
      <c r="B5" s="474" t="s">
        <v>157</v>
      </c>
      <c r="C5" s="474" t="s">
        <v>158</v>
      </c>
      <c r="D5" s="474" t="s">
        <v>0</v>
      </c>
      <c r="E5" s="474" t="s">
        <v>1</v>
      </c>
      <c r="F5" s="474" t="s">
        <v>9</v>
      </c>
      <c r="G5" s="474" t="s">
        <v>10</v>
      </c>
      <c r="H5" s="474" t="s">
        <v>11</v>
      </c>
      <c r="I5" s="474" t="s">
        <v>12</v>
      </c>
      <c r="J5" s="474" t="s">
        <v>159</v>
      </c>
      <c r="K5" s="474" t="s">
        <v>4</v>
      </c>
      <c r="L5" s="474" t="s">
        <v>5</v>
      </c>
      <c r="M5" s="474" t="s">
        <v>6</v>
      </c>
      <c r="N5" s="474" t="s">
        <v>7</v>
      </c>
      <c r="O5" s="474" t="s">
        <v>8</v>
      </c>
      <c r="P5" s="474"/>
      <c r="Q5" s="474"/>
      <c r="R5" s="474"/>
      <c r="S5" s="474"/>
      <c r="T5" s="474" t="s">
        <v>13</v>
      </c>
      <c r="U5" s="474" t="s">
        <v>14</v>
      </c>
      <c r="V5" s="474"/>
      <c r="W5" s="474"/>
      <c r="X5" s="474"/>
      <c r="Y5" s="474"/>
      <c r="Z5" s="474" t="s">
        <v>15</v>
      </c>
      <c r="AA5" s="474"/>
      <c r="AB5" s="474"/>
      <c r="AC5" s="474"/>
      <c r="AD5" s="474"/>
      <c r="AE5" s="474" t="s">
        <v>16</v>
      </c>
      <c r="AF5" s="474" t="s">
        <v>160</v>
      </c>
      <c r="AG5" s="474" t="s">
        <v>17</v>
      </c>
      <c r="AH5" s="474" t="s">
        <v>18</v>
      </c>
      <c r="AI5" s="474"/>
      <c r="AJ5" s="474"/>
      <c r="AK5" s="474"/>
      <c r="AL5" s="474"/>
      <c r="AM5" s="474" t="s">
        <v>19</v>
      </c>
      <c r="AN5" s="474" t="s">
        <v>20</v>
      </c>
      <c r="AO5" s="474" t="s">
        <v>21</v>
      </c>
      <c r="AP5" s="474" t="s">
        <v>22</v>
      </c>
      <c r="AQ5" s="474" t="s">
        <v>23</v>
      </c>
      <c r="AR5" s="474" t="s">
        <v>24</v>
      </c>
      <c r="AS5" s="474" t="s">
        <v>25</v>
      </c>
      <c r="AT5" s="474" t="s">
        <v>26</v>
      </c>
      <c r="AU5" s="474" t="s">
        <v>161</v>
      </c>
      <c r="AV5" s="474" t="s">
        <v>162</v>
      </c>
      <c r="AW5" s="474" t="s">
        <v>27</v>
      </c>
      <c r="AX5" s="474" t="s">
        <v>28</v>
      </c>
      <c r="AY5" s="474" t="s">
        <v>29</v>
      </c>
      <c r="AZ5" s="474" t="s">
        <v>30</v>
      </c>
      <c r="BA5" s="474" t="s">
        <v>31</v>
      </c>
      <c r="BB5" s="474"/>
      <c r="BC5" s="474" t="s">
        <v>34</v>
      </c>
      <c r="BD5" s="474" t="s">
        <v>35</v>
      </c>
      <c r="BE5" s="474" t="s">
        <v>36</v>
      </c>
      <c r="BF5" s="474" t="s">
        <v>37</v>
      </c>
      <c r="BG5" s="474" t="s">
        <v>38</v>
      </c>
      <c r="BH5" s="474" t="s">
        <v>39</v>
      </c>
      <c r="BI5" s="474" t="s">
        <v>40</v>
      </c>
      <c r="BJ5" s="474"/>
      <c r="BK5" s="474"/>
      <c r="BL5" s="474"/>
      <c r="BM5" s="474"/>
      <c r="BN5" s="474" t="s">
        <v>53</v>
      </c>
      <c r="BO5" s="474" t="s">
        <v>54</v>
      </c>
      <c r="BP5" s="474" t="s">
        <v>46</v>
      </c>
      <c r="BQ5" s="474" t="s">
        <v>47</v>
      </c>
      <c r="BR5" s="474" t="s">
        <v>48</v>
      </c>
      <c r="BS5" s="474" t="s">
        <v>55</v>
      </c>
      <c r="BT5" s="474" t="s">
        <v>49</v>
      </c>
      <c r="BU5" s="474" t="s">
        <v>50</v>
      </c>
      <c r="BV5" s="474" t="s">
        <v>51</v>
      </c>
      <c r="BW5" s="474" t="s">
        <v>52</v>
      </c>
      <c r="BX5" s="474" t="s">
        <v>163</v>
      </c>
      <c r="BY5" s="474" t="s">
        <v>164</v>
      </c>
      <c r="BZ5" s="474" t="s">
        <v>165</v>
      </c>
      <c r="CA5" s="474" t="s">
        <v>166</v>
      </c>
    </row>
    <row r="6" spans="1:79" s="94" customFormat="1" ht="64.5" customHeight="1" x14ac:dyDescent="0.25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93" t="s">
        <v>9</v>
      </c>
      <c r="P6" s="93" t="s">
        <v>10</v>
      </c>
      <c r="Q6" s="93" t="s">
        <v>11</v>
      </c>
      <c r="R6" s="93" t="s">
        <v>12</v>
      </c>
      <c r="S6" s="93" t="s">
        <v>167</v>
      </c>
      <c r="T6" s="475"/>
      <c r="U6" s="93" t="s">
        <v>9</v>
      </c>
      <c r="V6" s="93" t="s">
        <v>10</v>
      </c>
      <c r="W6" s="93" t="s">
        <v>11</v>
      </c>
      <c r="X6" s="93" t="s">
        <v>12</v>
      </c>
      <c r="Y6" s="93" t="s">
        <v>168</v>
      </c>
      <c r="Z6" s="93" t="s">
        <v>169</v>
      </c>
      <c r="AA6" s="93" t="s">
        <v>170</v>
      </c>
      <c r="AB6" s="93" t="s">
        <v>171</v>
      </c>
      <c r="AC6" s="93" t="s">
        <v>172</v>
      </c>
      <c r="AD6" s="93" t="s">
        <v>173</v>
      </c>
      <c r="AE6" s="475"/>
      <c r="AF6" s="475"/>
      <c r="AG6" s="475"/>
      <c r="AH6" s="93" t="s">
        <v>9</v>
      </c>
      <c r="AI6" s="93" t="s">
        <v>10</v>
      </c>
      <c r="AJ6" s="93" t="s">
        <v>11</v>
      </c>
      <c r="AK6" s="93" t="s">
        <v>12</v>
      </c>
      <c r="AL6" s="93" t="s">
        <v>174</v>
      </c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93" t="s">
        <v>32</v>
      </c>
      <c r="BB6" s="93" t="s">
        <v>33</v>
      </c>
      <c r="BC6" s="475"/>
      <c r="BD6" s="475"/>
      <c r="BE6" s="475"/>
      <c r="BF6" s="475"/>
      <c r="BG6" s="475"/>
      <c r="BH6" s="475"/>
      <c r="BI6" s="93" t="s">
        <v>41</v>
      </c>
      <c r="BJ6" s="93" t="s">
        <v>42</v>
      </c>
      <c r="BK6" s="93" t="s">
        <v>43</v>
      </c>
      <c r="BL6" s="93" t="s">
        <v>44</v>
      </c>
      <c r="BM6" s="93" t="s">
        <v>45</v>
      </c>
      <c r="BN6" s="475"/>
      <c r="BO6" s="475"/>
      <c r="BP6" s="475"/>
      <c r="BQ6" s="475"/>
      <c r="BR6" s="475"/>
      <c r="BS6" s="475"/>
      <c r="BT6" s="475"/>
      <c r="BU6" s="475"/>
      <c r="BV6" s="475"/>
      <c r="BW6" s="475"/>
      <c r="BX6" s="475"/>
      <c r="BY6" s="475"/>
      <c r="BZ6" s="475"/>
      <c r="CA6" s="475"/>
    </row>
    <row r="7" spans="1:79" s="96" customFormat="1" ht="33" customHeight="1" x14ac:dyDescent="0.25">
      <c r="A7" s="476" t="s">
        <v>1017</v>
      </c>
      <c r="B7" s="476"/>
      <c r="C7" s="476"/>
      <c r="D7" s="476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</row>
    <row r="8" spans="1:79" s="166" customFormat="1" ht="76.5" customHeight="1" x14ac:dyDescent="0.25">
      <c r="A8" s="489">
        <v>2019</v>
      </c>
      <c r="B8" s="490">
        <v>43647</v>
      </c>
      <c r="C8" s="490">
        <v>43738</v>
      </c>
      <c r="D8" s="484" t="s">
        <v>489</v>
      </c>
      <c r="E8" s="487" t="s">
        <v>491</v>
      </c>
      <c r="F8" s="165" t="s">
        <v>176</v>
      </c>
      <c r="G8" s="165" t="s">
        <v>176</v>
      </c>
      <c r="H8" s="165" t="s">
        <v>176</v>
      </c>
      <c r="I8" s="165" t="s">
        <v>245</v>
      </c>
      <c r="J8" s="165" t="s">
        <v>758</v>
      </c>
      <c r="K8" s="487" t="s">
        <v>1018</v>
      </c>
      <c r="L8" s="488" t="s">
        <v>1083</v>
      </c>
      <c r="M8" s="491">
        <v>43648</v>
      </c>
      <c r="N8" s="487" t="s">
        <v>1019</v>
      </c>
      <c r="O8" s="165" t="s">
        <v>176</v>
      </c>
      <c r="P8" s="165" t="s">
        <v>176</v>
      </c>
      <c r="Q8" s="165" t="s">
        <v>176</v>
      </c>
      <c r="R8" s="165" t="s">
        <v>245</v>
      </c>
      <c r="S8" s="165" t="s">
        <v>758</v>
      </c>
      <c r="T8" s="491">
        <v>43654</v>
      </c>
      <c r="U8" s="165" t="s">
        <v>176</v>
      </c>
      <c r="V8" s="165" t="s">
        <v>176</v>
      </c>
      <c r="W8" s="165" t="s">
        <v>176</v>
      </c>
      <c r="X8" s="165" t="s">
        <v>245</v>
      </c>
      <c r="Y8" s="165" t="s">
        <v>758</v>
      </c>
      <c r="Z8" s="165" t="s">
        <v>82</v>
      </c>
      <c r="AA8" s="165" t="s">
        <v>284</v>
      </c>
      <c r="AB8" s="165" t="s">
        <v>285</v>
      </c>
      <c r="AC8" s="165" t="s">
        <v>286</v>
      </c>
      <c r="AD8" s="165" t="s">
        <v>287</v>
      </c>
      <c r="AE8" s="488" t="s">
        <v>1084</v>
      </c>
      <c r="AF8" s="488" t="s">
        <v>1085</v>
      </c>
      <c r="AG8" s="488" t="s">
        <v>1086</v>
      </c>
      <c r="AH8" s="487" t="s">
        <v>108</v>
      </c>
      <c r="AI8" s="487" t="s">
        <v>108</v>
      </c>
      <c r="AJ8" s="487" t="s">
        <v>108</v>
      </c>
      <c r="AK8" s="487" t="s">
        <v>108</v>
      </c>
      <c r="AL8" s="487" t="s">
        <v>108</v>
      </c>
      <c r="AM8" s="487" t="s">
        <v>108</v>
      </c>
      <c r="AN8" s="487" t="s">
        <v>108</v>
      </c>
      <c r="AO8" s="487" t="s">
        <v>108</v>
      </c>
      <c r="AP8" s="487" t="s">
        <v>108</v>
      </c>
      <c r="AQ8" s="487" t="s">
        <v>180</v>
      </c>
      <c r="AR8" s="491" t="s">
        <v>773</v>
      </c>
      <c r="AS8" s="487" t="s">
        <v>773</v>
      </c>
      <c r="AT8" s="487" t="s">
        <v>773</v>
      </c>
      <c r="AU8" s="487" t="s">
        <v>773</v>
      </c>
      <c r="AV8" s="487" t="s">
        <v>773</v>
      </c>
      <c r="AW8" s="487" t="s">
        <v>773</v>
      </c>
      <c r="AX8" s="487" t="s">
        <v>773</v>
      </c>
      <c r="AY8" s="487" t="s">
        <v>773</v>
      </c>
      <c r="AZ8" s="487" t="s">
        <v>773</v>
      </c>
      <c r="BA8" s="491" t="s">
        <v>773</v>
      </c>
      <c r="BB8" s="491" t="s">
        <v>773</v>
      </c>
      <c r="BC8" s="488" t="s">
        <v>1087</v>
      </c>
      <c r="BD8" s="488" t="s">
        <v>1088</v>
      </c>
      <c r="BE8" s="487" t="s">
        <v>180</v>
      </c>
      <c r="BF8" s="487" t="s">
        <v>180</v>
      </c>
      <c r="BG8" s="487" t="s">
        <v>180</v>
      </c>
      <c r="BH8" s="487" t="s">
        <v>268</v>
      </c>
      <c r="BI8" s="487" t="s">
        <v>61</v>
      </c>
      <c r="BJ8" s="487" t="s">
        <v>61</v>
      </c>
      <c r="BK8" s="488" t="s">
        <v>1089</v>
      </c>
      <c r="BL8" s="487" t="s">
        <v>61</v>
      </c>
      <c r="BM8" s="487" t="s">
        <v>61</v>
      </c>
      <c r="BN8" s="489" t="s">
        <v>271</v>
      </c>
      <c r="BO8" s="484" t="s">
        <v>272</v>
      </c>
      <c r="BP8" s="484" t="s">
        <v>272</v>
      </c>
      <c r="BQ8" s="484" t="s">
        <v>272</v>
      </c>
      <c r="BR8" s="488" t="s">
        <v>1090</v>
      </c>
      <c r="BS8" s="484" t="s">
        <v>773</v>
      </c>
      <c r="BT8" s="488" t="s">
        <v>1091</v>
      </c>
      <c r="BU8" s="488" t="s">
        <v>1092</v>
      </c>
      <c r="BV8" s="488" t="s">
        <v>1093</v>
      </c>
      <c r="BW8" s="488" t="s">
        <v>1094</v>
      </c>
      <c r="BX8" s="484" t="s">
        <v>279</v>
      </c>
      <c r="BY8" s="490">
        <v>43749</v>
      </c>
      <c r="BZ8" s="490">
        <v>43749</v>
      </c>
      <c r="CA8" s="489"/>
    </row>
    <row r="9" spans="1:79" s="166" customFormat="1" ht="76.5" customHeight="1" x14ac:dyDescent="0.25">
      <c r="A9" s="489"/>
      <c r="B9" s="490"/>
      <c r="C9" s="490"/>
      <c r="D9" s="484"/>
      <c r="E9" s="487"/>
      <c r="F9" s="165" t="s">
        <v>176</v>
      </c>
      <c r="G9" s="165" t="s">
        <v>176</v>
      </c>
      <c r="H9" s="165" t="s">
        <v>176</v>
      </c>
      <c r="I9" s="165" t="s">
        <v>184</v>
      </c>
      <c r="J9" s="165" t="s">
        <v>185</v>
      </c>
      <c r="K9" s="487"/>
      <c r="L9" s="488"/>
      <c r="M9" s="491"/>
      <c r="N9" s="487"/>
      <c r="O9" s="165" t="s">
        <v>176</v>
      </c>
      <c r="P9" s="165" t="s">
        <v>176</v>
      </c>
      <c r="Q9" s="165" t="s">
        <v>176</v>
      </c>
      <c r="R9" s="165" t="s">
        <v>184</v>
      </c>
      <c r="S9" s="165" t="s">
        <v>185</v>
      </c>
      <c r="T9" s="491"/>
      <c r="U9" s="165" t="s">
        <v>176</v>
      </c>
      <c r="V9" s="165" t="s">
        <v>176</v>
      </c>
      <c r="W9" s="165" t="s">
        <v>176</v>
      </c>
      <c r="X9" s="165" t="s">
        <v>184</v>
      </c>
      <c r="Y9" s="165" t="s">
        <v>185</v>
      </c>
      <c r="Z9" s="165" t="s">
        <v>289</v>
      </c>
      <c r="AA9" s="165" t="s">
        <v>96</v>
      </c>
      <c r="AB9" s="165" t="s">
        <v>83</v>
      </c>
      <c r="AC9" s="165" t="s">
        <v>290</v>
      </c>
      <c r="AD9" s="165" t="s">
        <v>291</v>
      </c>
      <c r="AE9" s="488"/>
      <c r="AF9" s="488"/>
      <c r="AG9" s="488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91"/>
      <c r="AS9" s="487"/>
      <c r="AT9" s="487"/>
      <c r="AU9" s="487"/>
      <c r="AV9" s="487"/>
      <c r="AW9" s="487"/>
      <c r="AX9" s="487"/>
      <c r="AY9" s="487"/>
      <c r="AZ9" s="487"/>
      <c r="BA9" s="491"/>
      <c r="BB9" s="491"/>
      <c r="BC9" s="488"/>
      <c r="BD9" s="487"/>
      <c r="BE9" s="487"/>
      <c r="BF9" s="487"/>
      <c r="BG9" s="487"/>
      <c r="BH9" s="487"/>
      <c r="BI9" s="487"/>
      <c r="BJ9" s="487"/>
      <c r="BK9" s="488"/>
      <c r="BL9" s="487"/>
      <c r="BM9" s="487"/>
      <c r="BN9" s="489"/>
      <c r="BO9" s="484"/>
      <c r="BP9" s="484"/>
      <c r="BQ9" s="484"/>
      <c r="BR9" s="484"/>
      <c r="BS9" s="484"/>
      <c r="BT9" s="484"/>
      <c r="BU9" s="484"/>
      <c r="BV9" s="484"/>
      <c r="BW9" s="484"/>
      <c r="BX9" s="484"/>
      <c r="BY9" s="490"/>
      <c r="BZ9" s="490"/>
      <c r="CA9" s="489"/>
    </row>
    <row r="10" spans="1:79" s="166" customFormat="1" ht="76.5" customHeight="1" x14ac:dyDescent="0.25">
      <c r="A10" s="489"/>
      <c r="B10" s="490"/>
      <c r="C10" s="490"/>
      <c r="D10" s="484"/>
      <c r="E10" s="487"/>
      <c r="F10" s="165" t="s">
        <v>176</v>
      </c>
      <c r="G10" s="165" t="s">
        <v>176</v>
      </c>
      <c r="H10" s="165" t="s">
        <v>176</v>
      </c>
      <c r="I10" s="165" t="s">
        <v>1020</v>
      </c>
      <c r="J10" s="165" t="s">
        <v>1021</v>
      </c>
      <c r="K10" s="487"/>
      <c r="L10" s="488"/>
      <c r="M10" s="491"/>
      <c r="N10" s="487"/>
      <c r="O10" s="165" t="s">
        <v>176</v>
      </c>
      <c r="P10" s="165" t="s">
        <v>176</v>
      </c>
      <c r="Q10" s="165" t="s">
        <v>176</v>
      </c>
      <c r="R10" s="165" t="s">
        <v>1020</v>
      </c>
      <c r="S10" s="165" t="s">
        <v>1021</v>
      </c>
      <c r="T10" s="491"/>
      <c r="U10" s="165"/>
      <c r="V10" s="165"/>
      <c r="W10" s="165"/>
      <c r="X10" s="165"/>
      <c r="Y10" s="165"/>
      <c r="Z10" s="165" t="s">
        <v>253</v>
      </c>
      <c r="AA10" s="165" t="s">
        <v>96</v>
      </c>
      <c r="AB10" s="165" t="s">
        <v>146</v>
      </c>
      <c r="AC10" s="165" t="s">
        <v>294</v>
      </c>
      <c r="AD10" s="165" t="s">
        <v>295</v>
      </c>
      <c r="AE10" s="488"/>
      <c r="AF10" s="488"/>
      <c r="AG10" s="488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91"/>
      <c r="AS10" s="487"/>
      <c r="AT10" s="487"/>
      <c r="AU10" s="487"/>
      <c r="AV10" s="487"/>
      <c r="AW10" s="487"/>
      <c r="AX10" s="487"/>
      <c r="AY10" s="487"/>
      <c r="AZ10" s="487"/>
      <c r="BA10" s="491"/>
      <c r="BB10" s="491"/>
      <c r="BC10" s="488"/>
      <c r="BD10" s="487"/>
      <c r="BE10" s="487"/>
      <c r="BF10" s="487"/>
      <c r="BG10" s="487"/>
      <c r="BH10" s="487"/>
      <c r="BI10" s="487"/>
      <c r="BJ10" s="487"/>
      <c r="BK10" s="488"/>
      <c r="BL10" s="487"/>
      <c r="BM10" s="487"/>
      <c r="BN10" s="489"/>
      <c r="BO10" s="484"/>
      <c r="BP10" s="484"/>
      <c r="BQ10" s="484"/>
      <c r="BR10" s="484"/>
      <c r="BS10" s="484"/>
      <c r="BT10" s="484"/>
      <c r="BU10" s="484"/>
      <c r="BV10" s="484"/>
      <c r="BW10" s="484"/>
      <c r="BX10" s="484"/>
      <c r="BY10" s="490"/>
      <c r="BZ10" s="490"/>
      <c r="CA10" s="489"/>
    </row>
    <row r="11" spans="1:79" s="166" customFormat="1" ht="76.5" customHeight="1" x14ac:dyDescent="0.25">
      <c r="A11" s="489"/>
      <c r="B11" s="490"/>
      <c r="C11" s="490"/>
      <c r="D11" s="484"/>
      <c r="E11" s="487"/>
      <c r="F11" s="165"/>
      <c r="G11" s="165"/>
      <c r="H11" s="165"/>
      <c r="I11" s="165"/>
      <c r="J11" s="165"/>
      <c r="K11" s="487"/>
      <c r="L11" s="488"/>
      <c r="M11" s="491"/>
      <c r="N11" s="487"/>
      <c r="O11" s="165"/>
      <c r="P11" s="165"/>
      <c r="Q11" s="165"/>
      <c r="R11" s="165"/>
      <c r="S11" s="165"/>
      <c r="T11" s="491"/>
      <c r="U11" s="165"/>
      <c r="V11" s="165"/>
      <c r="W11" s="165"/>
      <c r="X11" s="165"/>
      <c r="Y11" s="165"/>
      <c r="Z11" s="165" t="s">
        <v>135</v>
      </c>
      <c r="AA11" s="165" t="s">
        <v>86</v>
      </c>
      <c r="AB11" s="165" t="s">
        <v>136</v>
      </c>
      <c r="AC11" s="165" t="s">
        <v>292</v>
      </c>
      <c r="AD11" s="165" t="s">
        <v>293</v>
      </c>
      <c r="AE11" s="488"/>
      <c r="AF11" s="488"/>
      <c r="AG11" s="488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91"/>
      <c r="AS11" s="487"/>
      <c r="AT11" s="487"/>
      <c r="AU11" s="487"/>
      <c r="AV11" s="487"/>
      <c r="AW11" s="487"/>
      <c r="AX11" s="487"/>
      <c r="AY11" s="487"/>
      <c r="AZ11" s="487"/>
      <c r="BA11" s="491"/>
      <c r="BB11" s="491"/>
      <c r="BC11" s="488"/>
      <c r="BD11" s="487"/>
      <c r="BE11" s="487"/>
      <c r="BF11" s="487"/>
      <c r="BG11" s="487"/>
      <c r="BH11" s="487"/>
      <c r="BI11" s="487"/>
      <c r="BJ11" s="487"/>
      <c r="BK11" s="488"/>
      <c r="BL11" s="487"/>
      <c r="BM11" s="487"/>
      <c r="BN11" s="489"/>
      <c r="BO11" s="484"/>
      <c r="BP11" s="484"/>
      <c r="BQ11" s="484"/>
      <c r="BR11" s="484"/>
      <c r="BS11" s="484"/>
      <c r="BT11" s="484"/>
      <c r="BU11" s="484"/>
      <c r="BV11" s="484"/>
      <c r="BW11" s="484"/>
      <c r="BX11" s="484"/>
      <c r="BY11" s="490"/>
      <c r="BZ11" s="490"/>
      <c r="CA11" s="489"/>
    </row>
    <row r="12" spans="1:79" s="166" customFormat="1" ht="76.5" customHeight="1" x14ac:dyDescent="0.25">
      <c r="A12" s="489"/>
      <c r="B12" s="490"/>
      <c r="C12" s="490"/>
      <c r="D12" s="484"/>
      <c r="E12" s="487"/>
      <c r="F12" s="165"/>
      <c r="G12" s="165"/>
      <c r="H12" s="165"/>
      <c r="I12" s="165"/>
      <c r="J12" s="165"/>
      <c r="K12" s="487"/>
      <c r="L12" s="488"/>
      <c r="M12" s="491"/>
      <c r="N12" s="487"/>
      <c r="O12" s="165"/>
      <c r="P12" s="165"/>
      <c r="Q12" s="165"/>
      <c r="R12" s="165"/>
      <c r="S12" s="165"/>
      <c r="T12" s="491"/>
      <c r="U12" s="165"/>
      <c r="V12" s="165"/>
      <c r="W12" s="165"/>
      <c r="X12" s="165"/>
      <c r="Y12" s="165"/>
      <c r="Z12" s="165" t="s">
        <v>1022</v>
      </c>
      <c r="AA12" s="165" t="s">
        <v>879</v>
      </c>
      <c r="AB12" s="165" t="s">
        <v>879</v>
      </c>
      <c r="AC12" s="165" t="s">
        <v>1023</v>
      </c>
      <c r="AD12" s="165" t="s">
        <v>1024</v>
      </c>
      <c r="AE12" s="488"/>
      <c r="AF12" s="488"/>
      <c r="AG12" s="488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91"/>
      <c r="AS12" s="487"/>
      <c r="AT12" s="487"/>
      <c r="AU12" s="487"/>
      <c r="AV12" s="487"/>
      <c r="AW12" s="487"/>
      <c r="AX12" s="487"/>
      <c r="AY12" s="487"/>
      <c r="AZ12" s="487"/>
      <c r="BA12" s="491"/>
      <c r="BB12" s="491"/>
      <c r="BC12" s="488"/>
      <c r="BD12" s="487"/>
      <c r="BE12" s="487"/>
      <c r="BF12" s="487"/>
      <c r="BG12" s="487"/>
      <c r="BH12" s="487"/>
      <c r="BI12" s="487"/>
      <c r="BJ12" s="487"/>
      <c r="BK12" s="488"/>
      <c r="BL12" s="487"/>
      <c r="BM12" s="487"/>
      <c r="BN12" s="489"/>
      <c r="BO12" s="484"/>
      <c r="BP12" s="484"/>
      <c r="BQ12" s="484"/>
      <c r="BR12" s="484"/>
      <c r="BS12" s="484"/>
      <c r="BT12" s="484"/>
      <c r="BU12" s="484"/>
      <c r="BV12" s="484"/>
      <c r="BW12" s="484"/>
      <c r="BX12" s="484"/>
      <c r="BY12" s="490"/>
      <c r="BZ12" s="490"/>
      <c r="CA12" s="489"/>
    </row>
    <row r="13" spans="1:79" s="166" customFormat="1" ht="76.5" customHeight="1" x14ac:dyDescent="0.25">
      <c r="A13" s="489"/>
      <c r="B13" s="490"/>
      <c r="C13" s="490"/>
      <c r="D13" s="484"/>
      <c r="E13" s="487"/>
      <c r="F13" s="165"/>
      <c r="G13" s="165"/>
      <c r="H13" s="165"/>
      <c r="I13" s="165"/>
      <c r="J13" s="165"/>
      <c r="K13" s="487"/>
      <c r="L13" s="488"/>
      <c r="M13" s="491"/>
      <c r="N13" s="487"/>
      <c r="O13" s="165"/>
      <c r="P13" s="165"/>
      <c r="Q13" s="165"/>
      <c r="R13" s="165"/>
      <c r="S13" s="165"/>
      <c r="T13" s="491"/>
      <c r="U13" s="165"/>
      <c r="V13" s="165"/>
      <c r="W13" s="165"/>
      <c r="X13" s="165"/>
      <c r="Y13" s="165"/>
      <c r="Z13" s="165" t="s">
        <v>115</v>
      </c>
      <c r="AA13" s="165" t="s">
        <v>301</v>
      </c>
      <c r="AB13" s="165" t="s">
        <v>117</v>
      </c>
      <c r="AC13" s="165" t="s">
        <v>302</v>
      </c>
      <c r="AD13" s="165" t="s">
        <v>303</v>
      </c>
      <c r="AE13" s="488"/>
      <c r="AF13" s="488"/>
      <c r="AG13" s="488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91"/>
      <c r="AS13" s="487"/>
      <c r="AT13" s="487"/>
      <c r="AU13" s="487"/>
      <c r="AV13" s="487"/>
      <c r="AW13" s="487"/>
      <c r="AX13" s="487"/>
      <c r="AY13" s="487"/>
      <c r="AZ13" s="487"/>
      <c r="BA13" s="491"/>
      <c r="BB13" s="491"/>
      <c r="BC13" s="488"/>
      <c r="BD13" s="487"/>
      <c r="BE13" s="487"/>
      <c r="BF13" s="487"/>
      <c r="BG13" s="487"/>
      <c r="BH13" s="487"/>
      <c r="BI13" s="487"/>
      <c r="BJ13" s="487"/>
      <c r="BK13" s="488"/>
      <c r="BL13" s="487"/>
      <c r="BM13" s="487"/>
      <c r="BN13" s="489"/>
      <c r="BO13" s="484"/>
      <c r="BP13" s="484"/>
      <c r="BQ13" s="484"/>
      <c r="BR13" s="484"/>
      <c r="BS13" s="484"/>
      <c r="BT13" s="484"/>
      <c r="BU13" s="484"/>
      <c r="BV13" s="484"/>
      <c r="BW13" s="484"/>
      <c r="BX13" s="484"/>
      <c r="BY13" s="490"/>
      <c r="BZ13" s="490"/>
      <c r="CA13" s="489"/>
    </row>
    <row r="14" spans="1:79" s="166" customFormat="1" ht="76.5" customHeight="1" x14ac:dyDescent="0.25">
      <c r="A14" s="489"/>
      <c r="B14" s="490"/>
      <c r="C14" s="490"/>
      <c r="D14" s="484"/>
      <c r="E14" s="487"/>
      <c r="F14" s="165"/>
      <c r="G14" s="165"/>
      <c r="H14" s="165"/>
      <c r="I14" s="167"/>
      <c r="J14" s="165"/>
      <c r="K14" s="487"/>
      <c r="L14" s="488"/>
      <c r="M14" s="491"/>
      <c r="N14" s="487"/>
      <c r="O14" s="165"/>
      <c r="P14" s="165"/>
      <c r="Q14" s="165"/>
      <c r="R14" s="167"/>
      <c r="S14" s="165"/>
      <c r="T14" s="491"/>
      <c r="U14" s="165"/>
      <c r="V14" s="165"/>
      <c r="W14" s="165"/>
      <c r="X14" s="165"/>
      <c r="Y14" s="165"/>
      <c r="Z14" s="165" t="s">
        <v>353</v>
      </c>
      <c r="AA14" s="165" t="s">
        <v>125</v>
      </c>
      <c r="AB14" s="165" t="s">
        <v>354</v>
      </c>
      <c r="AC14" s="165" t="s">
        <v>355</v>
      </c>
      <c r="AD14" s="165" t="s">
        <v>356</v>
      </c>
      <c r="AE14" s="488"/>
      <c r="AF14" s="488"/>
      <c r="AG14" s="488"/>
      <c r="AH14" s="487"/>
      <c r="AI14" s="487"/>
      <c r="AJ14" s="487"/>
      <c r="AK14" s="487"/>
      <c r="AL14" s="487"/>
      <c r="AM14" s="487"/>
      <c r="AN14" s="487"/>
      <c r="AO14" s="487"/>
      <c r="AP14" s="487"/>
      <c r="AQ14" s="487"/>
      <c r="AR14" s="491"/>
      <c r="AS14" s="487"/>
      <c r="AT14" s="487"/>
      <c r="AU14" s="487"/>
      <c r="AV14" s="487"/>
      <c r="AW14" s="487"/>
      <c r="AX14" s="487"/>
      <c r="AY14" s="487"/>
      <c r="AZ14" s="487"/>
      <c r="BA14" s="491"/>
      <c r="BB14" s="491"/>
      <c r="BC14" s="488"/>
      <c r="BD14" s="487"/>
      <c r="BE14" s="487"/>
      <c r="BF14" s="487"/>
      <c r="BG14" s="487"/>
      <c r="BH14" s="487"/>
      <c r="BI14" s="487"/>
      <c r="BJ14" s="487"/>
      <c r="BK14" s="488"/>
      <c r="BL14" s="487"/>
      <c r="BM14" s="487"/>
      <c r="BN14" s="489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90"/>
      <c r="BZ14" s="490"/>
      <c r="CA14" s="489"/>
    </row>
    <row r="15" spans="1:79" s="166" customFormat="1" ht="76.5" customHeight="1" x14ac:dyDescent="0.25">
      <c r="A15" s="489"/>
      <c r="B15" s="490"/>
      <c r="C15" s="490"/>
      <c r="D15" s="484"/>
      <c r="E15" s="487"/>
      <c r="F15" s="165"/>
      <c r="G15" s="165"/>
      <c r="H15" s="165"/>
      <c r="I15" s="167"/>
      <c r="J15" s="167"/>
      <c r="K15" s="487"/>
      <c r="L15" s="488"/>
      <c r="M15" s="491"/>
      <c r="N15" s="487"/>
      <c r="O15" s="165"/>
      <c r="P15" s="165"/>
      <c r="Q15" s="165"/>
      <c r="R15" s="167"/>
      <c r="S15" s="167"/>
      <c r="T15" s="491"/>
      <c r="U15" s="165"/>
      <c r="V15" s="165"/>
      <c r="W15" s="165"/>
      <c r="X15" s="165"/>
      <c r="Y15" s="165"/>
      <c r="Z15" s="165" t="s">
        <v>1025</v>
      </c>
      <c r="AA15" s="165" t="s">
        <v>1026</v>
      </c>
      <c r="AB15" s="165" t="s">
        <v>109</v>
      </c>
      <c r="AC15" s="165" t="s">
        <v>1027</v>
      </c>
      <c r="AD15" s="165" t="s">
        <v>140</v>
      </c>
      <c r="AE15" s="488"/>
      <c r="AF15" s="488"/>
      <c r="AG15" s="488"/>
      <c r="AH15" s="487"/>
      <c r="AI15" s="487"/>
      <c r="AJ15" s="487"/>
      <c r="AK15" s="487"/>
      <c r="AL15" s="487"/>
      <c r="AM15" s="487"/>
      <c r="AN15" s="487"/>
      <c r="AO15" s="487"/>
      <c r="AP15" s="487"/>
      <c r="AQ15" s="487"/>
      <c r="AR15" s="491"/>
      <c r="AS15" s="487"/>
      <c r="AT15" s="487"/>
      <c r="AU15" s="487"/>
      <c r="AV15" s="487"/>
      <c r="AW15" s="487"/>
      <c r="AX15" s="487"/>
      <c r="AY15" s="487"/>
      <c r="AZ15" s="487"/>
      <c r="BA15" s="491"/>
      <c r="BB15" s="491"/>
      <c r="BC15" s="488"/>
      <c r="BD15" s="487"/>
      <c r="BE15" s="487"/>
      <c r="BF15" s="487"/>
      <c r="BG15" s="487"/>
      <c r="BH15" s="487"/>
      <c r="BI15" s="487"/>
      <c r="BJ15" s="487"/>
      <c r="BK15" s="488"/>
      <c r="BL15" s="487"/>
      <c r="BM15" s="487"/>
      <c r="BN15" s="489"/>
      <c r="BO15" s="484"/>
      <c r="BP15" s="484"/>
      <c r="BQ15" s="484"/>
      <c r="BR15" s="484"/>
      <c r="BS15" s="484"/>
      <c r="BT15" s="484"/>
      <c r="BU15" s="484"/>
      <c r="BV15" s="484"/>
      <c r="BW15" s="484"/>
      <c r="BX15" s="484"/>
      <c r="BY15" s="490"/>
      <c r="BZ15" s="490"/>
      <c r="CA15" s="489"/>
    </row>
    <row r="16" spans="1:79" s="166" customFormat="1" ht="76.5" customHeight="1" x14ac:dyDescent="0.25">
      <c r="A16" s="485">
        <v>2019</v>
      </c>
      <c r="B16" s="486">
        <v>43647</v>
      </c>
      <c r="C16" s="486">
        <v>43738</v>
      </c>
      <c r="D16" s="478" t="s">
        <v>489</v>
      </c>
      <c r="E16" s="480" t="s">
        <v>1028</v>
      </c>
      <c r="F16" s="168" t="s">
        <v>176</v>
      </c>
      <c r="G16" s="168" t="s">
        <v>176</v>
      </c>
      <c r="H16" s="168" t="s">
        <v>176</v>
      </c>
      <c r="I16" s="168" t="s">
        <v>245</v>
      </c>
      <c r="J16" s="168" t="s">
        <v>758</v>
      </c>
      <c r="K16" s="480" t="s">
        <v>1029</v>
      </c>
      <c r="L16" s="477" t="s">
        <v>1095</v>
      </c>
      <c r="M16" s="482">
        <v>43557</v>
      </c>
      <c r="N16" s="480" t="s">
        <v>1030</v>
      </c>
      <c r="O16" s="168" t="s">
        <v>176</v>
      </c>
      <c r="P16" s="168" t="s">
        <v>176</v>
      </c>
      <c r="Q16" s="168" t="s">
        <v>176</v>
      </c>
      <c r="R16" s="168" t="s">
        <v>245</v>
      </c>
      <c r="S16" s="168" t="s">
        <v>758</v>
      </c>
      <c r="T16" s="482">
        <v>43654</v>
      </c>
      <c r="U16" s="168" t="s">
        <v>176</v>
      </c>
      <c r="V16" s="168" t="s">
        <v>176</v>
      </c>
      <c r="W16" s="168" t="s">
        <v>176</v>
      </c>
      <c r="X16" s="168" t="s">
        <v>245</v>
      </c>
      <c r="Y16" s="168" t="s">
        <v>758</v>
      </c>
      <c r="Z16" s="168" t="s">
        <v>82</v>
      </c>
      <c r="AA16" s="168" t="s">
        <v>284</v>
      </c>
      <c r="AB16" s="168" t="s">
        <v>285</v>
      </c>
      <c r="AC16" s="168" t="s">
        <v>286</v>
      </c>
      <c r="AD16" s="168" t="s">
        <v>287</v>
      </c>
      <c r="AE16" s="477" t="s">
        <v>1096</v>
      </c>
      <c r="AF16" s="477" t="s">
        <v>1097</v>
      </c>
      <c r="AG16" s="477" t="s">
        <v>1098</v>
      </c>
      <c r="AH16" s="480" t="s">
        <v>108</v>
      </c>
      <c r="AI16" s="480" t="s">
        <v>108</v>
      </c>
      <c r="AJ16" s="480" t="s">
        <v>108</v>
      </c>
      <c r="AK16" s="480" t="s">
        <v>108</v>
      </c>
      <c r="AL16" s="480" t="s">
        <v>108</v>
      </c>
      <c r="AM16" s="480" t="s">
        <v>108</v>
      </c>
      <c r="AN16" s="480" t="s">
        <v>108</v>
      </c>
      <c r="AO16" s="480" t="s">
        <v>108</v>
      </c>
      <c r="AP16" s="480" t="s">
        <v>108</v>
      </c>
      <c r="AQ16" s="480" t="s">
        <v>180</v>
      </c>
      <c r="AR16" s="479" t="s">
        <v>773</v>
      </c>
      <c r="AS16" s="478" t="s">
        <v>773</v>
      </c>
      <c r="AT16" s="478" t="s">
        <v>773</v>
      </c>
      <c r="AU16" s="478" t="s">
        <v>773</v>
      </c>
      <c r="AV16" s="478" t="s">
        <v>773</v>
      </c>
      <c r="AW16" s="480" t="s">
        <v>773</v>
      </c>
      <c r="AX16" s="480" t="s">
        <v>773</v>
      </c>
      <c r="AY16" s="480" t="s">
        <v>773</v>
      </c>
      <c r="AZ16" s="480" t="s">
        <v>773</v>
      </c>
      <c r="BA16" s="482" t="s">
        <v>773</v>
      </c>
      <c r="BB16" s="482" t="s">
        <v>773</v>
      </c>
      <c r="BC16" s="477" t="s">
        <v>1087</v>
      </c>
      <c r="BD16" s="477" t="s">
        <v>1088</v>
      </c>
      <c r="BE16" s="480" t="s">
        <v>180</v>
      </c>
      <c r="BF16" s="480" t="s">
        <v>180</v>
      </c>
      <c r="BG16" s="480" t="s">
        <v>180</v>
      </c>
      <c r="BH16" s="480" t="s">
        <v>268</v>
      </c>
      <c r="BI16" s="480" t="s">
        <v>61</v>
      </c>
      <c r="BJ16" s="480" t="s">
        <v>61</v>
      </c>
      <c r="BK16" s="477" t="s">
        <v>1089</v>
      </c>
      <c r="BL16" s="480" t="s">
        <v>61</v>
      </c>
      <c r="BM16" s="480" t="s">
        <v>61</v>
      </c>
      <c r="BN16" s="485" t="s">
        <v>271</v>
      </c>
      <c r="BO16" s="480" t="s">
        <v>272</v>
      </c>
      <c r="BP16" s="480" t="s">
        <v>272</v>
      </c>
      <c r="BQ16" s="480" t="s">
        <v>272</v>
      </c>
      <c r="BR16" s="477" t="s">
        <v>1090</v>
      </c>
      <c r="BS16" s="480" t="s">
        <v>274</v>
      </c>
      <c r="BT16" s="477" t="s">
        <v>1091</v>
      </c>
      <c r="BU16" s="477" t="s">
        <v>1092</v>
      </c>
      <c r="BV16" s="477" t="s">
        <v>1093</v>
      </c>
      <c r="BW16" s="477" t="s">
        <v>1094</v>
      </c>
      <c r="BX16" s="480" t="s">
        <v>279</v>
      </c>
      <c r="BY16" s="486">
        <v>43749</v>
      </c>
      <c r="BZ16" s="486">
        <v>43749</v>
      </c>
      <c r="CA16" s="478"/>
    </row>
    <row r="17" spans="1:79" s="166" customFormat="1" ht="76.5" customHeight="1" x14ac:dyDescent="0.25">
      <c r="A17" s="485"/>
      <c r="B17" s="486"/>
      <c r="C17" s="486"/>
      <c r="D17" s="478"/>
      <c r="E17" s="480"/>
      <c r="F17" s="168" t="s">
        <v>176</v>
      </c>
      <c r="G17" s="168" t="s">
        <v>176</v>
      </c>
      <c r="H17" s="168" t="s">
        <v>176</v>
      </c>
      <c r="I17" s="168" t="s">
        <v>586</v>
      </c>
      <c r="J17" s="168" t="s">
        <v>587</v>
      </c>
      <c r="K17" s="480"/>
      <c r="L17" s="477"/>
      <c r="M17" s="482"/>
      <c r="N17" s="480"/>
      <c r="O17" s="168" t="s">
        <v>176</v>
      </c>
      <c r="P17" s="168" t="s">
        <v>176</v>
      </c>
      <c r="Q17" s="168" t="s">
        <v>176</v>
      </c>
      <c r="R17" s="168" t="s">
        <v>586</v>
      </c>
      <c r="S17" s="168" t="s">
        <v>587</v>
      </c>
      <c r="T17" s="482"/>
      <c r="U17" s="168" t="s">
        <v>176</v>
      </c>
      <c r="V17" s="168" t="s">
        <v>176</v>
      </c>
      <c r="W17" s="168" t="s">
        <v>176</v>
      </c>
      <c r="X17" s="168" t="s">
        <v>1031</v>
      </c>
      <c r="Y17" s="168" t="s">
        <v>1032</v>
      </c>
      <c r="Z17" s="168" t="s">
        <v>289</v>
      </c>
      <c r="AA17" s="168" t="s">
        <v>96</v>
      </c>
      <c r="AB17" s="168" t="s">
        <v>83</v>
      </c>
      <c r="AC17" s="168" t="s">
        <v>290</v>
      </c>
      <c r="AD17" s="168" t="s">
        <v>291</v>
      </c>
      <c r="AE17" s="477"/>
      <c r="AF17" s="477"/>
      <c r="AG17" s="477"/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79"/>
      <c r="AS17" s="478"/>
      <c r="AT17" s="478"/>
      <c r="AU17" s="478"/>
      <c r="AV17" s="478"/>
      <c r="AW17" s="480"/>
      <c r="AX17" s="480"/>
      <c r="AY17" s="480"/>
      <c r="AZ17" s="480"/>
      <c r="BA17" s="482"/>
      <c r="BB17" s="482"/>
      <c r="BC17" s="477"/>
      <c r="BD17" s="477"/>
      <c r="BE17" s="480"/>
      <c r="BF17" s="480"/>
      <c r="BG17" s="480"/>
      <c r="BH17" s="480"/>
      <c r="BI17" s="480"/>
      <c r="BJ17" s="480"/>
      <c r="BK17" s="477"/>
      <c r="BL17" s="480"/>
      <c r="BM17" s="480"/>
      <c r="BN17" s="485"/>
      <c r="BO17" s="480"/>
      <c r="BP17" s="480"/>
      <c r="BQ17" s="480"/>
      <c r="BR17" s="477"/>
      <c r="BS17" s="480"/>
      <c r="BT17" s="477"/>
      <c r="BU17" s="477"/>
      <c r="BV17" s="477"/>
      <c r="BW17" s="477"/>
      <c r="BX17" s="480"/>
      <c r="BY17" s="486"/>
      <c r="BZ17" s="486"/>
      <c r="CA17" s="478"/>
    </row>
    <row r="18" spans="1:79" s="166" customFormat="1" ht="76.5" customHeight="1" x14ac:dyDescent="0.25">
      <c r="A18" s="485"/>
      <c r="B18" s="486"/>
      <c r="C18" s="486"/>
      <c r="D18" s="478"/>
      <c r="E18" s="480"/>
      <c r="F18" s="168" t="s">
        <v>176</v>
      </c>
      <c r="G18" s="168" t="s">
        <v>176</v>
      </c>
      <c r="H18" s="168" t="s">
        <v>176</v>
      </c>
      <c r="I18" s="168" t="s">
        <v>184</v>
      </c>
      <c r="J18" s="168" t="s">
        <v>185</v>
      </c>
      <c r="K18" s="480"/>
      <c r="L18" s="477"/>
      <c r="M18" s="482"/>
      <c r="N18" s="480"/>
      <c r="O18" s="168" t="s">
        <v>176</v>
      </c>
      <c r="P18" s="168" t="s">
        <v>176</v>
      </c>
      <c r="Q18" s="168" t="s">
        <v>176</v>
      </c>
      <c r="R18" s="168" t="s">
        <v>184</v>
      </c>
      <c r="S18" s="168" t="s">
        <v>185</v>
      </c>
      <c r="T18" s="482"/>
      <c r="U18" s="168" t="s">
        <v>176</v>
      </c>
      <c r="V18" s="168" t="s">
        <v>176</v>
      </c>
      <c r="W18" s="168" t="s">
        <v>176</v>
      </c>
      <c r="X18" s="168" t="s">
        <v>184</v>
      </c>
      <c r="Y18" s="168" t="s">
        <v>185</v>
      </c>
      <c r="Z18" s="168" t="s">
        <v>135</v>
      </c>
      <c r="AA18" s="168" t="s">
        <v>86</v>
      </c>
      <c r="AB18" s="168" t="s">
        <v>136</v>
      </c>
      <c r="AC18" s="168" t="s">
        <v>292</v>
      </c>
      <c r="AD18" s="168" t="s">
        <v>293</v>
      </c>
      <c r="AE18" s="477"/>
      <c r="AF18" s="477"/>
      <c r="AG18" s="477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79"/>
      <c r="AS18" s="478"/>
      <c r="AT18" s="478"/>
      <c r="AU18" s="478"/>
      <c r="AV18" s="478"/>
      <c r="AW18" s="480"/>
      <c r="AX18" s="480"/>
      <c r="AY18" s="480"/>
      <c r="AZ18" s="480"/>
      <c r="BA18" s="482"/>
      <c r="BB18" s="482"/>
      <c r="BC18" s="477"/>
      <c r="BD18" s="477"/>
      <c r="BE18" s="480"/>
      <c r="BF18" s="480"/>
      <c r="BG18" s="480"/>
      <c r="BH18" s="480"/>
      <c r="BI18" s="480"/>
      <c r="BJ18" s="480"/>
      <c r="BK18" s="477"/>
      <c r="BL18" s="480"/>
      <c r="BM18" s="480"/>
      <c r="BN18" s="485"/>
      <c r="BO18" s="480"/>
      <c r="BP18" s="480"/>
      <c r="BQ18" s="480"/>
      <c r="BR18" s="477"/>
      <c r="BS18" s="480"/>
      <c r="BT18" s="477"/>
      <c r="BU18" s="477"/>
      <c r="BV18" s="477"/>
      <c r="BW18" s="477"/>
      <c r="BX18" s="480"/>
      <c r="BY18" s="486"/>
      <c r="BZ18" s="486"/>
      <c r="CA18" s="478"/>
    </row>
    <row r="19" spans="1:79" s="166" customFormat="1" ht="76.5" customHeight="1" x14ac:dyDescent="0.25">
      <c r="A19" s="485"/>
      <c r="B19" s="486"/>
      <c r="C19" s="486"/>
      <c r="D19" s="478"/>
      <c r="E19" s="480"/>
      <c r="F19" s="168" t="s">
        <v>176</v>
      </c>
      <c r="G19" s="168" t="s">
        <v>176</v>
      </c>
      <c r="H19" s="168" t="s">
        <v>176</v>
      </c>
      <c r="I19" s="168" t="s">
        <v>249</v>
      </c>
      <c r="J19" s="168" t="s">
        <v>189</v>
      </c>
      <c r="K19" s="480"/>
      <c r="L19" s="477"/>
      <c r="M19" s="482"/>
      <c r="N19" s="480"/>
      <c r="O19" s="168" t="s">
        <v>176</v>
      </c>
      <c r="P19" s="168" t="s">
        <v>176</v>
      </c>
      <c r="Q19" s="168" t="s">
        <v>176</v>
      </c>
      <c r="R19" s="168" t="s">
        <v>249</v>
      </c>
      <c r="S19" s="168" t="s">
        <v>189</v>
      </c>
      <c r="T19" s="482"/>
      <c r="U19" s="168"/>
      <c r="V19" s="168"/>
      <c r="W19" s="168"/>
      <c r="X19" s="168"/>
      <c r="Y19" s="168"/>
      <c r="Z19" s="168" t="s">
        <v>1022</v>
      </c>
      <c r="AA19" s="168" t="s">
        <v>879</v>
      </c>
      <c r="AB19" s="168" t="s">
        <v>879</v>
      </c>
      <c r="AC19" s="168" t="s">
        <v>1023</v>
      </c>
      <c r="AD19" s="168" t="s">
        <v>1024</v>
      </c>
      <c r="AE19" s="477"/>
      <c r="AF19" s="477"/>
      <c r="AG19" s="477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79"/>
      <c r="AS19" s="478"/>
      <c r="AT19" s="478"/>
      <c r="AU19" s="478"/>
      <c r="AV19" s="478"/>
      <c r="AW19" s="480"/>
      <c r="AX19" s="480"/>
      <c r="AY19" s="480"/>
      <c r="AZ19" s="480"/>
      <c r="BA19" s="482"/>
      <c r="BB19" s="482"/>
      <c r="BC19" s="477"/>
      <c r="BD19" s="477"/>
      <c r="BE19" s="480"/>
      <c r="BF19" s="480"/>
      <c r="BG19" s="480"/>
      <c r="BH19" s="480"/>
      <c r="BI19" s="480"/>
      <c r="BJ19" s="480"/>
      <c r="BK19" s="477"/>
      <c r="BL19" s="480"/>
      <c r="BM19" s="480"/>
      <c r="BN19" s="485"/>
      <c r="BO19" s="480"/>
      <c r="BP19" s="480"/>
      <c r="BQ19" s="480"/>
      <c r="BR19" s="477"/>
      <c r="BS19" s="480"/>
      <c r="BT19" s="477"/>
      <c r="BU19" s="477"/>
      <c r="BV19" s="477"/>
      <c r="BW19" s="477"/>
      <c r="BX19" s="480"/>
      <c r="BY19" s="486"/>
      <c r="BZ19" s="486"/>
      <c r="CA19" s="478"/>
    </row>
    <row r="20" spans="1:79" s="166" customFormat="1" ht="76.5" customHeight="1" x14ac:dyDescent="0.25">
      <c r="A20" s="485"/>
      <c r="B20" s="486"/>
      <c r="C20" s="486"/>
      <c r="D20" s="478"/>
      <c r="E20" s="480"/>
      <c r="F20" s="168" t="s">
        <v>176</v>
      </c>
      <c r="G20" s="168" t="s">
        <v>176</v>
      </c>
      <c r="H20" s="168" t="s">
        <v>176</v>
      </c>
      <c r="I20" s="168" t="s">
        <v>1031</v>
      </c>
      <c r="J20" s="168" t="s">
        <v>1032</v>
      </c>
      <c r="K20" s="480"/>
      <c r="L20" s="477"/>
      <c r="M20" s="482"/>
      <c r="N20" s="480"/>
      <c r="O20" s="168" t="s">
        <v>176</v>
      </c>
      <c r="P20" s="168" t="s">
        <v>176</v>
      </c>
      <c r="Q20" s="168" t="s">
        <v>176</v>
      </c>
      <c r="R20" s="168" t="s">
        <v>1031</v>
      </c>
      <c r="S20" s="168" t="s">
        <v>1032</v>
      </c>
      <c r="T20" s="482"/>
      <c r="U20" s="168"/>
      <c r="V20" s="168"/>
      <c r="W20" s="168"/>
      <c r="X20" s="168"/>
      <c r="Y20" s="168"/>
      <c r="Z20" s="168" t="s">
        <v>137</v>
      </c>
      <c r="AA20" s="168" t="s">
        <v>128</v>
      </c>
      <c r="AB20" s="168" t="s">
        <v>122</v>
      </c>
      <c r="AC20" s="168" t="s">
        <v>252</v>
      </c>
      <c r="AD20" s="168" t="s">
        <v>151</v>
      </c>
      <c r="AE20" s="477"/>
      <c r="AF20" s="477"/>
      <c r="AG20" s="477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79"/>
      <c r="AS20" s="478"/>
      <c r="AT20" s="478"/>
      <c r="AU20" s="478"/>
      <c r="AV20" s="478"/>
      <c r="AW20" s="480"/>
      <c r="AX20" s="480"/>
      <c r="AY20" s="480"/>
      <c r="AZ20" s="480"/>
      <c r="BA20" s="482"/>
      <c r="BB20" s="482"/>
      <c r="BC20" s="477"/>
      <c r="BD20" s="477"/>
      <c r="BE20" s="480"/>
      <c r="BF20" s="480"/>
      <c r="BG20" s="480"/>
      <c r="BH20" s="480"/>
      <c r="BI20" s="480"/>
      <c r="BJ20" s="480"/>
      <c r="BK20" s="477"/>
      <c r="BL20" s="480"/>
      <c r="BM20" s="480"/>
      <c r="BN20" s="485"/>
      <c r="BO20" s="480"/>
      <c r="BP20" s="480"/>
      <c r="BQ20" s="480"/>
      <c r="BR20" s="477"/>
      <c r="BS20" s="480"/>
      <c r="BT20" s="477"/>
      <c r="BU20" s="477"/>
      <c r="BV20" s="477"/>
      <c r="BW20" s="477"/>
      <c r="BX20" s="480"/>
      <c r="BY20" s="486"/>
      <c r="BZ20" s="486"/>
      <c r="CA20" s="478"/>
    </row>
    <row r="21" spans="1:79" s="166" customFormat="1" ht="76.5" customHeight="1" x14ac:dyDescent="0.25">
      <c r="A21" s="485"/>
      <c r="B21" s="486"/>
      <c r="C21" s="486"/>
      <c r="D21" s="478"/>
      <c r="E21" s="480"/>
      <c r="F21" s="168"/>
      <c r="G21" s="168"/>
      <c r="H21" s="168"/>
      <c r="I21" s="168"/>
      <c r="J21" s="168"/>
      <c r="K21" s="480"/>
      <c r="L21" s="477"/>
      <c r="M21" s="482"/>
      <c r="N21" s="480"/>
      <c r="O21" s="168"/>
      <c r="P21" s="168"/>
      <c r="Q21" s="168"/>
      <c r="R21" s="168"/>
      <c r="S21" s="168"/>
      <c r="T21" s="482"/>
      <c r="U21" s="168"/>
      <c r="V21" s="168"/>
      <c r="W21" s="168"/>
      <c r="X21" s="168"/>
      <c r="Y21" s="168"/>
      <c r="Z21" s="168" t="s">
        <v>90</v>
      </c>
      <c r="AA21" s="168" t="s">
        <v>91</v>
      </c>
      <c r="AB21" s="168" t="s">
        <v>92</v>
      </c>
      <c r="AC21" s="168" t="s">
        <v>342</v>
      </c>
      <c r="AD21" s="168" t="s">
        <v>343</v>
      </c>
      <c r="AE21" s="477"/>
      <c r="AF21" s="477"/>
      <c r="AG21" s="477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79"/>
      <c r="AS21" s="478"/>
      <c r="AT21" s="478"/>
      <c r="AU21" s="478"/>
      <c r="AV21" s="478"/>
      <c r="AW21" s="480"/>
      <c r="AX21" s="480"/>
      <c r="AY21" s="480"/>
      <c r="AZ21" s="480"/>
      <c r="BA21" s="482"/>
      <c r="BB21" s="482"/>
      <c r="BC21" s="477"/>
      <c r="BD21" s="477"/>
      <c r="BE21" s="480"/>
      <c r="BF21" s="480"/>
      <c r="BG21" s="480"/>
      <c r="BH21" s="480"/>
      <c r="BI21" s="480"/>
      <c r="BJ21" s="480"/>
      <c r="BK21" s="477"/>
      <c r="BL21" s="480"/>
      <c r="BM21" s="480"/>
      <c r="BN21" s="485"/>
      <c r="BO21" s="480"/>
      <c r="BP21" s="480"/>
      <c r="BQ21" s="480"/>
      <c r="BR21" s="477"/>
      <c r="BS21" s="480"/>
      <c r="BT21" s="477"/>
      <c r="BU21" s="477"/>
      <c r="BV21" s="477"/>
      <c r="BW21" s="477"/>
      <c r="BX21" s="480"/>
      <c r="BY21" s="486"/>
      <c r="BZ21" s="486"/>
      <c r="CA21" s="478"/>
    </row>
    <row r="22" spans="1:79" s="166" customFormat="1" ht="76.5" customHeight="1" x14ac:dyDescent="0.25">
      <c r="A22" s="485"/>
      <c r="B22" s="486"/>
      <c r="C22" s="486"/>
      <c r="D22" s="478"/>
      <c r="E22" s="480"/>
      <c r="F22" s="168"/>
      <c r="G22" s="168"/>
      <c r="H22" s="168"/>
      <c r="I22" s="168"/>
      <c r="J22" s="168"/>
      <c r="K22" s="480"/>
      <c r="L22" s="477"/>
      <c r="M22" s="482"/>
      <c r="N22" s="480"/>
      <c r="O22" s="168"/>
      <c r="P22" s="168"/>
      <c r="Q22" s="168"/>
      <c r="R22" s="168"/>
      <c r="S22" s="168"/>
      <c r="T22" s="482"/>
      <c r="U22" s="168"/>
      <c r="V22" s="168"/>
      <c r="W22" s="168"/>
      <c r="X22" s="168"/>
      <c r="Y22" s="168"/>
      <c r="Z22" s="168" t="s">
        <v>253</v>
      </c>
      <c r="AA22" s="168" t="s">
        <v>96</v>
      </c>
      <c r="AB22" s="168" t="s">
        <v>122</v>
      </c>
      <c r="AC22" s="168" t="s">
        <v>294</v>
      </c>
      <c r="AD22" s="168" t="s">
        <v>295</v>
      </c>
      <c r="AE22" s="477"/>
      <c r="AF22" s="477"/>
      <c r="AG22" s="477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  <c r="AR22" s="479"/>
      <c r="AS22" s="478"/>
      <c r="AT22" s="478"/>
      <c r="AU22" s="478"/>
      <c r="AV22" s="478"/>
      <c r="AW22" s="480"/>
      <c r="AX22" s="480"/>
      <c r="AY22" s="480"/>
      <c r="AZ22" s="480"/>
      <c r="BA22" s="482"/>
      <c r="BB22" s="482"/>
      <c r="BC22" s="477"/>
      <c r="BD22" s="477"/>
      <c r="BE22" s="480"/>
      <c r="BF22" s="480"/>
      <c r="BG22" s="480"/>
      <c r="BH22" s="480"/>
      <c r="BI22" s="480"/>
      <c r="BJ22" s="480"/>
      <c r="BK22" s="477"/>
      <c r="BL22" s="480"/>
      <c r="BM22" s="480"/>
      <c r="BN22" s="485"/>
      <c r="BO22" s="480"/>
      <c r="BP22" s="480"/>
      <c r="BQ22" s="480"/>
      <c r="BR22" s="477"/>
      <c r="BS22" s="480"/>
      <c r="BT22" s="477"/>
      <c r="BU22" s="477"/>
      <c r="BV22" s="477"/>
      <c r="BW22" s="477"/>
      <c r="BX22" s="480"/>
      <c r="BY22" s="486"/>
      <c r="BZ22" s="486"/>
      <c r="CA22" s="478"/>
    </row>
    <row r="23" spans="1:79" s="166" customFormat="1" ht="76.5" customHeight="1" x14ac:dyDescent="0.25">
      <c r="A23" s="485"/>
      <c r="B23" s="486"/>
      <c r="C23" s="486"/>
      <c r="D23" s="478"/>
      <c r="E23" s="480"/>
      <c r="F23" s="168"/>
      <c r="G23" s="168"/>
      <c r="H23" s="168"/>
      <c r="I23" s="168"/>
      <c r="J23" s="168"/>
      <c r="K23" s="480"/>
      <c r="L23" s="477"/>
      <c r="M23" s="482"/>
      <c r="N23" s="480"/>
      <c r="O23" s="168"/>
      <c r="P23" s="168"/>
      <c r="Q23" s="168"/>
      <c r="R23" s="168"/>
      <c r="S23" s="168"/>
      <c r="T23" s="482"/>
      <c r="U23" s="168"/>
      <c r="V23" s="168"/>
      <c r="W23" s="168"/>
      <c r="X23" s="168"/>
      <c r="Y23" s="168"/>
      <c r="Z23" s="168" t="s">
        <v>115</v>
      </c>
      <c r="AA23" s="168" t="s">
        <v>301</v>
      </c>
      <c r="AB23" s="168" t="s">
        <v>117</v>
      </c>
      <c r="AC23" s="168" t="s">
        <v>302</v>
      </c>
      <c r="AD23" s="168" t="s">
        <v>303</v>
      </c>
      <c r="AE23" s="477"/>
      <c r="AF23" s="477"/>
      <c r="AG23" s="477"/>
      <c r="AH23" s="480"/>
      <c r="AI23" s="480"/>
      <c r="AJ23" s="480"/>
      <c r="AK23" s="480"/>
      <c r="AL23" s="480"/>
      <c r="AM23" s="480"/>
      <c r="AN23" s="480"/>
      <c r="AO23" s="480"/>
      <c r="AP23" s="480"/>
      <c r="AQ23" s="480"/>
      <c r="AR23" s="479"/>
      <c r="AS23" s="478"/>
      <c r="AT23" s="478"/>
      <c r="AU23" s="478"/>
      <c r="AV23" s="478"/>
      <c r="AW23" s="480"/>
      <c r="AX23" s="480"/>
      <c r="AY23" s="480"/>
      <c r="AZ23" s="480"/>
      <c r="BA23" s="482"/>
      <c r="BB23" s="482"/>
      <c r="BC23" s="477"/>
      <c r="BD23" s="477"/>
      <c r="BE23" s="480"/>
      <c r="BF23" s="480"/>
      <c r="BG23" s="480"/>
      <c r="BH23" s="480"/>
      <c r="BI23" s="480"/>
      <c r="BJ23" s="480"/>
      <c r="BK23" s="477"/>
      <c r="BL23" s="480"/>
      <c r="BM23" s="480"/>
      <c r="BN23" s="485"/>
      <c r="BO23" s="480"/>
      <c r="BP23" s="480"/>
      <c r="BQ23" s="480"/>
      <c r="BR23" s="477"/>
      <c r="BS23" s="480"/>
      <c r="BT23" s="477"/>
      <c r="BU23" s="477"/>
      <c r="BV23" s="477"/>
      <c r="BW23" s="477"/>
      <c r="BX23" s="480"/>
      <c r="BY23" s="486"/>
      <c r="BZ23" s="486"/>
      <c r="CA23" s="478"/>
    </row>
    <row r="24" spans="1:79" s="166" customFormat="1" ht="76.5" customHeight="1" x14ac:dyDescent="0.25">
      <c r="A24" s="485"/>
      <c r="B24" s="486"/>
      <c r="C24" s="486"/>
      <c r="D24" s="478"/>
      <c r="E24" s="480"/>
      <c r="F24" s="168"/>
      <c r="G24" s="168"/>
      <c r="H24" s="168"/>
      <c r="I24" s="168"/>
      <c r="J24" s="168"/>
      <c r="K24" s="480"/>
      <c r="L24" s="477"/>
      <c r="M24" s="482"/>
      <c r="N24" s="480"/>
      <c r="O24" s="168"/>
      <c r="P24" s="168"/>
      <c r="Q24" s="168"/>
      <c r="R24" s="168"/>
      <c r="S24" s="168"/>
      <c r="T24" s="482"/>
      <c r="U24" s="168"/>
      <c r="V24" s="168"/>
      <c r="W24" s="168"/>
      <c r="X24" s="168"/>
      <c r="Y24" s="168"/>
      <c r="Z24" s="168" t="s">
        <v>297</v>
      </c>
      <c r="AA24" s="168" t="s">
        <v>109</v>
      </c>
      <c r="AB24" s="168" t="s">
        <v>298</v>
      </c>
      <c r="AC24" s="168" t="s">
        <v>299</v>
      </c>
      <c r="AD24" s="168" t="s">
        <v>300</v>
      </c>
      <c r="AE24" s="477"/>
      <c r="AF24" s="477"/>
      <c r="AG24" s="477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  <c r="AR24" s="479"/>
      <c r="AS24" s="478"/>
      <c r="AT24" s="478"/>
      <c r="AU24" s="478"/>
      <c r="AV24" s="478"/>
      <c r="AW24" s="480"/>
      <c r="AX24" s="480"/>
      <c r="AY24" s="480"/>
      <c r="AZ24" s="480"/>
      <c r="BA24" s="482"/>
      <c r="BB24" s="482"/>
      <c r="BC24" s="477"/>
      <c r="BD24" s="477"/>
      <c r="BE24" s="480"/>
      <c r="BF24" s="480"/>
      <c r="BG24" s="480"/>
      <c r="BH24" s="480"/>
      <c r="BI24" s="480"/>
      <c r="BJ24" s="480"/>
      <c r="BK24" s="477"/>
      <c r="BL24" s="480"/>
      <c r="BM24" s="480"/>
      <c r="BN24" s="485"/>
      <c r="BO24" s="480"/>
      <c r="BP24" s="480"/>
      <c r="BQ24" s="480"/>
      <c r="BR24" s="477"/>
      <c r="BS24" s="480"/>
      <c r="BT24" s="477"/>
      <c r="BU24" s="477"/>
      <c r="BV24" s="477"/>
      <c r="BW24" s="477"/>
      <c r="BX24" s="480"/>
      <c r="BY24" s="486"/>
      <c r="BZ24" s="486"/>
      <c r="CA24" s="478"/>
    </row>
    <row r="25" spans="1:79" s="166" customFormat="1" ht="76.5" customHeight="1" x14ac:dyDescent="0.25">
      <c r="A25" s="485"/>
      <c r="B25" s="486"/>
      <c r="C25" s="486"/>
      <c r="D25" s="478"/>
      <c r="E25" s="480"/>
      <c r="F25" s="168"/>
      <c r="G25" s="168"/>
      <c r="H25" s="168"/>
      <c r="I25" s="168"/>
      <c r="J25" s="168"/>
      <c r="K25" s="480"/>
      <c r="L25" s="477"/>
      <c r="M25" s="482"/>
      <c r="N25" s="480"/>
      <c r="O25" s="168"/>
      <c r="P25" s="168"/>
      <c r="Q25" s="168"/>
      <c r="R25" s="168"/>
      <c r="S25" s="168"/>
      <c r="T25" s="482"/>
      <c r="U25" s="168"/>
      <c r="V25" s="168"/>
      <c r="W25" s="168"/>
      <c r="X25" s="168"/>
      <c r="Y25" s="168"/>
      <c r="Z25" s="168" t="s">
        <v>353</v>
      </c>
      <c r="AA25" s="168" t="s">
        <v>125</v>
      </c>
      <c r="AB25" s="168" t="s">
        <v>354</v>
      </c>
      <c r="AC25" s="168" t="s">
        <v>355</v>
      </c>
      <c r="AD25" s="168" t="s">
        <v>356</v>
      </c>
      <c r="AE25" s="477"/>
      <c r="AF25" s="477"/>
      <c r="AG25" s="477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79"/>
      <c r="AS25" s="478"/>
      <c r="AT25" s="478"/>
      <c r="AU25" s="478"/>
      <c r="AV25" s="478"/>
      <c r="AW25" s="480"/>
      <c r="AX25" s="480"/>
      <c r="AY25" s="480"/>
      <c r="AZ25" s="480"/>
      <c r="BA25" s="482"/>
      <c r="BB25" s="482"/>
      <c r="BC25" s="477"/>
      <c r="BD25" s="477"/>
      <c r="BE25" s="480"/>
      <c r="BF25" s="480"/>
      <c r="BG25" s="480"/>
      <c r="BH25" s="480"/>
      <c r="BI25" s="480"/>
      <c r="BJ25" s="480"/>
      <c r="BK25" s="477"/>
      <c r="BL25" s="480"/>
      <c r="BM25" s="480"/>
      <c r="BN25" s="485"/>
      <c r="BO25" s="480"/>
      <c r="BP25" s="480"/>
      <c r="BQ25" s="480"/>
      <c r="BR25" s="477"/>
      <c r="BS25" s="480"/>
      <c r="BT25" s="477"/>
      <c r="BU25" s="477"/>
      <c r="BV25" s="477"/>
      <c r="BW25" s="477"/>
      <c r="BX25" s="480"/>
      <c r="BY25" s="486"/>
      <c r="BZ25" s="486"/>
      <c r="CA25" s="478"/>
    </row>
    <row r="26" spans="1:79" s="166" customFormat="1" ht="76.5" customHeight="1" x14ac:dyDescent="0.25">
      <c r="A26" s="489">
        <v>2019</v>
      </c>
      <c r="B26" s="490">
        <v>43647</v>
      </c>
      <c r="C26" s="490">
        <v>43738</v>
      </c>
      <c r="D26" s="484" t="s">
        <v>489</v>
      </c>
      <c r="E26" s="487" t="s">
        <v>1028</v>
      </c>
      <c r="F26" s="165" t="s">
        <v>176</v>
      </c>
      <c r="G26" s="165" t="s">
        <v>176</v>
      </c>
      <c r="H26" s="165" t="s">
        <v>176</v>
      </c>
      <c r="I26" s="165" t="s">
        <v>1033</v>
      </c>
      <c r="J26" s="165" t="s">
        <v>1034</v>
      </c>
      <c r="K26" s="487" t="s">
        <v>1035</v>
      </c>
      <c r="L26" s="488" t="s">
        <v>1099</v>
      </c>
      <c r="M26" s="491">
        <v>43517</v>
      </c>
      <c r="N26" s="487" t="s">
        <v>1036</v>
      </c>
      <c r="O26" s="165" t="s">
        <v>176</v>
      </c>
      <c r="P26" s="165" t="s">
        <v>176</v>
      </c>
      <c r="Q26" s="165" t="s">
        <v>176</v>
      </c>
      <c r="R26" s="165" t="s">
        <v>1033</v>
      </c>
      <c r="S26" s="165" t="s">
        <v>1034</v>
      </c>
      <c r="T26" s="491">
        <v>43696</v>
      </c>
      <c r="U26" s="165" t="s">
        <v>176</v>
      </c>
      <c r="V26" s="165" t="s">
        <v>176</v>
      </c>
      <c r="W26" s="165" t="s">
        <v>176</v>
      </c>
      <c r="X26" s="165" t="s">
        <v>1033</v>
      </c>
      <c r="Y26" s="165" t="s">
        <v>1034</v>
      </c>
      <c r="Z26" s="165" t="s">
        <v>289</v>
      </c>
      <c r="AA26" s="165" t="s">
        <v>96</v>
      </c>
      <c r="AB26" s="165" t="s">
        <v>83</v>
      </c>
      <c r="AC26" s="165" t="s">
        <v>290</v>
      </c>
      <c r="AD26" s="167" t="s">
        <v>291</v>
      </c>
      <c r="AE26" s="488" t="s">
        <v>1100</v>
      </c>
      <c r="AF26" s="488" t="s">
        <v>1101</v>
      </c>
      <c r="AG26" s="488" t="s">
        <v>1102</v>
      </c>
      <c r="AH26" s="487" t="s">
        <v>108</v>
      </c>
      <c r="AI26" s="487" t="s">
        <v>108</v>
      </c>
      <c r="AJ26" s="487" t="s">
        <v>108</v>
      </c>
      <c r="AK26" s="487" t="s">
        <v>108</v>
      </c>
      <c r="AL26" s="487" t="s">
        <v>108</v>
      </c>
      <c r="AM26" s="487" t="s">
        <v>108</v>
      </c>
      <c r="AN26" s="487" t="s">
        <v>108</v>
      </c>
      <c r="AO26" s="487" t="s">
        <v>108</v>
      </c>
      <c r="AP26" s="487" t="s">
        <v>108</v>
      </c>
      <c r="AQ26" s="487" t="s">
        <v>180</v>
      </c>
      <c r="AR26" s="491" t="s">
        <v>773</v>
      </c>
      <c r="AS26" s="487" t="s">
        <v>773</v>
      </c>
      <c r="AT26" s="487" t="s">
        <v>773</v>
      </c>
      <c r="AU26" s="487" t="s">
        <v>773</v>
      </c>
      <c r="AV26" s="487" t="s">
        <v>773</v>
      </c>
      <c r="AW26" s="487" t="s">
        <v>773</v>
      </c>
      <c r="AX26" s="487" t="s">
        <v>773</v>
      </c>
      <c r="AY26" s="487" t="s">
        <v>773</v>
      </c>
      <c r="AZ26" s="487" t="s">
        <v>773</v>
      </c>
      <c r="BA26" s="491" t="s">
        <v>773</v>
      </c>
      <c r="BB26" s="491" t="s">
        <v>773</v>
      </c>
      <c r="BC26" s="492" t="s">
        <v>1087</v>
      </c>
      <c r="BD26" s="488" t="s">
        <v>1088</v>
      </c>
      <c r="BE26" s="487" t="s">
        <v>180</v>
      </c>
      <c r="BF26" s="487" t="s">
        <v>180</v>
      </c>
      <c r="BG26" s="487" t="s">
        <v>180</v>
      </c>
      <c r="BH26" s="487" t="s">
        <v>268</v>
      </c>
      <c r="BI26" s="487" t="s">
        <v>61</v>
      </c>
      <c r="BJ26" s="487" t="s">
        <v>61</v>
      </c>
      <c r="BK26" s="488" t="s">
        <v>1089</v>
      </c>
      <c r="BL26" s="487" t="s">
        <v>61</v>
      </c>
      <c r="BM26" s="487" t="s">
        <v>61</v>
      </c>
      <c r="BN26" s="489" t="s">
        <v>271</v>
      </c>
      <c r="BO26" s="484" t="s">
        <v>272</v>
      </c>
      <c r="BP26" s="484" t="s">
        <v>272</v>
      </c>
      <c r="BQ26" s="484" t="s">
        <v>272</v>
      </c>
      <c r="BR26" s="488" t="s">
        <v>1090</v>
      </c>
      <c r="BS26" s="484" t="s">
        <v>274</v>
      </c>
      <c r="BT26" s="488" t="s">
        <v>1091</v>
      </c>
      <c r="BU26" s="488" t="s">
        <v>1092</v>
      </c>
      <c r="BV26" s="488" t="s">
        <v>1093</v>
      </c>
      <c r="BW26" s="488" t="s">
        <v>1094</v>
      </c>
      <c r="BX26" s="484" t="s">
        <v>279</v>
      </c>
      <c r="BY26" s="490">
        <v>43749</v>
      </c>
      <c r="BZ26" s="490">
        <v>43749</v>
      </c>
      <c r="CA26" s="484"/>
    </row>
    <row r="27" spans="1:79" s="166" customFormat="1" ht="76.5" customHeight="1" x14ac:dyDescent="0.25">
      <c r="A27" s="489"/>
      <c r="B27" s="490"/>
      <c r="C27" s="490"/>
      <c r="D27" s="484"/>
      <c r="E27" s="487"/>
      <c r="F27" s="165"/>
      <c r="G27" s="165"/>
      <c r="H27" s="165"/>
      <c r="I27" s="165"/>
      <c r="J27" s="165"/>
      <c r="K27" s="487"/>
      <c r="L27" s="488"/>
      <c r="M27" s="491"/>
      <c r="N27" s="487"/>
      <c r="O27" s="165"/>
      <c r="P27" s="165"/>
      <c r="Q27" s="165"/>
      <c r="R27" s="165"/>
      <c r="S27" s="165"/>
      <c r="T27" s="491"/>
      <c r="U27" s="169"/>
      <c r="V27" s="169"/>
      <c r="W27" s="169"/>
      <c r="X27" s="169"/>
      <c r="Y27" s="169"/>
      <c r="Z27" s="165" t="s">
        <v>105</v>
      </c>
      <c r="AA27" s="165" t="s">
        <v>863</v>
      </c>
      <c r="AB27" s="165" t="s">
        <v>655</v>
      </c>
      <c r="AC27" s="165" t="s">
        <v>656</v>
      </c>
      <c r="AD27" s="167" t="s">
        <v>864</v>
      </c>
      <c r="AE27" s="488"/>
      <c r="AF27" s="488"/>
      <c r="AG27" s="488"/>
      <c r="AH27" s="487"/>
      <c r="AI27" s="487"/>
      <c r="AJ27" s="487"/>
      <c r="AK27" s="487"/>
      <c r="AL27" s="487"/>
      <c r="AM27" s="487"/>
      <c r="AN27" s="487"/>
      <c r="AO27" s="487"/>
      <c r="AP27" s="487"/>
      <c r="AQ27" s="487"/>
      <c r="AR27" s="487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7"/>
      <c r="BI27" s="487"/>
      <c r="BJ27" s="487"/>
      <c r="BK27" s="487"/>
      <c r="BL27" s="487"/>
      <c r="BM27" s="487"/>
      <c r="BN27" s="489"/>
      <c r="BO27" s="484"/>
      <c r="BP27" s="484"/>
      <c r="BQ27" s="484"/>
      <c r="BR27" s="484"/>
      <c r="BS27" s="484"/>
      <c r="BT27" s="484"/>
      <c r="BU27" s="484"/>
      <c r="BV27" s="484"/>
      <c r="BW27" s="484"/>
      <c r="BX27" s="484"/>
      <c r="BY27" s="490"/>
      <c r="BZ27" s="490"/>
      <c r="CA27" s="484"/>
    </row>
    <row r="28" spans="1:79" s="166" customFormat="1" ht="76.5" customHeight="1" x14ac:dyDescent="0.25">
      <c r="A28" s="489"/>
      <c r="B28" s="490"/>
      <c r="C28" s="490"/>
      <c r="D28" s="484"/>
      <c r="E28" s="487"/>
      <c r="F28" s="169"/>
      <c r="G28" s="169"/>
      <c r="H28" s="169"/>
      <c r="I28" s="169"/>
      <c r="J28" s="169"/>
      <c r="K28" s="487"/>
      <c r="L28" s="488"/>
      <c r="M28" s="491"/>
      <c r="N28" s="487"/>
      <c r="O28" s="169"/>
      <c r="P28" s="169"/>
      <c r="Q28" s="169"/>
      <c r="R28" s="169"/>
      <c r="S28" s="169"/>
      <c r="T28" s="491"/>
      <c r="U28" s="169"/>
      <c r="V28" s="169"/>
      <c r="W28" s="169"/>
      <c r="X28" s="169"/>
      <c r="Y28" s="169"/>
      <c r="Z28" s="165" t="s">
        <v>1037</v>
      </c>
      <c r="AA28" s="165" t="s">
        <v>1038</v>
      </c>
      <c r="AB28" s="165" t="s">
        <v>149</v>
      </c>
      <c r="AC28" s="165" t="s">
        <v>1039</v>
      </c>
      <c r="AD28" s="167" t="s">
        <v>869</v>
      </c>
      <c r="AE28" s="488"/>
      <c r="AF28" s="488"/>
      <c r="AG28" s="488"/>
      <c r="AH28" s="487"/>
      <c r="AI28" s="487"/>
      <c r="AJ28" s="487"/>
      <c r="AK28" s="487"/>
      <c r="AL28" s="487"/>
      <c r="AM28" s="487"/>
      <c r="AN28" s="487"/>
      <c r="AO28" s="487"/>
      <c r="AP28" s="487"/>
      <c r="AQ28" s="487"/>
      <c r="AR28" s="487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487"/>
      <c r="BK28" s="487"/>
      <c r="BL28" s="487"/>
      <c r="BM28" s="487"/>
      <c r="BN28" s="489"/>
      <c r="BO28" s="484"/>
      <c r="BP28" s="484"/>
      <c r="BQ28" s="484"/>
      <c r="BR28" s="484"/>
      <c r="BS28" s="484"/>
      <c r="BT28" s="484"/>
      <c r="BU28" s="484"/>
      <c r="BV28" s="484"/>
      <c r="BW28" s="484"/>
      <c r="BX28" s="484"/>
      <c r="BY28" s="490"/>
      <c r="BZ28" s="490"/>
      <c r="CA28" s="484"/>
    </row>
    <row r="29" spans="1:79" s="166" customFormat="1" ht="76.5" customHeight="1" x14ac:dyDescent="0.25">
      <c r="A29" s="489"/>
      <c r="B29" s="490"/>
      <c r="C29" s="490"/>
      <c r="D29" s="484"/>
      <c r="E29" s="487"/>
      <c r="F29" s="169"/>
      <c r="G29" s="169"/>
      <c r="H29" s="169"/>
      <c r="I29" s="169"/>
      <c r="J29" s="169"/>
      <c r="K29" s="487"/>
      <c r="L29" s="488"/>
      <c r="M29" s="491"/>
      <c r="N29" s="487"/>
      <c r="O29" s="169"/>
      <c r="P29" s="169"/>
      <c r="Q29" s="169"/>
      <c r="R29" s="169"/>
      <c r="S29" s="169"/>
      <c r="T29" s="491"/>
      <c r="U29" s="169"/>
      <c r="V29" s="169"/>
      <c r="W29" s="169"/>
      <c r="X29" s="169"/>
      <c r="Y29" s="169"/>
      <c r="Z29" s="165" t="s">
        <v>115</v>
      </c>
      <c r="AA29" s="165" t="s">
        <v>301</v>
      </c>
      <c r="AB29" s="165" t="s">
        <v>117</v>
      </c>
      <c r="AC29" s="165" t="s">
        <v>302</v>
      </c>
      <c r="AD29" s="165" t="s">
        <v>303</v>
      </c>
      <c r="AE29" s="488"/>
      <c r="AF29" s="488"/>
      <c r="AG29" s="488"/>
      <c r="AH29" s="487"/>
      <c r="AI29" s="487"/>
      <c r="AJ29" s="487"/>
      <c r="AK29" s="487"/>
      <c r="AL29" s="487"/>
      <c r="AM29" s="487"/>
      <c r="AN29" s="487"/>
      <c r="AO29" s="487"/>
      <c r="AP29" s="487"/>
      <c r="AQ29" s="487"/>
      <c r="AR29" s="487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7"/>
      <c r="BM29" s="487"/>
      <c r="BN29" s="489"/>
      <c r="BO29" s="484"/>
      <c r="BP29" s="484"/>
      <c r="BQ29" s="484"/>
      <c r="BR29" s="484"/>
      <c r="BS29" s="484"/>
      <c r="BT29" s="484"/>
      <c r="BU29" s="484"/>
      <c r="BV29" s="484"/>
      <c r="BW29" s="484"/>
      <c r="BX29" s="484"/>
      <c r="BY29" s="490"/>
      <c r="BZ29" s="490"/>
      <c r="CA29" s="484"/>
    </row>
    <row r="30" spans="1:79" s="166" customFormat="1" ht="76.5" customHeight="1" x14ac:dyDescent="0.25">
      <c r="A30" s="489"/>
      <c r="B30" s="490"/>
      <c r="C30" s="490"/>
      <c r="D30" s="484"/>
      <c r="E30" s="487"/>
      <c r="F30" s="169"/>
      <c r="G30" s="169"/>
      <c r="H30" s="169"/>
      <c r="I30" s="169"/>
      <c r="J30" s="169"/>
      <c r="K30" s="487"/>
      <c r="L30" s="488"/>
      <c r="M30" s="491"/>
      <c r="N30" s="487"/>
      <c r="O30" s="169"/>
      <c r="P30" s="169"/>
      <c r="Q30" s="169"/>
      <c r="R30" s="169"/>
      <c r="S30" s="169"/>
      <c r="T30" s="491"/>
      <c r="U30" s="169"/>
      <c r="V30" s="169"/>
      <c r="W30" s="169"/>
      <c r="X30" s="169"/>
      <c r="Y30" s="169"/>
      <c r="Z30" s="165" t="s">
        <v>297</v>
      </c>
      <c r="AA30" s="165" t="s">
        <v>109</v>
      </c>
      <c r="AB30" s="165" t="s">
        <v>298</v>
      </c>
      <c r="AC30" s="165" t="s">
        <v>299</v>
      </c>
      <c r="AD30" s="165" t="s">
        <v>300</v>
      </c>
      <c r="AE30" s="488"/>
      <c r="AF30" s="488"/>
      <c r="AG30" s="488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7"/>
      <c r="BM30" s="487"/>
      <c r="BN30" s="489"/>
      <c r="BO30" s="484"/>
      <c r="BP30" s="484"/>
      <c r="BQ30" s="484"/>
      <c r="BR30" s="484"/>
      <c r="BS30" s="484"/>
      <c r="BT30" s="484"/>
      <c r="BU30" s="484"/>
      <c r="BV30" s="484"/>
      <c r="BW30" s="484"/>
      <c r="BX30" s="484"/>
      <c r="BY30" s="490"/>
      <c r="BZ30" s="490"/>
      <c r="CA30" s="484"/>
    </row>
    <row r="31" spans="1:79" s="166" customFormat="1" ht="76.5" customHeight="1" x14ac:dyDescent="0.25">
      <c r="A31" s="489"/>
      <c r="B31" s="490"/>
      <c r="C31" s="490"/>
      <c r="D31" s="484"/>
      <c r="E31" s="487"/>
      <c r="F31" s="169"/>
      <c r="G31" s="169"/>
      <c r="H31" s="169"/>
      <c r="I31" s="169"/>
      <c r="J31" s="169"/>
      <c r="K31" s="487"/>
      <c r="L31" s="488"/>
      <c r="M31" s="491"/>
      <c r="N31" s="487"/>
      <c r="O31" s="169"/>
      <c r="P31" s="169"/>
      <c r="Q31" s="169"/>
      <c r="R31" s="169"/>
      <c r="S31" s="169"/>
      <c r="T31" s="491"/>
      <c r="U31" s="169"/>
      <c r="V31" s="169"/>
      <c r="W31" s="169"/>
      <c r="X31" s="169"/>
      <c r="Y31" s="169"/>
      <c r="Z31" s="165" t="s">
        <v>878</v>
      </c>
      <c r="AA31" s="165" t="s">
        <v>75</v>
      </c>
      <c r="AB31" s="165" t="s">
        <v>122</v>
      </c>
      <c r="AC31" s="167" t="s">
        <v>1040</v>
      </c>
      <c r="AD31" s="165" t="s">
        <v>140</v>
      </c>
      <c r="AE31" s="488"/>
      <c r="AF31" s="488"/>
      <c r="AG31" s="488"/>
      <c r="AH31" s="487"/>
      <c r="AI31" s="487"/>
      <c r="AJ31" s="487"/>
      <c r="AK31" s="487"/>
      <c r="AL31" s="487"/>
      <c r="AM31" s="487"/>
      <c r="AN31" s="487"/>
      <c r="AO31" s="487"/>
      <c r="AP31" s="487"/>
      <c r="AQ31" s="487"/>
      <c r="AR31" s="487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487"/>
      <c r="BN31" s="489"/>
      <c r="BO31" s="484"/>
      <c r="BP31" s="484"/>
      <c r="BQ31" s="484"/>
      <c r="BR31" s="484"/>
      <c r="BS31" s="484"/>
      <c r="BT31" s="484"/>
      <c r="BU31" s="484"/>
      <c r="BV31" s="484"/>
      <c r="BW31" s="484"/>
      <c r="BX31" s="484"/>
      <c r="BY31" s="490"/>
      <c r="BZ31" s="490"/>
      <c r="CA31" s="484"/>
    </row>
    <row r="32" spans="1:79" s="166" customFormat="1" ht="76.5" customHeight="1" x14ac:dyDescent="0.25">
      <c r="A32" s="489"/>
      <c r="B32" s="490"/>
      <c r="C32" s="490"/>
      <c r="D32" s="484"/>
      <c r="E32" s="487"/>
      <c r="F32" s="169"/>
      <c r="G32" s="169"/>
      <c r="H32" s="169"/>
      <c r="I32" s="169"/>
      <c r="J32" s="169"/>
      <c r="K32" s="487"/>
      <c r="L32" s="488"/>
      <c r="M32" s="491"/>
      <c r="N32" s="487"/>
      <c r="O32" s="169"/>
      <c r="P32" s="169"/>
      <c r="Q32" s="169"/>
      <c r="R32" s="169"/>
      <c r="S32" s="169"/>
      <c r="T32" s="491"/>
      <c r="U32" s="169"/>
      <c r="V32" s="169"/>
      <c r="W32" s="169"/>
      <c r="X32" s="169"/>
      <c r="Y32" s="169"/>
      <c r="Z32" s="165" t="s">
        <v>766</v>
      </c>
      <c r="AA32" s="165" t="s">
        <v>132</v>
      </c>
      <c r="AB32" s="165" t="s">
        <v>750</v>
      </c>
      <c r="AC32" s="167" t="s">
        <v>767</v>
      </c>
      <c r="AD32" s="165" t="s">
        <v>530</v>
      </c>
      <c r="AE32" s="488"/>
      <c r="AF32" s="488"/>
      <c r="AG32" s="488"/>
      <c r="AH32" s="487"/>
      <c r="AI32" s="487"/>
      <c r="AJ32" s="487"/>
      <c r="AK32" s="487"/>
      <c r="AL32" s="487"/>
      <c r="AM32" s="487"/>
      <c r="AN32" s="487"/>
      <c r="AO32" s="487"/>
      <c r="AP32" s="487"/>
      <c r="AQ32" s="487"/>
      <c r="AR32" s="487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7"/>
      <c r="BM32" s="487"/>
      <c r="BN32" s="489"/>
      <c r="BO32" s="484"/>
      <c r="BP32" s="484"/>
      <c r="BQ32" s="484"/>
      <c r="BR32" s="484"/>
      <c r="BS32" s="484"/>
      <c r="BT32" s="484"/>
      <c r="BU32" s="484"/>
      <c r="BV32" s="484"/>
      <c r="BW32" s="484"/>
      <c r="BX32" s="484"/>
      <c r="BY32" s="490"/>
      <c r="BZ32" s="490"/>
      <c r="CA32" s="484"/>
    </row>
    <row r="33" spans="1:79" s="166" customFormat="1" ht="76.5" customHeight="1" x14ac:dyDescent="0.2">
      <c r="A33" s="485">
        <v>2019</v>
      </c>
      <c r="B33" s="486">
        <v>43647</v>
      </c>
      <c r="C33" s="486">
        <v>43738</v>
      </c>
      <c r="D33" s="478" t="s">
        <v>490</v>
      </c>
      <c r="E33" s="480" t="s">
        <v>1028</v>
      </c>
      <c r="F33" s="168" t="s">
        <v>176</v>
      </c>
      <c r="G33" s="168" t="s">
        <v>176</v>
      </c>
      <c r="H33" s="168" t="s">
        <v>176</v>
      </c>
      <c r="I33" s="170" t="s">
        <v>1041</v>
      </c>
      <c r="J33" s="168" t="s">
        <v>1042</v>
      </c>
      <c r="K33" s="480" t="s">
        <v>1043</v>
      </c>
      <c r="L33" s="477" t="s">
        <v>1103</v>
      </c>
      <c r="M33" s="482">
        <v>43697</v>
      </c>
      <c r="N33" s="480" t="s">
        <v>1044</v>
      </c>
      <c r="O33" s="168" t="s">
        <v>176</v>
      </c>
      <c r="P33" s="168" t="s">
        <v>176</v>
      </c>
      <c r="Q33" s="168" t="s">
        <v>176</v>
      </c>
      <c r="R33" s="168" t="s">
        <v>1041</v>
      </c>
      <c r="S33" s="168" t="s">
        <v>1042</v>
      </c>
      <c r="T33" s="482">
        <v>43699</v>
      </c>
      <c r="U33" s="168" t="s">
        <v>176</v>
      </c>
      <c r="V33" s="168" t="s">
        <v>176</v>
      </c>
      <c r="W33" s="168" t="s">
        <v>176</v>
      </c>
      <c r="X33" s="168" t="s">
        <v>673</v>
      </c>
      <c r="Y33" s="168" t="s">
        <v>674</v>
      </c>
      <c r="Z33" s="168" t="s">
        <v>289</v>
      </c>
      <c r="AA33" s="168" t="s">
        <v>96</v>
      </c>
      <c r="AB33" s="168" t="s">
        <v>83</v>
      </c>
      <c r="AC33" s="168" t="s">
        <v>290</v>
      </c>
      <c r="AD33" s="168" t="s">
        <v>291</v>
      </c>
      <c r="AE33" s="477" t="s">
        <v>1104</v>
      </c>
      <c r="AF33" s="477" t="s">
        <v>1105</v>
      </c>
      <c r="AG33" s="477" t="s">
        <v>1106</v>
      </c>
      <c r="AH33" s="480" t="s">
        <v>108</v>
      </c>
      <c r="AI33" s="480" t="s">
        <v>108</v>
      </c>
      <c r="AJ33" s="480" t="s">
        <v>108</v>
      </c>
      <c r="AK33" s="480" t="s">
        <v>108</v>
      </c>
      <c r="AL33" s="480" t="s">
        <v>108</v>
      </c>
      <c r="AM33" s="480" t="s">
        <v>108</v>
      </c>
      <c r="AN33" s="480" t="s">
        <v>108</v>
      </c>
      <c r="AO33" s="480" t="s">
        <v>108</v>
      </c>
      <c r="AP33" s="480" t="s">
        <v>108</v>
      </c>
      <c r="AQ33" s="480" t="s">
        <v>180</v>
      </c>
      <c r="AR33" s="479" t="s">
        <v>773</v>
      </c>
      <c r="AS33" s="478" t="s">
        <v>773</v>
      </c>
      <c r="AT33" s="478" t="s">
        <v>773</v>
      </c>
      <c r="AU33" s="478" t="s">
        <v>773</v>
      </c>
      <c r="AV33" s="478" t="s">
        <v>773</v>
      </c>
      <c r="AW33" s="480" t="s">
        <v>773</v>
      </c>
      <c r="AX33" s="480" t="s">
        <v>773</v>
      </c>
      <c r="AY33" s="480" t="s">
        <v>773</v>
      </c>
      <c r="AZ33" s="480" t="s">
        <v>773</v>
      </c>
      <c r="BA33" s="482" t="s">
        <v>773</v>
      </c>
      <c r="BB33" s="482" t="s">
        <v>773</v>
      </c>
      <c r="BC33" s="477" t="s">
        <v>1087</v>
      </c>
      <c r="BD33" s="477" t="s">
        <v>1088</v>
      </c>
      <c r="BE33" s="480" t="s">
        <v>180</v>
      </c>
      <c r="BF33" s="480" t="s">
        <v>180</v>
      </c>
      <c r="BG33" s="480" t="s">
        <v>180</v>
      </c>
      <c r="BH33" s="480" t="s">
        <v>268</v>
      </c>
      <c r="BI33" s="480" t="s">
        <v>61</v>
      </c>
      <c r="BJ33" s="480" t="s">
        <v>61</v>
      </c>
      <c r="BK33" s="477" t="s">
        <v>1089</v>
      </c>
      <c r="BL33" s="478" t="s">
        <v>61</v>
      </c>
      <c r="BM33" s="478" t="s">
        <v>61</v>
      </c>
      <c r="BN33" s="485" t="s">
        <v>271</v>
      </c>
      <c r="BO33" s="478" t="s">
        <v>272</v>
      </c>
      <c r="BP33" s="478" t="s">
        <v>272</v>
      </c>
      <c r="BQ33" s="478" t="s">
        <v>272</v>
      </c>
      <c r="BR33" s="477" t="s">
        <v>1090</v>
      </c>
      <c r="BS33" s="478" t="s">
        <v>274</v>
      </c>
      <c r="BT33" s="477" t="s">
        <v>1091</v>
      </c>
      <c r="BU33" s="477" t="s">
        <v>1092</v>
      </c>
      <c r="BV33" s="477" t="s">
        <v>1093</v>
      </c>
      <c r="BW33" s="477" t="s">
        <v>1094</v>
      </c>
      <c r="BX33" s="478" t="s">
        <v>279</v>
      </c>
      <c r="BY33" s="486">
        <v>43749</v>
      </c>
      <c r="BZ33" s="486">
        <v>43749</v>
      </c>
      <c r="CA33" s="478"/>
    </row>
    <row r="34" spans="1:79" s="166" customFormat="1" ht="76.5" customHeight="1" x14ac:dyDescent="0.25">
      <c r="A34" s="485"/>
      <c r="B34" s="486"/>
      <c r="C34" s="486"/>
      <c r="D34" s="478"/>
      <c r="E34" s="480"/>
      <c r="F34" s="168" t="s">
        <v>176</v>
      </c>
      <c r="G34" s="168" t="s">
        <v>176</v>
      </c>
      <c r="H34" s="168" t="s">
        <v>176</v>
      </c>
      <c r="I34" s="168" t="s">
        <v>673</v>
      </c>
      <c r="J34" s="168" t="s">
        <v>674</v>
      </c>
      <c r="K34" s="480"/>
      <c r="L34" s="477"/>
      <c r="M34" s="482"/>
      <c r="N34" s="480"/>
      <c r="O34" s="168" t="s">
        <v>176</v>
      </c>
      <c r="P34" s="168" t="s">
        <v>176</v>
      </c>
      <c r="Q34" s="168" t="s">
        <v>176</v>
      </c>
      <c r="R34" s="168" t="s">
        <v>673</v>
      </c>
      <c r="S34" s="168" t="s">
        <v>674</v>
      </c>
      <c r="T34" s="482"/>
      <c r="U34" s="168" t="s">
        <v>176</v>
      </c>
      <c r="V34" s="168" t="s">
        <v>176</v>
      </c>
      <c r="W34" s="168" t="s">
        <v>176</v>
      </c>
      <c r="X34" s="168" t="s">
        <v>1045</v>
      </c>
      <c r="Y34" s="168" t="s">
        <v>1046</v>
      </c>
      <c r="Z34" s="168" t="s">
        <v>105</v>
      </c>
      <c r="AA34" s="168" t="s">
        <v>863</v>
      </c>
      <c r="AB34" s="168" t="s">
        <v>655</v>
      </c>
      <c r="AC34" s="168" t="s">
        <v>656</v>
      </c>
      <c r="AD34" s="168" t="s">
        <v>864</v>
      </c>
      <c r="AE34" s="477"/>
      <c r="AF34" s="477"/>
      <c r="AG34" s="477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79"/>
      <c r="AS34" s="478"/>
      <c r="AT34" s="478"/>
      <c r="AU34" s="478"/>
      <c r="AV34" s="478"/>
      <c r="AW34" s="480"/>
      <c r="AX34" s="480"/>
      <c r="AY34" s="480"/>
      <c r="AZ34" s="480"/>
      <c r="BA34" s="482"/>
      <c r="BB34" s="482"/>
      <c r="BC34" s="477"/>
      <c r="BD34" s="477"/>
      <c r="BE34" s="480"/>
      <c r="BF34" s="480"/>
      <c r="BG34" s="480"/>
      <c r="BH34" s="480"/>
      <c r="BI34" s="480"/>
      <c r="BJ34" s="480"/>
      <c r="BK34" s="477"/>
      <c r="BL34" s="478"/>
      <c r="BM34" s="478"/>
      <c r="BN34" s="485"/>
      <c r="BO34" s="478"/>
      <c r="BP34" s="478"/>
      <c r="BQ34" s="478"/>
      <c r="BR34" s="477"/>
      <c r="BS34" s="478"/>
      <c r="BT34" s="477"/>
      <c r="BU34" s="477"/>
      <c r="BV34" s="477"/>
      <c r="BW34" s="477"/>
      <c r="BX34" s="478"/>
      <c r="BY34" s="486"/>
      <c r="BZ34" s="486"/>
      <c r="CA34" s="478"/>
    </row>
    <row r="35" spans="1:79" s="166" customFormat="1" ht="76.5" customHeight="1" x14ac:dyDescent="0.25">
      <c r="A35" s="485"/>
      <c r="B35" s="486"/>
      <c r="C35" s="486"/>
      <c r="D35" s="478"/>
      <c r="E35" s="480"/>
      <c r="F35" s="168" t="s">
        <v>176</v>
      </c>
      <c r="G35" s="168" t="s">
        <v>176</v>
      </c>
      <c r="H35" s="168" t="s">
        <v>176</v>
      </c>
      <c r="I35" s="168" t="s">
        <v>1045</v>
      </c>
      <c r="J35" s="168" t="s">
        <v>1046</v>
      </c>
      <c r="K35" s="480"/>
      <c r="L35" s="477"/>
      <c r="M35" s="482"/>
      <c r="N35" s="480"/>
      <c r="O35" s="168" t="s">
        <v>176</v>
      </c>
      <c r="P35" s="168" t="s">
        <v>176</v>
      </c>
      <c r="Q35" s="168" t="s">
        <v>176</v>
      </c>
      <c r="R35" s="168" t="s">
        <v>1045</v>
      </c>
      <c r="S35" s="168" t="s">
        <v>1046</v>
      </c>
      <c r="T35" s="482"/>
      <c r="U35" s="168" t="s">
        <v>176</v>
      </c>
      <c r="V35" s="168" t="s">
        <v>176</v>
      </c>
      <c r="W35" s="168" t="s">
        <v>176</v>
      </c>
      <c r="X35" s="168" t="s">
        <v>1047</v>
      </c>
      <c r="Y35" s="168" t="s">
        <v>1048</v>
      </c>
      <c r="Z35" s="168" t="s">
        <v>115</v>
      </c>
      <c r="AA35" s="168" t="s">
        <v>301</v>
      </c>
      <c r="AB35" s="168" t="s">
        <v>117</v>
      </c>
      <c r="AC35" s="168" t="s">
        <v>302</v>
      </c>
      <c r="AD35" s="168" t="s">
        <v>409</v>
      </c>
      <c r="AE35" s="477"/>
      <c r="AF35" s="477"/>
      <c r="AG35" s="477"/>
      <c r="AH35" s="480"/>
      <c r="AI35" s="480"/>
      <c r="AJ35" s="480"/>
      <c r="AK35" s="480"/>
      <c r="AL35" s="480"/>
      <c r="AM35" s="480"/>
      <c r="AN35" s="480"/>
      <c r="AO35" s="480"/>
      <c r="AP35" s="480"/>
      <c r="AQ35" s="480"/>
      <c r="AR35" s="479"/>
      <c r="AS35" s="478"/>
      <c r="AT35" s="478"/>
      <c r="AU35" s="478"/>
      <c r="AV35" s="478"/>
      <c r="AW35" s="480"/>
      <c r="AX35" s="480"/>
      <c r="AY35" s="480"/>
      <c r="AZ35" s="480"/>
      <c r="BA35" s="482"/>
      <c r="BB35" s="482"/>
      <c r="BC35" s="477"/>
      <c r="BD35" s="477"/>
      <c r="BE35" s="480"/>
      <c r="BF35" s="480"/>
      <c r="BG35" s="480"/>
      <c r="BH35" s="480"/>
      <c r="BI35" s="480"/>
      <c r="BJ35" s="480"/>
      <c r="BK35" s="477"/>
      <c r="BL35" s="478"/>
      <c r="BM35" s="478"/>
      <c r="BN35" s="485"/>
      <c r="BO35" s="478"/>
      <c r="BP35" s="478"/>
      <c r="BQ35" s="478"/>
      <c r="BR35" s="477"/>
      <c r="BS35" s="478"/>
      <c r="BT35" s="477"/>
      <c r="BU35" s="477"/>
      <c r="BV35" s="477"/>
      <c r="BW35" s="477"/>
      <c r="BX35" s="478"/>
      <c r="BY35" s="486"/>
      <c r="BZ35" s="486"/>
      <c r="CA35" s="478"/>
    </row>
    <row r="36" spans="1:79" s="166" customFormat="1" ht="76.5" customHeight="1" x14ac:dyDescent="0.25">
      <c r="A36" s="485"/>
      <c r="B36" s="486"/>
      <c r="C36" s="486"/>
      <c r="D36" s="478"/>
      <c r="E36" s="480"/>
      <c r="F36" s="168" t="s">
        <v>176</v>
      </c>
      <c r="G36" s="168" t="s">
        <v>176</v>
      </c>
      <c r="H36" s="168" t="s">
        <v>176</v>
      </c>
      <c r="I36" s="168" t="s">
        <v>1047</v>
      </c>
      <c r="J36" s="168" t="s">
        <v>1048</v>
      </c>
      <c r="K36" s="480"/>
      <c r="L36" s="477"/>
      <c r="M36" s="482"/>
      <c r="N36" s="480"/>
      <c r="O36" s="168" t="s">
        <v>176</v>
      </c>
      <c r="P36" s="168" t="s">
        <v>176</v>
      </c>
      <c r="Q36" s="168" t="s">
        <v>176</v>
      </c>
      <c r="R36" s="168" t="s">
        <v>1047</v>
      </c>
      <c r="S36" s="168" t="s">
        <v>1048</v>
      </c>
      <c r="T36" s="482"/>
      <c r="U36" s="168" t="s">
        <v>176</v>
      </c>
      <c r="V36" s="168" t="s">
        <v>176</v>
      </c>
      <c r="W36" s="168" t="s">
        <v>176</v>
      </c>
      <c r="X36" s="168" t="s">
        <v>1049</v>
      </c>
      <c r="Y36" s="168" t="s">
        <v>699</v>
      </c>
      <c r="Z36" s="168" t="s">
        <v>297</v>
      </c>
      <c r="AA36" s="168" t="s">
        <v>109</v>
      </c>
      <c r="AB36" s="168" t="s">
        <v>298</v>
      </c>
      <c r="AC36" s="168" t="s">
        <v>299</v>
      </c>
      <c r="AD36" s="171" t="s">
        <v>364</v>
      </c>
      <c r="AE36" s="477"/>
      <c r="AF36" s="477"/>
      <c r="AG36" s="477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79"/>
      <c r="AS36" s="478"/>
      <c r="AT36" s="478"/>
      <c r="AU36" s="478"/>
      <c r="AV36" s="478"/>
      <c r="AW36" s="480"/>
      <c r="AX36" s="480"/>
      <c r="AY36" s="480"/>
      <c r="AZ36" s="480"/>
      <c r="BA36" s="482"/>
      <c r="BB36" s="482"/>
      <c r="BC36" s="477"/>
      <c r="BD36" s="477"/>
      <c r="BE36" s="480"/>
      <c r="BF36" s="480"/>
      <c r="BG36" s="480"/>
      <c r="BH36" s="480"/>
      <c r="BI36" s="480"/>
      <c r="BJ36" s="480"/>
      <c r="BK36" s="477"/>
      <c r="BL36" s="478"/>
      <c r="BM36" s="478"/>
      <c r="BN36" s="485"/>
      <c r="BO36" s="478"/>
      <c r="BP36" s="478"/>
      <c r="BQ36" s="478"/>
      <c r="BR36" s="477"/>
      <c r="BS36" s="478"/>
      <c r="BT36" s="477"/>
      <c r="BU36" s="477"/>
      <c r="BV36" s="477"/>
      <c r="BW36" s="477"/>
      <c r="BX36" s="478"/>
      <c r="BY36" s="486"/>
      <c r="BZ36" s="486"/>
      <c r="CA36" s="478"/>
    </row>
    <row r="37" spans="1:79" s="166" customFormat="1" ht="76.5" customHeight="1" x14ac:dyDescent="0.25">
      <c r="A37" s="485"/>
      <c r="B37" s="486"/>
      <c r="C37" s="486"/>
      <c r="D37" s="478"/>
      <c r="E37" s="480"/>
      <c r="F37" s="168" t="s">
        <v>176</v>
      </c>
      <c r="G37" s="168" t="s">
        <v>176</v>
      </c>
      <c r="H37" s="168" t="s">
        <v>176</v>
      </c>
      <c r="I37" s="168" t="s">
        <v>1049</v>
      </c>
      <c r="J37" s="168" t="s">
        <v>699</v>
      </c>
      <c r="K37" s="480"/>
      <c r="L37" s="477"/>
      <c r="M37" s="482"/>
      <c r="N37" s="480"/>
      <c r="O37" s="168" t="s">
        <v>176</v>
      </c>
      <c r="P37" s="168" t="s">
        <v>176</v>
      </c>
      <c r="Q37" s="168" t="s">
        <v>176</v>
      </c>
      <c r="R37" s="168" t="s">
        <v>1049</v>
      </c>
      <c r="S37" s="168" t="s">
        <v>699</v>
      </c>
      <c r="T37" s="482"/>
      <c r="U37" s="168"/>
      <c r="V37" s="168"/>
      <c r="W37" s="168"/>
      <c r="X37" s="168"/>
      <c r="Y37" s="168"/>
      <c r="Z37" s="168" t="s">
        <v>1050</v>
      </c>
      <c r="AA37" s="168" t="s">
        <v>127</v>
      </c>
      <c r="AB37" s="168" t="s">
        <v>345</v>
      </c>
      <c r="AC37" s="168" t="s">
        <v>1051</v>
      </c>
      <c r="AD37" s="168" t="s">
        <v>1052</v>
      </c>
      <c r="AE37" s="477"/>
      <c r="AF37" s="477"/>
      <c r="AG37" s="477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79"/>
      <c r="AS37" s="478"/>
      <c r="AT37" s="478"/>
      <c r="AU37" s="478"/>
      <c r="AV37" s="478"/>
      <c r="AW37" s="480"/>
      <c r="AX37" s="480"/>
      <c r="AY37" s="480"/>
      <c r="AZ37" s="480"/>
      <c r="BA37" s="482"/>
      <c r="BB37" s="482"/>
      <c r="BC37" s="477"/>
      <c r="BD37" s="477"/>
      <c r="BE37" s="480"/>
      <c r="BF37" s="480"/>
      <c r="BG37" s="480"/>
      <c r="BH37" s="480"/>
      <c r="BI37" s="480"/>
      <c r="BJ37" s="480"/>
      <c r="BK37" s="477"/>
      <c r="BL37" s="478"/>
      <c r="BM37" s="478"/>
      <c r="BN37" s="485"/>
      <c r="BO37" s="478"/>
      <c r="BP37" s="478"/>
      <c r="BQ37" s="478"/>
      <c r="BR37" s="477"/>
      <c r="BS37" s="478"/>
      <c r="BT37" s="477"/>
      <c r="BU37" s="477"/>
      <c r="BV37" s="477"/>
      <c r="BW37" s="477"/>
      <c r="BX37" s="478"/>
      <c r="BY37" s="486"/>
      <c r="BZ37" s="486"/>
      <c r="CA37" s="478"/>
    </row>
    <row r="38" spans="1:79" s="166" customFormat="1" ht="76.5" customHeight="1" x14ac:dyDescent="0.25">
      <c r="A38" s="485"/>
      <c r="B38" s="486"/>
      <c r="C38" s="486"/>
      <c r="D38" s="478"/>
      <c r="E38" s="480"/>
      <c r="F38" s="168"/>
      <c r="G38" s="168"/>
      <c r="H38" s="168"/>
      <c r="I38" s="168"/>
      <c r="J38" s="168"/>
      <c r="K38" s="480"/>
      <c r="L38" s="477"/>
      <c r="M38" s="482"/>
      <c r="N38" s="480"/>
      <c r="O38" s="168"/>
      <c r="P38" s="168"/>
      <c r="Q38" s="168"/>
      <c r="R38" s="168"/>
      <c r="S38" s="168"/>
      <c r="T38" s="482"/>
      <c r="U38" s="168"/>
      <c r="V38" s="168"/>
      <c r="W38" s="168"/>
      <c r="X38" s="168"/>
      <c r="Y38" s="168"/>
      <c r="Z38" s="168" t="s">
        <v>353</v>
      </c>
      <c r="AA38" s="168" t="s">
        <v>125</v>
      </c>
      <c r="AB38" s="168" t="s">
        <v>354</v>
      </c>
      <c r="AC38" s="168" t="s">
        <v>355</v>
      </c>
      <c r="AD38" s="168" t="s">
        <v>356</v>
      </c>
      <c r="AE38" s="477"/>
      <c r="AF38" s="477"/>
      <c r="AG38" s="477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79"/>
      <c r="AS38" s="478"/>
      <c r="AT38" s="478"/>
      <c r="AU38" s="478"/>
      <c r="AV38" s="478"/>
      <c r="AW38" s="480"/>
      <c r="AX38" s="480"/>
      <c r="AY38" s="480"/>
      <c r="AZ38" s="480"/>
      <c r="BA38" s="482"/>
      <c r="BB38" s="482"/>
      <c r="BC38" s="477"/>
      <c r="BD38" s="477"/>
      <c r="BE38" s="480"/>
      <c r="BF38" s="480"/>
      <c r="BG38" s="480"/>
      <c r="BH38" s="480"/>
      <c r="BI38" s="480"/>
      <c r="BJ38" s="480"/>
      <c r="BK38" s="477"/>
      <c r="BL38" s="478"/>
      <c r="BM38" s="478"/>
      <c r="BN38" s="485"/>
      <c r="BO38" s="478"/>
      <c r="BP38" s="478"/>
      <c r="BQ38" s="478"/>
      <c r="BR38" s="477"/>
      <c r="BS38" s="478"/>
      <c r="BT38" s="477"/>
      <c r="BU38" s="477"/>
      <c r="BV38" s="477"/>
      <c r="BW38" s="477"/>
      <c r="BX38" s="478"/>
      <c r="BY38" s="486"/>
      <c r="BZ38" s="486"/>
      <c r="CA38" s="478"/>
    </row>
    <row r="39" spans="1:79" s="166" customFormat="1" ht="76.5" customHeight="1" x14ac:dyDescent="0.25">
      <c r="A39" s="489">
        <v>2019</v>
      </c>
      <c r="B39" s="490">
        <v>43647</v>
      </c>
      <c r="C39" s="490">
        <v>43738</v>
      </c>
      <c r="D39" s="484" t="s">
        <v>1053</v>
      </c>
      <c r="E39" s="484" t="s">
        <v>491</v>
      </c>
      <c r="F39" s="165" t="s">
        <v>1054</v>
      </c>
      <c r="G39" s="165" t="s">
        <v>125</v>
      </c>
      <c r="H39" s="165" t="s">
        <v>1055</v>
      </c>
      <c r="I39" s="165" t="s">
        <v>124</v>
      </c>
      <c r="J39" s="165" t="s">
        <v>1056</v>
      </c>
      <c r="K39" s="487" t="s">
        <v>1057</v>
      </c>
      <c r="L39" s="488" t="s">
        <v>1113</v>
      </c>
      <c r="M39" s="491">
        <v>43672</v>
      </c>
      <c r="N39" s="487" t="s">
        <v>1058</v>
      </c>
      <c r="O39" s="165" t="s">
        <v>1054</v>
      </c>
      <c r="P39" s="165" t="s">
        <v>125</v>
      </c>
      <c r="Q39" s="165" t="s">
        <v>1055</v>
      </c>
      <c r="R39" s="165" t="s">
        <v>124</v>
      </c>
      <c r="S39" s="165" t="s">
        <v>1056</v>
      </c>
      <c r="T39" s="491">
        <v>43677</v>
      </c>
      <c r="U39" s="165" t="s">
        <v>1054</v>
      </c>
      <c r="V39" s="165" t="s">
        <v>125</v>
      </c>
      <c r="W39" s="165" t="s">
        <v>1055</v>
      </c>
      <c r="X39" s="165" t="s">
        <v>124</v>
      </c>
      <c r="Y39" s="165" t="s">
        <v>1056</v>
      </c>
      <c r="Z39" s="165" t="s">
        <v>289</v>
      </c>
      <c r="AA39" s="165" t="s">
        <v>96</v>
      </c>
      <c r="AB39" s="165" t="s">
        <v>83</v>
      </c>
      <c r="AC39" s="167" t="s">
        <v>373</v>
      </c>
      <c r="AD39" s="165" t="s">
        <v>291</v>
      </c>
      <c r="AE39" s="488" t="s">
        <v>1107</v>
      </c>
      <c r="AF39" s="488" t="s">
        <v>1108</v>
      </c>
      <c r="AG39" s="488" t="s">
        <v>1109</v>
      </c>
      <c r="AH39" s="487" t="s">
        <v>108</v>
      </c>
      <c r="AI39" s="487" t="s">
        <v>108</v>
      </c>
      <c r="AJ39" s="487" t="s">
        <v>108</v>
      </c>
      <c r="AK39" s="487" t="s">
        <v>108</v>
      </c>
      <c r="AL39" s="487" t="s">
        <v>108</v>
      </c>
      <c r="AM39" s="487" t="s">
        <v>108</v>
      </c>
      <c r="AN39" s="487" t="s">
        <v>108</v>
      </c>
      <c r="AO39" s="487" t="s">
        <v>108</v>
      </c>
      <c r="AP39" s="487" t="s">
        <v>108</v>
      </c>
      <c r="AQ39" s="487" t="s">
        <v>180</v>
      </c>
      <c r="AR39" s="483" t="s">
        <v>773</v>
      </c>
      <c r="AS39" s="484" t="s">
        <v>773</v>
      </c>
      <c r="AT39" s="484" t="s">
        <v>773</v>
      </c>
      <c r="AU39" s="484" t="s">
        <v>773</v>
      </c>
      <c r="AV39" s="484" t="s">
        <v>773</v>
      </c>
      <c r="AW39" s="487" t="s">
        <v>773</v>
      </c>
      <c r="AX39" s="487" t="s">
        <v>773</v>
      </c>
      <c r="AY39" s="487" t="s">
        <v>773</v>
      </c>
      <c r="AZ39" s="487" t="s">
        <v>773</v>
      </c>
      <c r="BA39" s="483" t="s">
        <v>773</v>
      </c>
      <c r="BB39" s="483" t="s">
        <v>773</v>
      </c>
      <c r="BC39" s="488" t="s">
        <v>1087</v>
      </c>
      <c r="BD39" s="488" t="s">
        <v>1088</v>
      </c>
      <c r="BE39" s="487" t="s">
        <v>180</v>
      </c>
      <c r="BF39" s="487" t="s">
        <v>180</v>
      </c>
      <c r="BG39" s="487" t="s">
        <v>180</v>
      </c>
      <c r="BH39" s="487" t="s">
        <v>268</v>
      </c>
      <c r="BI39" s="487" t="s">
        <v>61</v>
      </c>
      <c r="BJ39" s="487" t="s">
        <v>61</v>
      </c>
      <c r="BK39" s="488" t="s">
        <v>1089</v>
      </c>
      <c r="BL39" s="487" t="s">
        <v>61</v>
      </c>
      <c r="BM39" s="487" t="s">
        <v>61</v>
      </c>
      <c r="BN39" s="484" t="s">
        <v>271</v>
      </c>
      <c r="BO39" s="484" t="s">
        <v>272</v>
      </c>
      <c r="BP39" s="484" t="s">
        <v>272</v>
      </c>
      <c r="BQ39" s="484" t="s">
        <v>272</v>
      </c>
      <c r="BR39" s="488" t="s">
        <v>1090</v>
      </c>
      <c r="BS39" s="484" t="s">
        <v>274</v>
      </c>
      <c r="BT39" s="488" t="s">
        <v>1091</v>
      </c>
      <c r="BU39" s="488" t="s">
        <v>1092</v>
      </c>
      <c r="BV39" s="488" t="s">
        <v>1093</v>
      </c>
      <c r="BW39" s="488" t="s">
        <v>1094</v>
      </c>
      <c r="BX39" s="484" t="s">
        <v>279</v>
      </c>
      <c r="BY39" s="483">
        <v>43749</v>
      </c>
      <c r="BZ39" s="483">
        <v>43749</v>
      </c>
      <c r="CA39" s="484"/>
    </row>
    <row r="40" spans="1:79" s="166" customFormat="1" ht="76.5" customHeight="1" x14ac:dyDescent="0.25">
      <c r="A40" s="489"/>
      <c r="B40" s="490"/>
      <c r="C40" s="490"/>
      <c r="D40" s="484"/>
      <c r="E40" s="484"/>
      <c r="F40" s="165" t="s">
        <v>1059</v>
      </c>
      <c r="G40" s="165" t="s">
        <v>128</v>
      </c>
      <c r="H40" s="165" t="s">
        <v>1060</v>
      </c>
      <c r="I40" s="165" t="s">
        <v>124</v>
      </c>
      <c r="J40" s="165" t="s">
        <v>1061</v>
      </c>
      <c r="K40" s="487"/>
      <c r="L40" s="488"/>
      <c r="M40" s="491"/>
      <c r="N40" s="487"/>
      <c r="O40" s="165" t="s">
        <v>1059</v>
      </c>
      <c r="P40" s="165" t="s">
        <v>128</v>
      </c>
      <c r="Q40" s="165" t="s">
        <v>1060</v>
      </c>
      <c r="R40" s="165" t="s">
        <v>124</v>
      </c>
      <c r="S40" s="165" t="s">
        <v>1061</v>
      </c>
      <c r="T40" s="491"/>
      <c r="U40" s="165" t="s">
        <v>1059</v>
      </c>
      <c r="V40" s="165" t="s">
        <v>128</v>
      </c>
      <c r="W40" s="165" t="s">
        <v>1060</v>
      </c>
      <c r="X40" s="165" t="s">
        <v>124</v>
      </c>
      <c r="Y40" s="165" t="s">
        <v>1061</v>
      </c>
      <c r="Z40" s="165" t="s">
        <v>1062</v>
      </c>
      <c r="AA40" s="165" t="s">
        <v>1063</v>
      </c>
      <c r="AB40" s="165" t="s">
        <v>134</v>
      </c>
      <c r="AC40" s="167" t="s">
        <v>1064</v>
      </c>
      <c r="AD40" s="165" t="s">
        <v>1065</v>
      </c>
      <c r="AE40" s="488"/>
      <c r="AF40" s="488"/>
      <c r="AG40" s="488"/>
      <c r="AH40" s="487"/>
      <c r="AI40" s="487"/>
      <c r="AJ40" s="487"/>
      <c r="AK40" s="487"/>
      <c r="AL40" s="487"/>
      <c r="AM40" s="487"/>
      <c r="AN40" s="487"/>
      <c r="AO40" s="487"/>
      <c r="AP40" s="487"/>
      <c r="AQ40" s="487"/>
      <c r="AR40" s="483"/>
      <c r="AS40" s="484"/>
      <c r="AT40" s="484"/>
      <c r="AU40" s="484"/>
      <c r="AV40" s="484"/>
      <c r="AW40" s="487"/>
      <c r="AX40" s="487"/>
      <c r="AY40" s="487"/>
      <c r="AZ40" s="487"/>
      <c r="BA40" s="483"/>
      <c r="BB40" s="483"/>
      <c r="BC40" s="488"/>
      <c r="BD40" s="488"/>
      <c r="BE40" s="487"/>
      <c r="BF40" s="487"/>
      <c r="BG40" s="487"/>
      <c r="BH40" s="487"/>
      <c r="BI40" s="487"/>
      <c r="BJ40" s="487"/>
      <c r="BK40" s="488"/>
      <c r="BL40" s="487"/>
      <c r="BM40" s="487"/>
      <c r="BN40" s="484"/>
      <c r="BO40" s="484"/>
      <c r="BP40" s="484"/>
      <c r="BQ40" s="484"/>
      <c r="BR40" s="488"/>
      <c r="BS40" s="484"/>
      <c r="BT40" s="488"/>
      <c r="BU40" s="488"/>
      <c r="BV40" s="488"/>
      <c r="BW40" s="488"/>
      <c r="BX40" s="484"/>
      <c r="BY40" s="483"/>
      <c r="BZ40" s="483"/>
      <c r="CA40" s="484"/>
    </row>
    <row r="41" spans="1:79" s="166" customFormat="1" ht="76.5" customHeight="1" x14ac:dyDescent="0.25">
      <c r="A41" s="489"/>
      <c r="B41" s="490"/>
      <c r="C41" s="490"/>
      <c r="D41" s="484"/>
      <c r="E41" s="484"/>
      <c r="F41" s="165" t="s">
        <v>176</v>
      </c>
      <c r="G41" s="165" t="s">
        <v>176</v>
      </c>
      <c r="H41" s="165" t="s">
        <v>176</v>
      </c>
      <c r="I41" s="165" t="s">
        <v>1066</v>
      </c>
      <c r="J41" s="165" t="s">
        <v>1067</v>
      </c>
      <c r="K41" s="487"/>
      <c r="L41" s="488"/>
      <c r="M41" s="491"/>
      <c r="N41" s="487"/>
      <c r="O41" s="165" t="s">
        <v>176</v>
      </c>
      <c r="P41" s="165" t="s">
        <v>176</v>
      </c>
      <c r="Q41" s="165" t="s">
        <v>176</v>
      </c>
      <c r="R41" s="165" t="s">
        <v>1066</v>
      </c>
      <c r="S41" s="165" t="s">
        <v>1067</v>
      </c>
      <c r="T41" s="491"/>
      <c r="U41" s="165" t="s">
        <v>176</v>
      </c>
      <c r="V41" s="165" t="s">
        <v>176</v>
      </c>
      <c r="W41" s="165" t="s">
        <v>176</v>
      </c>
      <c r="X41" s="165" t="s">
        <v>1066</v>
      </c>
      <c r="Y41" s="165" t="s">
        <v>1067</v>
      </c>
      <c r="Z41" s="165" t="s">
        <v>1068</v>
      </c>
      <c r="AA41" s="165" t="s">
        <v>131</v>
      </c>
      <c r="AB41" s="165" t="s">
        <v>750</v>
      </c>
      <c r="AC41" s="165" t="s">
        <v>1069</v>
      </c>
      <c r="AD41" s="165" t="s">
        <v>869</v>
      </c>
      <c r="AE41" s="488"/>
      <c r="AF41" s="488"/>
      <c r="AG41" s="488"/>
      <c r="AH41" s="487"/>
      <c r="AI41" s="487"/>
      <c r="AJ41" s="487"/>
      <c r="AK41" s="487"/>
      <c r="AL41" s="487"/>
      <c r="AM41" s="487"/>
      <c r="AN41" s="487"/>
      <c r="AO41" s="487"/>
      <c r="AP41" s="487"/>
      <c r="AQ41" s="487"/>
      <c r="AR41" s="483"/>
      <c r="AS41" s="484"/>
      <c r="AT41" s="484"/>
      <c r="AU41" s="484"/>
      <c r="AV41" s="484"/>
      <c r="AW41" s="487"/>
      <c r="AX41" s="487"/>
      <c r="AY41" s="487"/>
      <c r="AZ41" s="487"/>
      <c r="BA41" s="483"/>
      <c r="BB41" s="483"/>
      <c r="BC41" s="488"/>
      <c r="BD41" s="488"/>
      <c r="BE41" s="487"/>
      <c r="BF41" s="487"/>
      <c r="BG41" s="487"/>
      <c r="BH41" s="487"/>
      <c r="BI41" s="487"/>
      <c r="BJ41" s="487"/>
      <c r="BK41" s="488"/>
      <c r="BL41" s="487"/>
      <c r="BM41" s="487"/>
      <c r="BN41" s="484"/>
      <c r="BO41" s="484"/>
      <c r="BP41" s="484"/>
      <c r="BQ41" s="484"/>
      <c r="BR41" s="488"/>
      <c r="BS41" s="484"/>
      <c r="BT41" s="488"/>
      <c r="BU41" s="488"/>
      <c r="BV41" s="488"/>
      <c r="BW41" s="488"/>
      <c r="BX41" s="484"/>
      <c r="BY41" s="483"/>
      <c r="BZ41" s="483"/>
      <c r="CA41" s="484"/>
    </row>
    <row r="42" spans="1:79" s="166" customFormat="1" ht="76.5" customHeight="1" x14ac:dyDescent="0.25">
      <c r="A42" s="489"/>
      <c r="B42" s="490"/>
      <c r="C42" s="490"/>
      <c r="D42" s="484"/>
      <c r="E42" s="484"/>
      <c r="F42" s="165"/>
      <c r="G42" s="165"/>
      <c r="H42" s="165"/>
      <c r="I42" s="165"/>
      <c r="J42" s="165"/>
      <c r="K42" s="487"/>
      <c r="L42" s="488"/>
      <c r="M42" s="491"/>
      <c r="N42" s="487"/>
      <c r="O42" s="165"/>
      <c r="P42" s="165"/>
      <c r="Q42" s="165"/>
      <c r="R42" s="165"/>
      <c r="S42" s="165"/>
      <c r="T42" s="491"/>
      <c r="U42" s="165"/>
      <c r="V42" s="165"/>
      <c r="W42" s="165"/>
      <c r="X42" s="165"/>
      <c r="Y42" s="165"/>
      <c r="Z42" s="165" t="s">
        <v>105</v>
      </c>
      <c r="AA42" s="165" t="s">
        <v>655</v>
      </c>
      <c r="AB42" s="165" t="s">
        <v>181</v>
      </c>
      <c r="AC42" s="165" t="s">
        <v>656</v>
      </c>
      <c r="AD42" s="165" t="s">
        <v>864</v>
      </c>
      <c r="AE42" s="488"/>
      <c r="AF42" s="488"/>
      <c r="AG42" s="488"/>
      <c r="AH42" s="487"/>
      <c r="AI42" s="487"/>
      <c r="AJ42" s="487"/>
      <c r="AK42" s="487"/>
      <c r="AL42" s="487"/>
      <c r="AM42" s="487"/>
      <c r="AN42" s="487"/>
      <c r="AO42" s="487"/>
      <c r="AP42" s="487"/>
      <c r="AQ42" s="487"/>
      <c r="AR42" s="483"/>
      <c r="AS42" s="484"/>
      <c r="AT42" s="484"/>
      <c r="AU42" s="484"/>
      <c r="AV42" s="484"/>
      <c r="AW42" s="487"/>
      <c r="AX42" s="487"/>
      <c r="AY42" s="487"/>
      <c r="AZ42" s="487"/>
      <c r="BA42" s="483"/>
      <c r="BB42" s="483"/>
      <c r="BC42" s="488"/>
      <c r="BD42" s="488"/>
      <c r="BE42" s="487"/>
      <c r="BF42" s="487"/>
      <c r="BG42" s="487"/>
      <c r="BH42" s="487"/>
      <c r="BI42" s="487"/>
      <c r="BJ42" s="487"/>
      <c r="BK42" s="488"/>
      <c r="BL42" s="487"/>
      <c r="BM42" s="487"/>
      <c r="BN42" s="484"/>
      <c r="BO42" s="484"/>
      <c r="BP42" s="484"/>
      <c r="BQ42" s="484"/>
      <c r="BR42" s="488"/>
      <c r="BS42" s="484"/>
      <c r="BT42" s="488"/>
      <c r="BU42" s="488"/>
      <c r="BV42" s="488"/>
      <c r="BW42" s="488"/>
      <c r="BX42" s="484"/>
      <c r="BY42" s="483"/>
      <c r="BZ42" s="483"/>
      <c r="CA42" s="484"/>
    </row>
    <row r="43" spans="1:79" s="166" customFormat="1" ht="76.5" customHeight="1" x14ac:dyDescent="0.25">
      <c r="A43" s="489"/>
      <c r="B43" s="490"/>
      <c r="C43" s="490"/>
      <c r="D43" s="484"/>
      <c r="E43" s="484"/>
      <c r="F43" s="165"/>
      <c r="G43" s="165"/>
      <c r="H43" s="165"/>
      <c r="I43" s="165"/>
      <c r="J43" s="165"/>
      <c r="K43" s="487"/>
      <c r="L43" s="488"/>
      <c r="M43" s="491"/>
      <c r="N43" s="487"/>
      <c r="O43" s="165"/>
      <c r="P43" s="165"/>
      <c r="Q43" s="165"/>
      <c r="R43" s="165"/>
      <c r="S43" s="165"/>
      <c r="T43" s="491"/>
      <c r="U43" s="165"/>
      <c r="V43" s="165"/>
      <c r="W43" s="165"/>
      <c r="X43" s="165"/>
      <c r="Y43" s="165"/>
      <c r="Z43" s="165" t="s">
        <v>297</v>
      </c>
      <c r="AA43" s="165" t="s">
        <v>109</v>
      </c>
      <c r="AB43" s="165" t="s">
        <v>298</v>
      </c>
      <c r="AC43" s="165" t="s">
        <v>299</v>
      </c>
      <c r="AD43" s="165" t="s">
        <v>300</v>
      </c>
      <c r="AE43" s="488"/>
      <c r="AF43" s="488"/>
      <c r="AG43" s="488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3"/>
      <c r="AS43" s="484"/>
      <c r="AT43" s="484"/>
      <c r="AU43" s="484"/>
      <c r="AV43" s="484"/>
      <c r="AW43" s="487"/>
      <c r="AX43" s="487"/>
      <c r="AY43" s="487"/>
      <c r="AZ43" s="487"/>
      <c r="BA43" s="483"/>
      <c r="BB43" s="483"/>
      <c r="BC43" s="488"/>
      <c r="BD43" s="488"/>
      <c r="BE43" s="487"/>
      <c r="BF43" s="487"/>
      <c r="BG43" s="487"/>
      <c r="BH43" s="487"/>
      <c r="BI43" s="487"/>
      <c r="BJ43" s="487"/>
      <c r="BK43" s="488"/>
      <c r="BL43" s="487"/>
      <c r="BM43" s="487"/>
      <c r="BN43" s="484"/>
      <c r="BO43" s="484"/>
      <c r="BP43" s="484"/>
      <c r="BQ43" s="484"/>
      <c r="BR43" s="488"/>
      <c r="BS43" s="484"/>
      <c r="BT43" s="488"/>
      <c r="BU43" s="488"/>
      <c r="BV43" s="488"/>
      <c r="BW43" s="488"/>
      <c r="BX43" s="484"/>
      <c r="BY43" s="483"/>
      <c r="BZ43" s="483"/>
      <c r="CA43" s="484"/>
    </row>
    <row r="44" spans="1:79" s="166" customFormat="1" ht="76.5" customHeight="1" x14ac:dyDescent="0.25">
      <c r="A44" s="489"/>
      <c r="B44" s="490"/>
      <c r="C44" s="490"/>
      <c r="D44" s="484"/>
      <c r="E44" s="484"/>
      <c r="F44" s="165"/>
      <c r="G44" s="165"/>
      <c r="H44" s="165"/>
      <c r="I44" s="165"/>
      <c r="J44" s="165"/>
      <c r="K44" s="487"/>
      <c r="L44" s="488"/>
      <c r="M44" s="491"/>
      <c r="N44" s="487"/>
      <c r="O44" s="165"/>
      <c r="P44" s="165"/>
      <c r="Q44" s="165"/>
      <c r="R44" s="165"/>
      <c r="S44" s="165"/>
      <c r="T44" s="491"/>
      <c r="U44" s="165"/>
      <c r="V44" s="165"/>
      <c r="W44" s="165"/>
      <c r="X44" s="165"/>
      <c r="Y44" s="165"/>
      <c r="Z44" s="165" t="s">
        <v>1070</v>
      </c>
      <c r="AA44" s="165" t="s">
        <v>1071</v>
      </c>
      <c r="AB44" s="165" t="s">
        <v>96</v>
      </c>
      <c r="AC44" s="165" t="s">
        <v>1072</v>
      </c>
      <c r="AD44" s="165" t="s">
        <v>303</v>
      </c>
      <c r="AE44" s="488"/>
      <c r="AF44" s="488"/>
      <c r="AG44" s="488"/>
      <c r="AH44" s="487"/>
      <c r="AI44" s="487"/>
      <c r="AJ44" s="487"/>
      <c r="AK44" s="487"/>
      <c r="AL44" s="487"/>
      <c r="AM44" s="487"/>
      <c r="AN44" s="487"/>
      <c r="AO44" s="487"/>
      <c r="AP44" s="487"/>
      <c r="AQ44" s="487"/>
      <c r="AR44" s="483"/>
      <c r="AS44" s="484"/>
      <c r="AT44" s="484"/>
      <c r="AU44" s="484"/>
      <c r="AV44" s="484"/>
      <c r="AW44" s="487"/>
      <c r="AX44" s="487"/>
      <c r="AY44" s="487"/>
      <c r="AZ44" s="487"/>
      <c r="BA44" s="483"/>
      <c r="BB44" s="483"/>
      <c r="BC44" s="488"/>
      <c r="BD44" s="488"/>
      <c r="BE44" s="487"/>
      <c r="BF44" s="487"/>
      <c r="BG44" s="487"/>
      <c r="BH44" s="487"/>
      <c r="BI44" s="487"/>
      <c r="BJ44" s="487"/>
      <c r="BK44" s="488"/>
      <c r="BL44" s="487"/>
      <c r="BM44" s="487"/>
      <c r="BN44" s="484"/>
      <c r="BO44" s="484"/>
      <c r="BP44" s="484"/>
      <c r="BQ44" s="484"/>
      <c r="BR44" s="488"/>
      <c r="BS44" s="484"/>
      <c r="BT44" s="488"/>
      <c r="BU44" s="488"/>
      <c r="BV44" s="488"/>
      <c r="BW44" s="488"/>
      <c r="BX44" s="484"/>
      <c r="BY44" s="483"/>
      <c r="BZ44" s="483"/>
      <c r="CA44" s="484"/>
    </row>
    <row r="45" spans="1:79" s="166" customFormat="1" ht="76.5" customHeight="1" x14ac:dyDescent="0.25">
      <c r="A45" s="489"/>
      <c r="B45" s="490"/>
      <c r="C45" s="490"/>
      <c r="D45" s="484"/>
      <c r="E45" s="484"/>
      <c r="F45" s="165"/>
      <c r="G45" s="165"/>
      <c r="H45" s="165"/>
      <c r="I45" s="165"/>
      <c r="J45" s="165"/>
      <c r="K45" s="487"/>
      <c r="L45" s="488"/>
      <c r="M45" s="491"/>
      <c r="N45" s="487"/>
      <c r="O45" s="165"/>
      <c r="P45" s="165"/>
      <c r="Q45" s="165"/>
      <c r="R45" s="165"/>
      <c r="S45" s="165"/>
      <c r="T45" s="491"/>
      <c r="U45" s="165"/>
      <c r="V45" s="165"/>
      <c r="W45" s="165"/>
      <c r="X45" s="165"/>
      <c r="Y45" s="165"/>
      <c r="Z45" s="165" t="s">
        <v>1050</v>
      </c>
      <c r="AA45" s="165" t="s">
        <v>127</v>
      </c>
      <c r="AB45" s="165" t="s">
        <v>345</v>
      </c>
      <c r="AC45" s="165" t="s">
        <v>1051</v>
      </c>
      <c r="AD45" s="165" t="s">
        <v>1052</v>
      </c>
      <c r="AE45" s="488"/>
      <c r="AF45" s="488"/>
      <c r="AG45" s="488"/>
      <c r="AH45" s="487"/>
      <c r="AI45" s="487"/>
      <c r="AJ45" s="487"/>
      <c r="AK45" s="487"/>
      <c r="AL45" s="487"/>
      <c r="AM45" s="487"/>
      <c r="AN45" s="487"/>
      <c r="AO45" s="487"/>
      <c r="AP45" s="487"/>
      <c r="AQ45" s="487"/>
      <c r="AR45" s="483"/>
      <c r="AS45" s="484"/>
      <c r="AT45" s="484"/>
      <c r="AU45" s="484"/>
      <c r="AV45" s="484"/>
      <c r="AW45" s="487"/>
      <c r="AX45" s="487"/>
      <c r="AY45" s="487"/>
      <c r="AZ45" s="487"/>
      <c r="BA45" s="483"/>
      <c r="BB45" s="483"/>
      <c r="BC45" s="488"/>
      <c r="BD45" s="488"/>
      <c r="BE45" s="487"/>
      <c r="BF45" s="487"/>
      <c r="BG45" s="487"/>
      <c r="BH45" s="487"/>
      <c r="BI45" s="487"/>
      <c r="BJ45" s="487"/>
      <c r="BK45" s="488"/>
      <c r="BL45" s="487"/>
      <c r="BM45" s="487"/>
      <c r="BN45" s="484"/>
      <c r="BO45" s="484"/>
      <c r="BP45" s="484"/>
      <c r="BQ45" s="484"/>
      <c r="BR45" s="488"/>
      <c r="BS45" s="484"/>
      <c r="BT45" s="488"/>
      <c r="BU45" s="488"/>
      <c r="BV45" s="488"/>
      <c r="BW45" s="488"/>
      <c r="BX45" s="484"/>
      <c r="BY45" s="483"/>
      <c r="BZ45" s="483"/>
      <c r="CA45" s="484"/>
    </row>
    <row r="46" spans="1:79" s="166" customFormat="1" ht="76.5" customHeight="1" x14ac:dyDescent="0.25">
      <c r="A46" s="489"/>
      <c r="B46" s="490"/>
      <c r="C46" s="490"/>
      <c r="D46" s="484"/>
      <c r="E46" s="484"/>
      <c r="F46" s="165"/>
      <c r="G46" s="165"/>
      <c r="H46" s="165"/>
      <c r="I46" s="165"/>
      <c r="J46" s="165"/>
      <c r="K46" s="487"/>
      <c r="L46" s="488"/>
      <c r="M46" s="491"/>
      <c r="N46" s="487"/>
      <c r="O46" s="165"/>
      <c r="P46" s="165"/>
      <c r="Q46" s="165"/>
      <c r="R46" s="165"/>
      <c r="S46" s="165"/>
      <c r="T46" s="491"/>
      <c r="U46" s="165"/>
      <c r="V46" s="165"/>
      <c r="W46" s="165"/>
      <c r="X46" s="165"/>
      <c r="Y46" s="165"/>
      <c r="Z46" s="165" t="s">
        <v>353</v>
      </c>
      <c r="AA46" s="165" t="s">
        <v>125</v>
      </c>
      <c r="AB46" s="165" t="s">
        <v>354</v>
      </c>
      <c r="AC46" s="165" t="s">
        <v>355</v>
      </c>
      <c r="AD46" s="165" t="s">
        <v>356</v>
      </c>
      <c r="AE46" s="488"/>
      <c r="AF46" s="488"/>
      <c r="AG46" s="488"/>
      <c r="AH46" s="487"/>
      <c r="AI46" s="487"/>
      <c r="AJ46" s="487"/>
      <c r="AK46" s="487"/>
      <c r="AL46" s="487"/>
      <c r="AM46" s="487"/>
      <c r="AN46" s="487"/>
      <c r="AO46" s="487"/>
      <c r="AP46" s="487"/>
      <c r="AQ46" s="487"/>
      <c r="AR46" s="483"/>
      <c r="AS46" s="484"/>
      <c r="AT46" s="484"/>
      <c r="AU46" s="484"/>
      <c r="AV46" s="484"/>
      <c r="AW46" s="487"/>
      <c r="AX46" s="487"/>
      <c r="AY46" s="487"/>
      <c r="AZ46" s="487"/>
      <c r="BA46" s="483"/>
      <c r="BB46" s="483"/>
      <c r="BC46" s="488"/>
      <c r="BD46" s="488"/>
      <c r="BE46" s="487"/>
      <c r="BF46" s="487"/>
      <c r="BG46" s="487"/>
      <c r="BH46" s="487"/>
      <c r="BI46" s="487"/>
      <c r="BJ46" s="487"/>
      <c r="BK46" s="488"/>
      <c r="BL46" s="487"/>
      <c r="BM46" s="487"/>
      <c r="BN46" s="484"/>
      <c r="BO46" s="484"/>
      <c r="BP46" s="484"/>
      <c r="BQ46" s="484"/>
      <c r="BR46" s="488"/>
      <c r="BS46" s="484"/>
      <c r="BT46" s="488"/>
      <c r="BU46" s="488"/>
      <c r="BV46" s="488"/>
      <c r="BW46" s="488"/>
      <c r="BX46" s="484"/>
      <c r="BY46" s="483"/>
      <c r="BZ46" s="483"/>
      <c r="CA46" s="484"/>
    </row>
    <row r="47" spans="1:79" s="166" customFormat="1" ht="76.5" customHeight="1" x14ac:dyDescent="0.25">
      <c r="A47" s="485">
        <v>2019</v>
      </c>
      <c r="B47" s="486">
        <v>43647</v>
      </c>
      <c r="C47" s="486">
        <v>43738</v>
      </c>
      <c r="D47" s="478" t="s">
        <v>490</v>
      </c>
      <c r="E47" s="480" t="s">
        <v>1028</v>
      </c>
      <c r="F47" s="168" t="s">
        <v>176</v>
      </c>
      <c r="G47" s="168" t="s">
        <v>176</v>
      </c>
      <c r="H47" s="168" t="s">
        <v>176</v>
      </c>
      <c r="I47" s="168" t="s">
        <v>1073</v>
      </c>
      <c r="J47" s="168" t="s">
        <v>1074</v>
      </c>
      <c r="K47" s="480" t="s">
        <v>1075</v>
      </c>
      <c r="L47" s="477" t="s">
        <v>1114</v>
      </c>
      <c r="M47" s="482">
        <v>43714</v>
      </c>
      <c r="N47" s="480" t="s">
        <v>1076</v>
      </c>
      <c r="O47" s="168" t="s">
        <v>176</v>
      </c>
      <c r="P47" s="168" t="s">
        <v>176</v>
      </c>
      <c r="Q47" s="168" t="s">
        <v>176</v>
      </c>
      <c r="R47" s="168" t="s">
        <v>1073</v>
      </c>
      <c r="S47" s="168" t="s">
        <v>1074</v>
      </c>
      <c r="T47" s="482">
        <v>43718</v>
      </c>
      <c r="U47" s="168" t="s">
        <v>176</v>
      </c>
      <c r="V47" s="168" t="s">
        <v>176</v>
      </c>
      <c r="W47" s="168" t="s">
        <v>176</v>
      </c>
      <c r="X47" s="168" t="s">
        <v>1073</v>
      </c>
      <c r="Y47" s="168" t="s">
        <v>1074</v>
      </c>
      <c r="Z47" s="168" t="s">
        <v>583</v>
      </c>
      <c r="AA47" s="168" t="s">
        <v>73</v>
      </c>
      <c r="AB47" s="168" t="s">
        <v>147</v>
      </c>
      <c r="AC47" s="168" t="s">
        <v>259</v>
      </c>
      <c r="AD47" s="168" t="s">
        <v>260</v>
      </c>
      <c r="AE47" s="477" t="s">
        <v>1110</v>
      </c>
      <c r="AF47" s="477" t="s">
        <v>1111</v>
      </c>
      <c r="AG47" s="477" t="s">
        <v>1112</v>
      </c>
      <c r="AH47" s="480" t="s">
        <v>108</v>
      </c>
      <c r="AI47" s="480" t="s">
        <v>108</v>
      </c>
      <c r="AJ47" s="480" t="s">
        <v>108</v>
      </c>
      <c r="AK47" s="480" t="s">
        <v>108</v>
      </c>
      <c r="AL47" s="480" t="s">
        <v>108</v>
      </c>
      <c r="AM47" s="480" t="s">
        <v>108</v>
      </c>
      <c r="AN47" s="480" t="s">
        <v>108</v>
      </c>
      <c r="AO47" s="480" t="s">
        <v>108</v>
      </c>
      <c r="AP47" s="480" t="s">
        <v>108</v>
      </c>
      <c r="AQ47" s="480" t="s">
        <v>180</v>
      </c>
      <c r="AR47" s="482" t="s">
        <v>773</v>
      </c>
      <c r="AS47" s="480" t="s">
        <v>773</v>
      </c>
      <c r="AT47" s="480" t="s">
        <v>773</v>
      </c>
      <c r="AU47" s="480" t="s">
        <v>773</v>
      </c>
      <c r="AV47" s="480" t="s">
        <v>773</v>
      </c>
      <c r="AW47" s="480" t="s">
        <v>773</v>
      </c>
      <c r="AX47" s="480" t="s">
        <v>773</v>
      </c>
      <c r="AY47" s="480" t="s">
        <v>773</v>
      </c>
      <c r="AZ47" s="480" t="s">
        <v>773</v>
      </c>
      <c r="BA47" s="482" t="s">
        <v>773</v>
      </c>
      <c r="BB47" s="482" t="s">
        <v>773</v>
      </c>
      <c r="BC47" s="477" t="s">
        <v>1087</v>
      </c>
      <c r="BD47" s="477" t="s">
        <v>1088</v>
      </c>
      <c r="BE47" s="481" t="s">
        <v>180</v>
      </c>
      <c r="BF47" s="480" t="s">
        <v>180</v>
      </c>
      <c r="BG47" s="480" t="s">
        <v>180</v>
      </c>
      <c r="BH47" s="480" t="s">
        <v>268</v>
      </c>
      <c r="BI47" s="480" t="s">
        <v>61</v>
      </c>
      <c r="BJ47" s="480" t="s">
        <v>61</v>
      </c>
      <c r="BK47" s="477" t="s">
        <v>1089</v>
      </c>
      <c r="BL47" s="480" t="s">
        <v>61</v>
      </c>
      <c r="BM47" s="480" t="s">
        <v>61</v>
      </c>
      <c r="BN47" s="478" t="s">
        <v>271</v>
      </c>
      <c r="BO47" s="478" t="s">
        <v>272</v>
      </c>
      <c r="BP47" s="478" t="s">
        <v>272</v>
      </c>
      <c r="BQ47" s="479" t="s">
        <v>272</v>
      </c>
      <c r="BR47" s="477" t="s">
        <v>1090</v>
      </c>
      <c r="BS47" s="478" t="s">
        <v>274</v>
      </c>
      <c r="BT47" s="477" t="s">
        <v>1091</v>
      </c>
      <c r="BU47" s="477" t="s">
        <v>1092</v>
      </c>
      <c r="BV47" s="477" t="s">
        <v>1093</v>
      </c>
      <c r="BW47" s="477" t="s">
        <v>1094</v>
      </c>
      <c r="BX47" s="478" t="s">
        <v>279</v>
      </c>
      <c r="BY47" s="479">
        <v>43749</v>
      </c>
      <c r="BZ47" s="479">
        <v>43749</v>
      </c>
      <c r="CA47" s="478"/>
    </row>
    <row r="48" spans="1:79" s="166" customFormat="1" ht="76.5" customHeight="1" x14ac:dyDescent="0.25">
      <c r="A48" s="485"/>
      <c r="B48" s="486"/>
      <c r="C48" s="486"/>
      <c r="D48" s="478"/>
      <c r="E48" s="480"/>
      <c r="F48" s="168" t="s">
        <v>176</v>
      </c>
      <c r="G48" s="168" t="s">
        <v>176</v>
      </c>
      <c r="H48" s="168" t="s">
        <v>176</v>
      </c>
      <c r="I48" s="168" t="s">
        <v>1077</v>
      </c>
      <c r="J48" s="168" t="s">
        <v>1078</v>
      </c>
      <c r="K48" s="480"/>
      <c r="L48" s="477"/>
      <c r="M48" s="482"/>
      <c r="N48" s="480"/>
      <c r="O48" s="168" t="s">
        <v>176</v>
      </c>
      <c r="P48" s="168" t="s">
        <v>176</v>
      </c>
      <c r="Q48" s="168" t="s">
        <v>176</v>
      </c>
      <c r="R48" s="168" t="s">
        <v>1077</v>
      </c>
      <c r="S48" s="168" t="s">
        <v>1078</v>
      </c>
      <c r="T48" s="482"/>
      <c r="U48" s="168" t="s">
        <v>176</v>
      </c>
      <c r="V48" s="168" t="s">
        <v>176</v>
      </c>
      <c r="W48" s="168" t="s">
        <v>176</v>
      </c>
      <c r="X48" s="168" t="s">
        <v>1077</v>
      </c>
      <c r="Y48" s="168" t="s">
        <v>1078</v>
      </c>
      <c r="Z48" s="168" t="s">
        <v>289</v>
      </c>
      <c r="AA48" s="168" t="s">
        <v>96</v>
      </c>
      <c r="AB48" s="168" t="s">
        <v>83</v>
      </c>
      <c r="AC48" s="168" t="s">
        <v>290</v>
      </c>
      <c r="AD48" s="168" t="s">
        <v>291</v>
      </c>
      <c r="AE48" s="477"/>
      <c r="AF48" s="477"/>
      <c r="AG48" s="477"/>
      <c r="AH48" s="480"/>
      <c r="AI48" s="480"/>
      <c r="AJ48" s="480"/>
      <c r="AK48" s="480"/>
      <c r="AL48" s="480"/>
      <c r="AM48" s="480"/>
      <c r="AN48" s="480"/>
      <c r="AO48" s="480"/>
      <c r="AP48" s="480"/>
      <c r="AQ48" s="480"/>
      <c r="AR48" s="482"/>
      <c r="AS48" s="480"/>
      <c r="AT48" s="480"/>
      <c r="AU48" s="480"/>
      <c r="AV48" s="480"/>
      <c r="AW48" s="480"/>
      <c r="AX48" s="480"/>
      <c r="AY48" s="480"/>
      <c r="AZ48" s="480"/>
      <c r="BA48" s="482"/>
      <c r="BB48" s="482"/>
      <c r="BC48" s="477"/>
      <c r="BD48" s="480"/>
      <c r="BE48" s="481"/>
      <c r="BF48" s="480"/>
      <c r="BG48" s="480"/>
      <c r="BH48" s="480"/>
      <c r="BI48" s="480"/>
      <c r="BJ48" s="480"/>
      <c r="BK48" s="480"/>
      <c r="BL48" s="480"/>
      <c r="BM48" s="480"/>
      <c r="BN48" s="478"/>
      <c r="BO48" s="478"/>
      <c r="BP48" s="478"/>
      <c r="BQ48" s="479"/>
      <c r="BR48" s="477"/>
      <c r="BS48" s="478"/>
      <c r="BT48" s="478"/>
      <c r="BU48" s="478"/>
      <c r="BV48" s="478"/>
      <c r="BW48" s="478"/>
      <c r="BX48" s="478"/>
      <c r="BY48" s="479"/>
      <c r="BZ48" s="479"/>
      <c r="CA48" s="478"/>
    </row>
    <row r="49" spans="1:79" s="166" customFormat="1" ht="76.5" customHeight="1" x14ac:dyDescent="0.25">
      <c r="A49" s="485"/>
      <c r="B49" s="486"/>
      <c r="C49" s="486"/>
      <c r="D49" s="478"/>
      <c r="E49" s="480"/>
      <c r="F49" s="168" t="s">
        <v>176</v>
      </c>
      <c r="G49" s="168" t="s">
        <v>176</v>
      </c>
      <c r="H49" s="168" t="s">
        <v>176</v>
      </c>
      <c r="I49" s="168" t="s">
        <v>1079</v>
      </c>
      <c r="J49" s="168" t="s">
        <v>1080</v>
      </c>
      <c r="K49" s="480"/>
      <c r="L49" s="477"/>
      <c r="M49" s="482"/>
      <c r="N49" s="480"/>
      <c r="O49" s="168" t="s">
        <v>176</v>
      </c>
      <c r="P49" s="168" t="s">
        <v>176</v>
      </c>
      <c r="Q49" s="168" t="s">
        <v>176</v>
      </c>
      <c r="R49" s="168" t="s">
        <v>1079</v>
      </c>
      <c r="S49" s="168" t="s">
        <v>1080</v>
      </c>
      <c r="T49" s="482"/>
      <c r="U49" s="168" t="s">
        <v>176</v>
      </c>
      <c r="V49" s="168" t="s">
        <v>176</v>
      </c>
      <c r="W49" s="168" t="s">
        <v>176</v>
      </c>
      <c r="X49" s="168" t="s">
        <v>1079</v>
      </c>
      <c r="Y49" s="168" t="s">
        <v>1080</v>
      </c>
      <c r="Z49" s="168" t="s">
        <v>135</v>
      </c>
      <c r="AA49" s="168" t="s">
        <v>66</v>
      </c>
      <c r="AB49" s="168" t="s">
        <v>88</v>
      </c>
      <c r="AC49" s="168" t="s">
        <v>1081</v>
      </c>
      <c r="AD49" s="168" t="s">
        <v>1082</v>
      </c>
      <c r="AE49" s="477"/>
      <c r="AF49" s="477"/>
      <c r="AG49" s="477"/>
      <c r="AH49" s="480"/>
      <c r="AI49" s="480"/>
      <c r="AJ49" s="480"/>
      <c r="AK49" s="480"/>
      <c r="AL49" s="480"/>
      <c r="AM49" s="480"/>
      <c r="AN49" s="480"/>
      <c r="AO49" s="480"/>
      <c r="AP49" s="480"/>
      <c r="AQ49" s="480"/>
      <c r="AR49" s="482"/>
      <c r="AS49" s="480"/>
      <c r="AT49" s="480"/>
      <c r="AU49" s="480"/>
      <c r="AV49" s="480"/>
      <c r="AW49" s="480"/>
      <c r="AX49" s="480"/>
      <c r="AY49" s="480"/>
      <c r="AZ49" s="480"/>
      <c r="BA49" s="482"/>
      <c r="BB49" s="482"/>
      <c r="BC49" s="477"/>
      <c r="BD49" s="480"/>
      <c r="BE49" s="481"/>
      <c r="BF49" s="480"/>
      <c r="BG49" s="480"/>
      <c r="BH49" s="480"/>
      <c r="BI49" s="480"/>
      <c r="BJ49" s="480"/>
      <c r="BK49" s="480"/>
      <c r="BL49" s="480"/>
      <c r="BM49" s="480"/>
      <c r="BN49" s="478"/>
      <c r="BO49" s="478"/>
      <c r="BP49" s="478"/>
      <c r="BQ49" s="479"/>
      <c r="BR49" s="477"/>
      <c r="BS49" s="478"/>
      <c r="BT49" s="478"/>
      <c r="BU49" s="478"/>
      <c r="BV49" s="478"/>
      <c r="BW49" s="478"/>
      <c r="BX49" s="478"/>
      <c r="BY49" s="479"/>
      <c r="BZ49" s="479"/>
      <c r="CA49" s="478"/>
    </row>
    <row r="50" spans="1:79" s="166" customFormat="1" ht="76.5" customHeight="1" x14ac:dyDescent="0.25">
      <c r="A50" s="485"/>
      <c r="B50" s="486"/>
      <c r="C50" s="486"/>
      <c r="D50" s="478"/>
      <c r="E50" s="480"/>
      <c r="F50" s="172"/>
      <c r="G50" s="172"/>
      <c r="H50" s="172"/>
      <c r="I50" s="172"/>
      <c r="J50" s="172"/>
      <c r="K50" s="480"/>
      <c r="L50" s="477"/>
      <c r="M50" s="482"/>
      <c r="N50" s="480"/>
      <c r="O50" s="172"/>
      <c r="P50" s="172"/>
      <c r="Q50" s="172"/>
      <c r="R50" s="172"/>
      <c r="S50" s="172"/>
      <c r="T50" s="482"/>
      <c r="U50" s="172"/>
      <c r="V50" s="172"/>
      <c r="W50" s="172"/>
      <c r="X50" s="172"/>
      <c r="Y50" s="172"/>
      <c r="Z50" s="168" t="s">
        <v>1050</v>
      </c>
      <c r="AA50" s="168" t="s">
        <v>127</v>
      </c>
      <c r="AB50" s="168" t="s">
        <v>345</v>
      </c>
      <c r="AC50" s="168" t="s">
        <v>1051</v>
      </c>
      <c r="AD50" s="168" t="s">
        <v>1052</v>
      </c>
      <c r="AE50" s="477"/>
      <c r="AF50" s="477"/>
      <c r="AG50" s="477"/>
      <c r="AH50" s="480"/>
      <c r="AI50" s="480"/>
      <c r="AJ50" s="480"/>
      <c r="AK50" s="480"/>
      <c r="AL50" s="480"/>
      <c r="AM50" s="480"/>
      <c r="AN50" s="480"/>
      <c r="AO50" s="480"/>
      <c r="AP50" s="480"/>
      <c r="AQ50" s="480"/>
      <c r="AR50" s="482"/>
      <c r="AS50" s="480"/>
      <c r="AT50" s="480"/>
      <c r="AU50" s="480"/>
      <c r="AV50" s="480"/>
      <c r="AW50" s="480"/>
      <c r="AX50" s="480"/>
      <c r="AY50" s="480"/>
      <c r="AZ50" s="480"/>
      <c r="BA50" s="482"/>
      <c r="BB50" s="482"/>
      <c r="BC50" s="477"/>
      <c r="BD50" s="480"/>
      <c r="BE50" s="481"/>
      <c r="BF50" s="480"/>
      <c r="BG50" s="480"/>
      <c r="BH50" s="480"/>
      <c r="BI50" s="480"/>
      <c r="BJ50" s="480"/>
      <c r="BK50" s="480"/>
      <c r="BL50" s="480"/>
      <c r="BM50" s="480"/>
      <c r="BN50" s="478"/>
      <c r="BO50" s="478"/>
      <c r="BP50" s="478"/>
      <c r="BQ50" s="479"/>
      <c r="BR50" s="477"/>
      <c r="BS50" s="478"/>
      <c r="BT50" s="478"/>
      <c r="BU50" s="478"/>
      <c r="BV50" s="478"/>
      <c r="BW50" s="478"/>
      <c r="BX50" s="478"/>
      <c r="BY50" s="479"/>
      <c r="BZ50" s="479"/>
      <c r="CA50" s="478"/>
    </row>
    <row r="51" spans="1:79" s="166" customFormat="1" ht="76.5" customHeight="1" x14ac:dyDescent="0.25">
      <c r="A51" s="485"/>
      <c r="B51" s="486"/>
      <c r="C51" s="486"/>
      <c r="D51" s="478"/>
      <c r="E51" s="480"/>
      <c r="F51" s="172"/>
      <c r="G51" s="172"/>
      <c r="H51" s="172"/>
      <c r="I51" s="172"/>
      <c r="J51" s="172"/>
      <c r="K51" s="480"/>
      <c r="L51" s="477"/>
      <c r="M51" s="482"/>
      <c r="N51" s="480"/>
      <c r="O51" s="172"/>
      <c r="P51" s="172"/>
      <c r="Q51" s="172"/>
      <c r="R51" s="172"/>
      <c r="S51" s="172"/>
      <c r="T51" s="482"/>
      <c r="U51" s="172"/>
      <c r="V51" s="172"/>
      <c r="W51" s="172"/>
      <c r="X51" s="172"/>
      <c r="Y51" s="172"/>
      <c r="Z51" s="168" t="s">
        <v>115</v>
      </c>
      <c r="AA51" s="168" t="s">
        <v>301</v>
      </c>
      <c r="AB51" s="168" t="s">
        <v>117</v>
      </c>
      <c r="AC51" s="168" t="s">
        <v>302</v>
      </c>
      <c r="AD51" s="168" t="s">
        <v>409</v>
      </c>
      <c r="AE51" s="477"/>
      <c r="AF51" s="477"/>
      <c r="AG51" s="477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2"/>
      <c r="AS51" s="480"/>
      <c r="AT51" s="480"/>
      <c r="AU51" s="480"/>
      <c r="AV51" s="480"/>
      <c r="AW51" s="480"/>
      <c r="AX51" s="480"/>
      <c r="AY51" s="480"/>
      <c r="AZ51" s="480"/>
      <c r="BA51" s="482"/>
      <c r="BB51" s="482"/>
      <c r="BC51" s="477"/>
      <c r="BD51" s="480"/>
      <c r="BE51" s="481"/>
      <c r="BF51" s="480"/>
      <c r="BG51" s="480"/>
      <c r="BH51" s="480"/>
      <c r="BI51" s="480"/>
      <c r="BJ51" s="480"/>
      <c r="BK51" s="480"/>
      <c r="BL51" s="480"/>
      <c r="BM51" s="480"/>
      <c r="BN51" s="478"/>
      <c r="BO51" s="478"/>
      <c r="BP51" s="478"/>
      <c r="BQ51" s="479"/>
      <c r="BR51" s="477"/>
      <c r="BS51" s="478"/>
      <c r="BT51" s="478"/>
      <c r="BU51" s="478"/>
      <c r="BV51" s="478"/>
      <c r="BW51" s="478"/>
      <c r="BX51" s="478"/>
      <c r="BY51" s="479"/>
      <c r="BZ51" s="479"/>
      <c r="CA51" s="478"/>
    </row>
    <row r="52" spans="1:79" s="166" customFormat="1" ht="76.5" customHeight="1" x14ac:dyDescent="0.25">
      <c r="A52" s="485"/>
      <c r="B52" s="486"/>
      <c r="C52" s="486"/>
      <c r="D52" s="478"/>
      <c r="E52" s="480"/>
      <c r="F52" s="172"/>
      <c r="G52" s="172"/>
      <c r="H52" s="172"/>
      <c r="I52" s="172"/>
      <c r="J52" s="172"/>
      <c r="K52" s="480"/>
      <c r="L52" s="477"/>
      <c r="M52" s="482"/>
      <c r="N52" s="480"/>
      <c r="O52" s="172"/>
      <c r="P52" s="172"/>
      <c r="Q52" s="172"/>
      <c r="R52" s="172"/>
      <c r="S52" s="172"/>
      <c r="T52" s="482"/>
      <c r="U52" s="172"/>
      <c r="V52" s="172"/>
      <c r="W52" s="172"/>
      <c r="X52" s="172"/>
      <c r="Y52" s="172"/>
      <c r="Z52" s="168" t="s">
        <v>297</v>
      </c>
      <c r="AA52" s="168" t="s">
        <v>109</v>
      </c>
      <c r="AB52" s="168" t="s">
        <v>298</v>
      </c>
      <c r="AC52" s="168" t="s">
        <v>299</v>
      </c>
      <c r="AD52" s="171" t="s">
        <v>364</v>
      </c>
      <c r="AE52" s="477"/>
      <c r="AF52" s="477"/>
      <c r="AG52" s="477"/>
      <c r="AH52" s="480"/>
      <c r="AI52" s="480"/>
      <c r="AJ52" s="480"/>
      <c r="AK52" s="480"/>
      <c r="AL52" s="480"/>
      <c r="AM52" s="480"/>
      <c r="AN52" s="480"/>
      <c r="AO52" s="480"/>
      <c r="AP52" s="480"/>
      <c r="AQ52" s="480"/>
      <c r="AR52" s="482"/>
      <c r="AS52" s="480"/>
      <c r="AT52" s="480"/>
      <c r="AU52" s="480"/>
      <c r="AV52" s="480"/>
      <c r="AW52" s="480"/>
      <c r="AX52" s="480"/>
      <c r="AY52" s="480"/>
      <c r="AZ52" s="480"/>
      <c r="BA52" s="482"/>
      <c r="BB52" s="482"/>
      <c r="BC52" s="477"/>
      <c r="BD52" s="480"/>
      <c r="BE52" s="481"/>
      <c r="BF52" s="480"/>
      <c r="BG52" s="480"/>
      <c r="BH52" s="480"/>
      <c r="BI52" s="480"/>
      <c r="BJ52" s="480"/>
      <c r="BK52" s="480"/>
      <c r="BL52" s="480"/>
      <c r="BM52" s="480"/>
      <c r="BN52" s="478"/>
      <c r="BO52" s="478"/>
      <c r="BP52" s="478"/>
      <c r="BQ52" s="479"/>
      <c r="BR52" s="477"/>
      <c r="BS52" s="478"/>
      <c r="BT52" s="478"/>
      <c r="BU52" s="478"/>
      <c r="BV52" s="478"/>
      <c r="BW52" s="478"/>
      <c r="BX52" s="478"/>
      <c r="BY52" s="479"/>
      <c r="BZ52" s="479"/>
      <c r="CA52" s="478"/>
    </row>
    <row r="53" spans="1:79" s="166" customFormat="1" ht="76.5" customHeight="1" x14ac:dyDescent="0.25">
      <c r="A53" s="485"/>
      <c r="B53" s="486"/>
      <c r="C53" s="486"/>
      <c r="D53" s="478"/>
      <c r="E53" s="480"/>
      <c r="F53" s="172"/>
      <c r="G53" s="172"/>
      <c r="H53" s="172"/>
      <c r="I53" s="172"/>
      <c r="J53" s="172"/>
      <c r="K53" s="480"/>
      <c r="L53" s="477"/>
      <c r="M53" s="482"/>
      <c r="N53" s="480"/>
      <c r="O53" s="172"/>
      <c r="P53" s="172"/>
      <c r="Q53" s="172"/>
      <c r="R53" s="172"/>
      <c r="S53" s="172"/>
      <c r="T53" s="482"/>
      <c r="U53" s="172"/>
      <c r="V53" s="172"/>
      <c r="W53" s="172"/>
      <c r="X53" s="172"/>
      <c r="Y53" s="172"/>
      <c r="Z53" s="168" t="s">
        <v>353</v>
      </c>
      <c r="AA53" s="168" t="s">
        <v>125</v>
      </c>
      <c r="AB53" s="168" t="s">
        <v>354</v>
      </c>
      <c r="AC53" s="168" t="s">
        <v>355</v>
      </c>
      <c r="AD53" s="171" t="s">
        <v>356</v>
      </c>
      <c r="AE53" s="477"/>
      <c r="AF53" s="477"/>
      <c r="AG53" s="477"/>
      <c r="AH53" s="480"/>
      <c r="AI53" s="480"/>
      <c r="AJ53" s="480"/>
      <c r="AK53" s="480"/>
      <c r="AL53" s="480"/>
      <c r="AM53" s="480"/>
      <c r="AN53" s="480"/>
      <c r="AO53" s="480"/>
      <c r="AP53" s="480"/>
      <c r="AQ53" s="480"/>
      <c r="AR53" s="482"/>
      <c r="AS53" s="480"/>
      <c r="AT53" s="480"/>
      <c r="AU53" s="480"/>
      <c r="AV53" s="480"/>
      <c r="AW53" s="480"/>
      <c r="AX53" s="480"/>
      <c r="AY53" s="480"/>
      <c r="AZ53" s="480"/>
      <c r="BA53" s="482"/>
      <c r="BB53" s="482"/>
      <c r="BC53" s="477"/>
      <c r="BD53" s="480"/>
      <c r="BE53" s="481"/>
      <c r="BF53" s="480"/>
      <c r="BG53" s="480"/>
      <c r="BH53" s="480"/>
      <c r="BI53" s="480"/>
      <c r="BJ53" s="480"/>
      <c r="BK53" s="480"/>
      <c r="BL53" s="480"/>
      <c r="BM53" s="480"/>
      <c r="BN53" s="478"/>
      <c r="BO53" s="478"/>
      <c r="BP53" s="478"/>
      <c r="BQ53" s="479"/>
      <c r="BR53" s="477"/>
      <c r="BS53" s="478"/>
      <c r="BT53" s="478"/>
      <c r="BU53" s="478"/>
      <c r="BV53" s="478"/>
      <c r="BW53" s="478"/>
      <c r="BX53" s="478"/>
      <c r="BY53" s="479"/>
      <c r="BZ53" s="479"/>
      <c r="CA53" s="478"/>
    </row>
    <row r="54" spans="1:79" s="96" customFormat="1" ht="33" customHeight="1" x14ac:dyDescent="0.25">
      <c r="A54" s="476"/>
      <c r="B54" s="476"/>
      <c r="C54" s="476"/>
      <c r="D54" s="476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</row>
    <row r="55" spans="1:79" s="101" customFormat="1" ht="33" customHeight="1" x14ac:dyDescent="0.25">
      <c r="BC55" s="98"/>
      <c r="BD55" s="98"/>
      <c r="BV55" s="126"/>
      <c r="BW55" s="126"/>
    </row>
  </sheetData>
  <mergeCells count="416"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O39:BO46"/>
    <mergeCell ref="BP39:BP46"/>
    <mergeCell ref="BA39:BA46"/>
    <mergeCell ref="BB39:BB46"/>
    <mergeCell ref="BC39:BC46"/>
    <mergeCell ref="BD39:BD46"/>
    <mergeCell ref="BE39:BE46"/>
    <mergeCell ref="BV39:BV46"/>
    <mergeCell ref="BW39:BW46"/>
    <mergeCell ref="BA47:BA53"/>
    <mergeCell ref="BB47:BB53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A4:AL4"/>
    <mergeCell ref="T5:T6"/>
    <mergeCell ref="Z5:AD5"/>
    <mergeCell ref="AE5:AE6"/>
    <mergeCell ref="AF5:AF6"/>
    <mergeCell ref="AG5:AG6"/>
    <mergeCell ref="AH5:AL5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  <mergeCell ref="A3:AR3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</mergeCells>
  <hyperlinks>
    <hyperlink ref="L8" r:id="rId1" xr:uid="{00000000-0004-0000-0300-000000000000}"/>
    <hyperlink ref="AF8" r:id="rId2" xr:uid="{00000000-0004-0000-0300-000001000000}"/>
    <hyperlink ref="AG8" r:id="rId3" xr:uid="{00000000-0004-0000-0300-000002000000}"/>
    <hyperlink ref="L16" r:id="rId4" xr:uid="{00000000-0004-0000-0300-000003000000}"/>
    <hyperlink ref="AF16" r:id="rId5" xr:uid="{00000000-0004-0000-0300-000004000000}"/>
    <hyperlink ref="AG16" r:id="rId6" xr:uid="{00000000-0004-0000-0300-000005000000}"/>
    <hyperlink ref="L26" r:id="rId7" xr:uid="{00000000-0004-0000-0300-000006000000}"/>
    <hyperlink ref="AE26" r:id="rId8" xr:uid="{00000000-0004-0000-0300-000007000000}"/>
    <hyperlink ref="AF26" r:id="rId9" xr:uid="{00000000-0004-0000-0300-000008000000}"/>
    <hyperlink ref="AG26" r:id="rId10" xr:uid="{00000000-0004-0000-0300-000009000000}"/>
    <hyperlink ref="L33" r:id="rId11" xr:uid="{00000000-0004-0000-0300-00000A000000}"/>
    <hyperlink ref="AE33" r:id="rId12" xr:uid="{00000000-0004-0000-0300-00000B000000}"/>
    <hyperlink ref="AF33" r:id="rId13" xr:uid="{00000000-0004-0000-0300-00000C000000}"/>
    <hyperlink ref="AG33" r:id="rId14" xr:uid="{00000000-0004-0000-0300-00000D000000}"/>
    <hyperlink ref="L39" r:id="rId15" xr:uid="{00000000-0004-0000-0300-00000E000000}"/>
    <hyperlink ref="AE39" r:id="rId16" xr:uid="{00000000-0004-0000-0300-00000F000000}"/>
    <hyperlink ref="AF39" r:id="rId17" xr:uid="{00000000-0004-0000-0300-000010000000}"/>
    <hyperlink ref="AG39" r:id="rId18" xr:uid="{00000000-0004-0000-0300-000011000000}"/>
    <hyperlink ref="L47" r:id="rId19" xr:uid="{00000000-0004-0000-0300-000012000000}"/>
    <hyperlink ref="AE47" r:id="rId20" xr:uid="{00000000-0004-0000-0300-000013000000}"/>
    <hyperlink ref="AF47" r:id="rId21" xr:uid="{00000000-0004-0000-0300-000014000000}"/>
    <hyperlink ref="AG47" r:id="rId22" xr:uid="{00000000-0004-0000-0300-000015000000}"/>
    <hyperlink ref="BK8" r:id="rId23" xr:uid="{00000000-0004-0000-0300-000016000000}"/>
    <hyperlink ref="BR8" r:id="rId24" display="http://data.salud.cdmx.gob.mx/ssdf/portalut/archivo/Actualizaciones/1erTrimestre19/DRMAS/no_convenio.pdf" xr:uid="{00000000-0004-0000-0300-000017000000}"/>
    <hyperlink ref="BT8" r:id="rId25" display="http://data.salud.cdmx.gob.mx/ssdf/portalut/archivo/Actualizaciones/1erTrimestre19/DRMAS/info-avance-fisico.pdf" xr:uid="{00000000-0004-0000-0300-000018000000}"/>
    <hyperlink ref="BU8" r:id="rId26" display="http://data.salud.cdmx.gob.mx/ssdf/portalut/archivo/Actualizaciones/1erTrimestre19/DRMAS/info-avance-financiero.pdf" xr:uid="{00000000-0004-0000-0300-000019000000}"/>
    <hyperlink ref="BV8" r:id="rId27" display="http://data.salud.cdmx.gob.mx/ssdf/portalut/archivo/Actualizaciones/1erTrimestre19/DRMAS/acta-recepcion-trab.pdf" xr:uid="{00000000-0004-0000-0300-00001A000000}"/>
    <hyperlink ref="BW8" r:id="rId28" display="http://data.salud.cdmx.gob.mx/ssdf/portalut/archivo/Actualizaciones/1erTrimestre19/DRMAS/finiquito.pdf" xr:uid="{00000000-0004-0000-0300-00001B000000}"/>
    <hyperlink ref="BD16" r:id="rId29" xr:uid="{00000000-0004-0000-0300-00001C000000}"/>
    <hyperlink ref="BD26" r:id="rId30" xr:uid="{00000000-0004-0000-0300-00001D000000}"/>
    <hyperlink ref="BD33" r:id="rId31" xr:uid="{00000000-0004-0000-0300-00001E000000}"/>
    <hyperlink ref="BD39" r:id="rId32" xr:uid="{00000000-0004-0000-0300-00001F000000}"/>
    <hyperlink ref="BK16" r:id="rId33" xr:uid="{00000000-0004-0000-0300-000020000000}"/>
    <hyperlink ref="BK26" r:id="rId34" xr:uid="{00000000-0004-0000-0300-000021000000}"/>
    <hyperlink ref="BK33" r:id="rId35" xr:uid="{00000000-0004-0000-0300-000022000000}"/>
    <hyperlink ref="BK39" r:id="rId36" xr:uid="{00000000-0004-0000-0300-000023000000}"/>
    <hyperlink ref="BK47" r:id="rId37" xr:uid="{00000000-0004-0000-0300-000024000000}"/>
    <hyperlink ref="BR26" r:id="rId38" xr:uid="{00000000-0004-0000-0300-000025000000}"/>
    <hyperlink ref="BR33" r:id="rId39" display="http://data.salud.cdmx.gob.mx/ssdf/portalut/archivo/Actualizaciones/1erTrimestre19/DRMAS/no_convenio.pdf" xr:uid="{00000000-0004-0000-0300-000026000000}"/>
    <hyperlink ref="BR39" r:id="rId40" display="http://data.salud.cdmx.gob.mx/ssdf/portalut/archivo/Actualizaciones/1erTrimestre19/DRMAS/no_convenio.pdf" xr:uid="{00000000-0004-0000-0300-000027000000}"/>
    <hyperlink ref="BT16" r:id="rId41" display="http://data.salud.cdmx.gob.mx/ssdf/portalut/archivo/Actualizaciones/1erTrimestre19/DRMAS/info-avance-fisico.pdf" xr:uid="{00000000-0004-0000-0300-000028000000}"/>
    <hyperlink ref="BR16" r:id="rId42" display="http://data.salud.cdmx.gob.mx/ssdf/portalut/archivo/Actualizaciones/1erTrimestre19/DRMAS/no_convenio.pdf" xr:uid="{00000000-0004-0000-0300-000029000000}"/>
    <hyperlink ref="BT26" r:id="rId43" display="http://data.salud.cdmx.gob.mx/ssdf/portalut/archivo/Actualizaciones/1erTrimestre19/DRMAS/info-avance-fisico.pdf" xr:uid="{00000000-0004-0000-0300-00002A000000}"/>
    <hyperlink ref="BT33" r:id="rId44" display="http://data.salud.cdmx.gob.mx/ssdf/portalut/archivo/Actualizaciones/1erTrimestre19/DRMAS/info-avance-fisico.pdf" xr:uid="{00000000-0004-0000-0300-00002B000000}"/>
    <hyperlink ref="BT39" r:id="rId45" display="http://data.salud.cdmx.gob.mx/ssdf/portalut/archivo/Actualizaciones/1erTrimestre19/DRMAS/info-avance-fisico.pdf" xr:uid="{00000000-0004-0000-0300-00002C000000}"/>
    <hyperlink ref="BT47" r:id="rId46" display="http://data.salud.cdmx.gob.mx/ssdf/portalut/archivo/Actualizaciones/1erTrimestre19/DRMAS/info-avance-fisico.pdf" xr:uid="{00000000-0004-0000-0300-00002D000000}"/>
    <hyperlink ref="BV16" r:id="rId47" display="http://data.salud.cdmx.gob.mx/ssdf/portalut/archivo/Actualizaciones/1erTrimestre19/DRMAS/acta-recepcion-trab.pdf" xr:uid="{00000000-0004-0000-0300-00002E000000}"/>
    <hyperlink ref="BU16" r:id="rId48" display="http://data.salud.cdmx.gob.mx/ssdf/portalut/archivo/Actualizaciones/1erTrimestre19/DRMAS/info-avance-financiero.pdf" xr:uid="{00000000-0004-0000-0300-00002F000000}"/>
    <hyperlink ref="BU26" r:id="rId49" display="http://data.salud.cdmx.gob.mx/ssdf/portalut/archivo/Actualizaciones/1erTrimestre19/DRMAS/info-avance-financiero.pdf" xr:uid="{00000000-0004-0000-0300-000030000000}"/>
    <hyperlink ref="BU33" r:id="rId50" display="http://data.salud.cdmx.gob.mx/ssdf/portalut/archivo/Actualizaciones/1erTrimestre19/DRMAS/info-avance-financiero.pdf" xr:uid="{00000000-0004-0000-0300-000031000000}"/>
    <hyperlink ref="BU39" r:id="rId51" display="http://data.salud.cdmx.gob.mx/ssdf/portalut/archivo/Actualizaciones/1erTrimestre19/DRMAS/info-avance-financiero.pdf" xr:uid="{00000000-0004-0000-0300-000032000000}"/>
    <hyperlink ref="BU47" r:id="rId52" display="http://data.salud.cdmx.gob.mx/ssdf/portalut/archivo/Actualizaciones/1erTrimestre19/DRMAS/info-avance-financiero.pdf" xr:uid="{00000000-0004-0000-0300-000033000000}"/>
    <hyperlink ref="BV26" r:id="rId53" display="http://data.salud.cdmx.gob.mx/ssdf/portalut/archivo/Actualizaciones/1erTrimestre19/DRMAS/acta-recepcion-trab.pdf" xr:uid="{00000000-0004-0000-0300-000034000000}"/>
    <hyperlink ref="BV33" r:id="rId54" display="http://data.salud.cdmx.gob.mx/ssdf/portalut/archivo/Actualizaciones/1erTrimestre19/DRMAS/acta-recepcion-trab.pdf" xr:uid="{00000000-0004-0000-0300-000035000000}"/>
    <hyperlink ref="BV39" r:id="rId55" display="http://data.salud.cdmx.gob.mx/ssdf/portalut/archivo/Actualizaciones/1erTrimestre19/DRMAS/acta-recepcion-trab.pdf" xr:uid="{00000000-0004-0000-0300-000036000000}"/>
    <hyperlink ref="BV47" r:id="rId56" display="http://data.salud.cdmx.gob.mx/ssdf/portalut/archivo/Actualizaciones/1erTrimestre19/DRMAS/acta-recepcion-trab.pdf" xr:uid="{00000000-0004-0000-0300-000037000000}"/>
    <hyperlink ref="BW16" r:id="rId57" display="http://data.salud.cdmx.gob.mx/ssdf/portalut/archivo/Actualizaciones/1erTrimestre19/DRMAS/finiquito.pdf" xr:uid="{00000000-0004-0000-0300-000038000000}"/>
    <hyperlink ref="BW26" r:id="rId58" display="http://data.salud.cdmx.gob.mx/ssdf/portalut/archivo/Actualizaciones/1erTrimestre19/DRMAS/finiquito.pdf" xr:uid="{00000000-0004-0000-0300-000039000000}"/>
    <hyperlink ref="BW33" r:id="rId59" display="http://data.salud.cdmx.gob.mx/ssdf/portalut/archivo/Actualizaciones/1erTrimestre19/DRMAS/finiquito.pdf" xr:uid="{00000000-0004-0000-0300-00003A000000}"/>
    <hyperlink ref="BW39" r:id="rId60" display="http://data.salud.cdmx.gob.mx/ssdf/portalut/archivo/Actualizaciones/1erTrimestre19/DRMAS/finiquito.pdf" xr:uid="{00000000-0004-0000-0300-00003B000000}"/>
    <hyperlink ref="BW47" r:id="rId61" display="http://data.salud.cdmx.gob.mx/ssdf/portalut/archivo/Actualizaciones/1erTrimestre19/DRMAS/finiquito.pdf" xr:uid="{00000000-0004-0000-0300-00003C000000}"/>
    <hyperlink ref="AE16" r:id="rId62" xr:uid="{00000000-0004-0000-0300-00003D000000}"/>
    <hyperlink ref="AE8" r:id="rId63" xr:uid="{00000000-0004-0000-0300-00003E000000}"/>
    <hyperlink ref="BD8" r:id="rId64" xr:uid="{00000000-0004-0000-0300-00003F000000}"/>
    <hyperlink ref="BD47" r:id="rId65" xr:uid="{00000000-0004-0000-0300-000040000000}"/>
    <hyperlink ref="BC8" r:id="rId66" xr:uid="{00000000-0004-0000-0300-000041000000}"/>
    <hyperlink ref="BC16" r:id="rId67" xr:uid="{00000000-0004-0000-0300-000042000000}"/>
    <hyperlink ref="BC26" r:id="rId68" xr:uid="{00000000-0004-0000-0300-000043000000}"/>
    <hyperlink ref="BC33" r:id="rId69" xr:uid="{00000000-0004-0000-0300-000044000000}"/>
    <hyperlink ref="BC39" r:id="rId70" xr:uid="{00000000-0004-0000-0300-000045000000}"/>
    <hyperlink ref="BC47" r:id="rId71" xr:uid="{00000000-0004-0000-0300-000046000000}"/>
    <hyperlink ref="BR47" r:id="rId72" xr:uid="{00000000-0004-0000-0300-000047000000}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213"/>
  <sheetViews>
    <sheetView zoomScale="85" zoomScaleNormal="85" workbookViewId="0">
      <selection activeCell="E8" sqref="E8:E19"/>
    </sheetView>
  </sheetViews>
  <sheetFormatPr baseColWidth="10" defaultColWidth="0" defaultRowHeight="33" customHeight="1" zeroHeight="1" x14ac:dyDescent="0.25"/>
  <cols>
    <col min="1" max="1" width="22.7109375" style="2" customWidth="1"/>
    <col min="2" max="2" width="22.140625" style="2" customWidth="1"/>
    <col min="3" max="3" width="17.85546875" style="2" customWidth="1"/>
    <col min="4" max="5" width="18.7109375" style="2" customWidth="1"/>
    <col min="6" max="10" width="27.570312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22.7109375" style="2" customWidth="1"/>
    <col min="19" max="19" width="24.140625" style="2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0" width="29.140625" style="2" customWidth="1"/>
    <col min="31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4" width="19.28515625" style="2" customWidth="1"/>
    <col min="55" max="56" width="19.28515625" style="1" customWidth="1"/>
    <col min="57" max="58" width="19.28515625" style="2" customWidth="1"/>
    <col min="59" max="59" width="31.7109375" style="2" customWidth="1"/>
    <col min="60" max="63" width="19.28515625" style="2" customWidth="1"/>
    <col min="64" max="64" width="43.28515625" style="2" customWidth="1"/>
    <col min="65" max="65" width="35.140625" style="2" customWidth="1"/>
    <col min="66" max="66" width="11.42578125" style="2" customWidth="1"/>
    <col min="67" max="67" width="15" style="2" customWidth="1"/>
    <col min="68" max="68" width="13.5703125" style="2" customWidth="1"/>
    <col min="69" max="69" width="11.42578125" style="2" customWidth="1"/>
    <col min="70" max="70" width="18.85546875" style="2" customWidth="1"/>
    <col min="71" max="71" width="16.28515625" style="2" customWidth="1"/>
    <col min="72" max="72" width="17.7109375" style="2" customWidth="1"/>
    <col min="73" max="73" width="14.28515625" style="2" customWidth="1"/>
    <col min="74" max="74" width="17.140625" style="3" customWidth="1"/>
    <col min="75" max="75" width="21.140625" style="3" customWidth="1"/>
    <col min="76" max="78" width="29.42578125" style="2" customWidth="1"/>
    <col min="79" max="79" width="21.28515625" style="2" customWidth="1"/>
    <col min="80" max="86" width="0" style="2" hidden="1" customWidth="1"/>
    <col min="87" max="16384" width="11.42578125" style="2" hidden="1"/>
  </cols>
  <sheetData>
    <row r="1" spans="1:79" s="6" customFormat="1" ht="128.25" customHeight="1" x14ac:dyDescent="0.25"/>
    <row r="2" spans="1:79" s="164" customFormat="1" ht="31.5" customHeight="1" x14ac:dyDescent="0.25">
      <c r="A2" s="163" t="s">
        <v>1911</v>
      </c>
    </row>
    <row r="3" spans="1:79" s="164" customFormat="1" ht="27" customHeight="1" x14ac:dyDescent="0.25">
      <c r="A3" s="214" t="s">
        <v>1912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</row>
    <row r="4" spans="1:79" s="164" customFormat="1" ht="24" customHeight="1" x14ac:dyDescent="0.25">
      <c r="A4" s="215" t="s">
        <v>1909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79" s="92" customFormat="1" ht="93" customHeight="1" x14ac:dyDescent="0.25">
      <c r="A5" s="474" t="s">
        <v>3</v>
      </c>
      <c r="B5" s="474" t="s">
        <v>157</v>
      </c>
      <c r="C5" s="474" t="s">
        <v>158</v>
      </c>
      <c r="D5" s="474" t="s">
        <v>0</v>
      </c>
      <c r="E5" s="474" t="s">
        <v>1</v>
      </c>
      <c r="F5" s="474" t="s">
        <v>9</v>
      </c>
      <c r="G5" s="474" t="s">
        <v>10</v>
      </c>
      <c r="H5" s="474" t="s">
        <v>11</v>
      </c>
      <c r="I5" s="474" t="s">
        <v>12</v>
      </c>
      <c r="J5" s="474" t="s">
        <v>159</v>
      </c>
      <c r="K5" s="474" t="s">
        <v>4</v>
      </c>
      <c r="L5" s="474" t="s">
        <v>5</v>
      </c>
      <c r="M5" s="474" t="s">
        <v>6</v>
      </c>
      <c r="N5" s="474" t="s">
        <v>7</v>
      </c>
      <c r="O5" s="474" t="s">
        <v>8</v>
      </c>
      <c r="P5" s="474"/>
      <c r="Q5" s="474"/>
      <c r="R5" s="474"/>
      <c r="S5" s="474"/>
      <c r="T5" s="474" t="s">
        <v>13</v>
      </c>
      <c r="U5" s="474" t="s">
        <v>14</v>
      </c>
      <c r="V5" s="474"/>
      <c r="W5" s="474"/>
      <c r="X5" s="474"/>
      <c r="Y5" s="474"/>
      <c r="Z5" s="474" t="s">
        <v>15</v>
      </c>
      <c r="AA5" s="474"/>
      <c r="AB5" s="474"/>
      <c r="AC5" s="474"/>
      <c r="AD5" s="474"/>
      <c r="AE5" s="474" t="s">
        <v>16</v>
      </c>
      <c r="AF5" s="474" t="s">
        <v>160</v>
      </c>
      <c r="AG5" s="474" t="s">
        <v>17</v>
      </c>
      <c r="AH5" s="474" t="s">
        <v>18</v>
      </c>
      <c r="AI5" s="474"/>
      <c r="AJ5" s="474"/>
      <c r="AK5" s="474"/>
      <c r="AL5" s="474"/>
      <c r="AM5" s="474" t="s">
        <v>19</v>
      </c>
      <c r="AN5" s="474" t="s">
        <v>20</v>
      </c>
      <c r="AO5" s="474" t="s">
        <v>21</v>
      </c>
      <c r="AP5" s="474" t="s">
        <v>22</v>
      </c>
      <c r="AQ5" s="474" t="s">
        <v>23</v>
      </c>
      <c r="AR5" s="474" t="s">
        <v>24</v>
      </c>
      <c r="AS5" s="474" t="s">
        <v>25</v>
      </c>
      <c r="AT5" s="474" t="s">
        <v>26</v>
      </c>
      <c r="AU5" s="474" t="s">
        <v>161</v>
      </c>
      <c r="AV5" s="474" t="s">
        <v>162</v>
      </c>
      <c r="AW5" s="474" t="s">
        <v>27</v>
      </c>
      <c r="AX5" s="474" t="s">
        <v>28</v>
      </c>
      <c r="AY5" s="474" t="s">
        <v>29</v>
      </c>
      <c r="AZ5" s="474" t="s">
        <v>30</v>
      </c>
      <c r="BA5" s="474" t="s">
        <v>31</v>
      </c>
      <c r="BB5" s="474"/>
      <c r="BC5" s="474" t="s">
        <v>34</v>
      </c>
      <c r="BD5" s="474" t="s">
        <v>35</v>
      </c>
      <c r="BE5" s="474" t="s">
        <v>36</v>
      </c>
      <c r="BF5" s="474" t="s">
        <v>37</v>
      </c>
      <c r="BG5" s="474" t="s">
        <v>38</v>
      </c>
      <c r="BH5" s="474" t="s">
        <v>39</v>
      </c>
      <c r="BI5" s="474" t="s">
        <v>40</v>
      </c>
      <c r="BJ5" s="474"/>
      <c r="BK5" s="474"/>
      <c r="BL5" s="474"/>
      <c r="BM5" s="474"/>
      <c r="BN5" s="474" t="s">
        <v>53</v>
      </c>
      <c r="BO5" s="474" t="s">
        <v>54</v>
      </c>
      <c r="BP5" s="474" t="s">
        <v>46</v>
      </c>
      <c r="BQ5" s="474" t="s">
        <v>47</v>
      </c>
      <c r="BR5" s="474" t="s">
        <v>48</v>
      </c>
      <c r="BS5" s="474" t="s">
        <v>55</v>
      </c>
      <c r="BT5" s="474" t="s">
        <v>49</v>
      </c>
      <c r="BU5" s="474" t="s">
        <v>50</v>
      </c>
      <c r="BV5" s="474" t="s">
        <v>51</v>
      </c>
      <c r="BW5" s="474" t="s">
        <v>52</v>
      </c>
      <c r="BX5" s="474" t="s">
        <v>163</v>
      </c>
      <c r="BY5" s="474" t="s">
        <v>164</v>
      </c>
      <c r="BZ5" s="474" t="s">
        <v>165</v>
      </c>
      <c r="CA5" s="474" t="s">
        <v>166</v>
      </c>
    </row>
    <row r="6" spans="1:79" s="94" customFormat="1" ht="64.5" customHeight="1" x14ac:dyDescent="0.25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93" t="s">
        <v>9</v>
      </c>
      <c r="P6" s="93" t="s">
        <v>10</v>
      </c>
      <c r="Q6" s="93" t="s">
        <v>11</v>
      </c>
      <c r="R6" s="93" t="s">
        <v>12</v>
      </c>
      <c r="S6" s="93" t="s">
        <v>167</v>
      </c>
      <c r="T6" s="475"/>
      <c r="U6" s="93" t="s">
        <v>9</v>
      </c>
      <c r="V6" s="93" t="s">
        <v>10</v>
      </c>
      <c r="W6" s="93" t="s">
        <v>11</v>
      </c>
      <c r="X6" s="93" t="s">
        <v>12</v>
      </c>
      <c r="Y6" s="93" t="s">
        <v>168</v>
      </c>
      <c r="Z6" s="93" t="s">
        <v>169</v>
      </c>
      <c r="AA6" s="93" t="s">
        <v>170</v>
      </c>
      <c r="AB6" s="93" t="s">
        <v>171</v>
      </c>
      <c r="AC6" s="93" t="s">
        <v>172</v>
      </c>
      <c r="AD6" s="93" t="s">
        <v>173</v>
      </c>
      <c r="AE6" s="475"/>
      <c r="AF6" s="475"/>
      <c r="AG6" s="475"/>
      <c r="AH6" s="93" t="s">
        <v>9</v>
      </c>
      <c r="AI6" s="93" t="s">
        <v>10</v>
      </c>
      <c r="AJ6" s="93" t="s">
        <v>11</v>
      </c>
      <c r="AK6" s="93" t="s">
        <v>12</v>
      </c>
      <c r="AL6" s="93" t="s">
        <v>174</v>
      </c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93" t="s">
        <v>32</v>
      </c>
      <c r="BB6" s="93" t="s">
        <v>33</v>
      </c>
      <c r="BC6" s="475"/>
      <c r="BD6" s="475"/>
      <c r="BE6" s="475"/>
      <c r="BF6" s="475"/>
      <c r="BG6" s="475"/>
      <c r="BH6" s="475"/>
      <c r="BI6" s="93" t="s">
        <v>41</v>
      </c>
      <c r="BJ6" s="93" t="s">
        <v>42</v>
      </c>
      <c r="BK6" s="93" t="s">
        <v>43</v>
      </c>
      <c r="BL6" s="93" t="s">
        <v>44</v>
      </c>
      <c r="BM6" s="93" t="s">
        <v>45</v>
      </c>
      <c r="BN6" s="475"/>
      <c r="BO6" s="475"/>
      <c r="BP6" s="475"/>
      <c r="BQ6" s="475"/>
      <c r="BR6" s="475"/>
      <c r="BS6" s="475"/>
      <c r="BT6" s="475"/>
      <c r="BU6" s="475"/>
      <c r="BV6" s="475"/>
      <c r="BW6" s="475"/>
      <c r="BX6" s="475"/>
      <c r="BY6" s="475"/>
      <c r="BZ6" s="475"/>
      <c r="CA6" s="475"/>
    </row>
    <row r="7" spans="1:79" s="129" customFormat="1" ht="37.5" customHeight="1" x14ac:dyDescent="0.25">
      <c r="A7" s="476" t="s">
        <v>502</v>
      </c>
      <c r="B7" s="476"/>
      <c r="C7" s="476"/>
      <c r="D7" s="476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</row>
    <row r="8" spans="1:79" s="97" customFormat="1" ht="69.75" customHeight="1" x14ac:dyDescent="0.25">
      <c r="A8" s="537">
        <v>2019</v>
      </c>
      <c r="B8" s="524">
        <v>43556</v>
      </c>
      <c r="C8" s="524">
        <v>43646</v>
      </c>
      <c r="D8" s="525" t="s">
        <v>503</v>
      </c>
      <c r="E8" s="525" t="s">
        <v>183</v>
      </c>
      <c r="F8" s="130" t="s">
        <v>176</v>
      </c>
      <c r="G8" s="130" t="s">
        <v>176</v>
      </c>
      <c r="H8" s="130" t="s">
        <v>176</v>
      </c>
      <c r="I8" s="130" t="s">
        <v>71</v>
      </c>
      <c r="J8" s="130" t="s">
        <v>504</v>
      </c>
      <c r="K8" s="522" t="s">
        <v>505</v>
      </c>
      <c r="L8" s="495" t="s">
        <v>902</v>
      </c>
      <c r="M8" s="524">
        <v>43539</v>
      </c>
      <c r="N8" s="525" t="s">
        <v>506</v>
      </c>
      <c r="O8" s="130" t="s">
        <v>176</v>
      </c>
      <c r="P8" s="130" t="s">
        <v>176</v>
      </c>
      <c r="Q8" s="130" t="s">
        <v>176</v>
      </c>
      <c r="R8" s="130" t="s">
        <v>71</v>
      </c>
      <c r="S8" s="130" t="s">
        <v>504</v>
      </c>
      <c r="T8" s="526">
        <v>43550</v>
      </c>
      <c r="U8" s="130" t="s">
        <v>176</v>
      </c>
      <c r="V8" s="130" t="s">
        <v>176</v>
      </c>
      <c r="W8" s="130" t="s">
        <v>176</v>
      </c>
      <c r="X8" s="130" t="s">
        <v>71</v>
      </c>
      <c r="Y8" s="130" t="s">
        <v>504</v>
      </c>
      <c r="Z8" s="130" t="s">
        <v>82</v>
      </c>
      <c r="AA8" s="130" t="s">
        <v>284</v>
      </c>
      <c r="AB8" s="130" t="s">
        <v>285</v>
      </c>
      <c r="AC8" s="130" t="s">
        <v>286</v>
      </c>
      <c r="AD8" s="130" t="s">
        <v>287</v>
      </c>
      <c r="AE8" s="495" t="s">
        <v>903</v>
      </c>
      <c r="AF8" s="495" t="s">
        <v>904</v>
      </c>
      <c r="AG8" s="495" t="s">
        <v>905</v>
      </c>
      <c r="AH8" s="130" t="s">
        <v>176</v>
      </c>
      <c r="AI8" s="130" t="s">
        <v>176</v>
      </c>
      <c r="AJ8" s="130" t="s">
        <v>176</v>
      </c>
      <c r="AK8" s="130" t="s">
        <v>507</v>
      </c>
      <c r="AL8" s="130" t="s">
        <v>508</v>
      </c>
      <c r="AM8" s="522" t="s">
        <v>261</v>
      </c>
      <c r="AN8" s="522" t="s">
        <v>509</v>
      </c>
      <c r="AO8" s="522" t="s">
        <v>263</v>
      </c>
      <c r="AP8" s="522" t="s">
        <v>263</v>
      </c>
      <c r="AQ8" s="131" t="s">
        <v>510</v>
      </c>
      <c r="AR8" s="132">
        <v>43558</v>
      </c>
      <c r="AS8" s="133">
        <v>7398251.25</v>
      </c>
      <c r="AT8" s="133">
        <v>7702075.7000000002</v>
      </c>
      <c r="AU8" s="133">
        <v>770207.57</v>
      </c>
      <c r="AV8" s="131">
        <v>7702075.7000000002</v>
      </c>
      <c r="AW8" s="131" t="s">
        <v>58</v>
      </c>
      <c r="AX8" s="131" t="s">
        <v>59</v>
      </c>
      <c r="AY8" s="131" t="s">
        <v>60</v>
      </c>
      <c r="AZ8" s="134" t="s">
        <v>511</v>
      </c>
      <c r="BA8" s="135">
        <v>43558</v>
      </c>
      <c r="BB8" s="135">
        <v>43830</v>
      </c>
      <c r="BC8" s="136" t="s">
        <v>906</v>
      </c>
      <c r="BD8" s="136" t="s">
        <v>907</v>
      </c>
      <c r="BE8" s="130">
        <v>2211</v>
      </c>
      <c r="BF8" s="130" t="s">
        <v>100</v>
      </c>
      <c r="BG8" s="130" t="s">
        <v>267</v>
      </c>
      <c r="BH8" s="130" t="s">
        <v>268</v>
      </c>
      <c r="BI8" s="130" t="s">
        <v>61</v>
      </c>
      <c r="BJ8" s="130" t="s">
        <v>61</v>
      </c>
      <c r="BK8" s="105" t="s">
        <v>908</v>
      </c>
      <c r="BL8" s="130" t="s">
        <v>61</v>
      </c>
      <c r="BM8" s="130" t="s">
        <v>270</v>
      </c>
      <c r="BN8" s="137" t="s">
        <v>271</v>
      </c>
      <c r="BO8" s="138" t="s">
        <v>272</v>
      </c>
      <c r="BP8" s="138" t="s">
        <v>272</v>
      </c>
      <c r="BQ8" s="138" t="s">
        <v>272</v>
      </c>
      <c r="BR8" s="105" t="s">
        <v>909</v>
      </c>
      <c r="BS8" s="138" t="s">
        <v>274</v>
      </c>
      <c r="BT8" s="105" t="s">
        <v>910</v>
      </c>
      <c r="BU8" s="139" t="s">
        <v>911</v>
      </c>
      <c r="BV8" s="105" t="s">
        <v>912</v>
      </c>
      <c r="BW8" s="105" t="s">
        <v>913</v>
      </c>
      <c r="BX8" s="525" t="s">
        <v>279</v>
      </c>
      <c r="BY8" s="534">
        <v>43658</v>
      </c>
      <c r="BZ8" s="534">
        <v>43658</v>
      </c>
    </row>
    <row r="9" spans="1:79" s="97" customFormat="1" ht="69.75" customHeight="1" x14ac:dyDescent="0.25">
      <c r="A9" s="537"/>
      <c r="B9" s="524"/>
      <c r="C9" s="524"/>
      <c r="D9" s="525"/>
      <c r="E9" s="525"/>
      <c r="F9" s="130" t="s">
        <v>176</v>
      </c>
      <c r="G9" s="130" t="s">
        <v>176</v>
      </c>
      <c r="H9" s="130" t="s">
        <v>176</v>
      </c>
      <c r="I9" s="130" t="s">
        <v>507</v>
      </c>
      <c r="J9" s="130" t="s">
        <v>508</v>
      </c>
      <c r="K9" s="522"/>
      <c r="L9" s="523"/>
      <c r="M9" s="524"/>
      <c r="N9" s="525"/>
      <c r="O9" s="130" t="s">
        <v>176</v>
      </c>
      <c r="P9" s="130" t="s">
        <v>176</v>
      </c>
      <c r="Q9" s="130" t="s">
        <v>176</v>
      </c>
      <c r="R9" s="130" t="s">
        <v>507</v>
      </c>
      <c r="S9" s="130" t="s">
        <v>508</v>
      </c>
      <c r="T9" s="526"/>
      <c r="U9" s="130" t="s">
        <v>176</v>
      </c>
      <c r="V9" s="130" t="s">
        <v>176</v>
      </c>
      <c r="W9" s="130" t="s">
        <v>176</v>
      </c>
      <c r="X9" s="130" t="s">
        <v>507</v>
      </c>
      <c r="Y9" s="130" t="s">
        <v>508</v>
      </c>
      <c r="Z9" s="130" t="s">
        <v>289</v>
      </c>
      <c r="AA9" s="130" t="s">
        <v>96</v>
      </c>
      <c r="AB9" s="130" t="s">
        <v>83</v>
      </c>
      <c r="AC9" s="130" t="s">
        <v>290</v>
      </c>
      <c r="AD9" s="130" t="s">
        <v>291</v>
      </c>
      <c r="AE9" s="523"/>
      <c r="AF9" s="523"/>
      <c r="AG9" s="523"/>
      <c r="AH9" s="522" t="s">
        <v>176</v>
      </c>
      <c r="AI9" s="522" t="s">
        <v>176</v>
      </c>
      <c r="AJ9" s="522" t="s">
        <v>176</v>
      </c>
      <c r="AK9" s="522" t="s">
        <v>512</v>
      </c>
      <c r="AL9" s="522" t="s">
        <v>513</v>
      </c>
      <c r="AM9" s="522"/>
      <c r="AN9" s="522"/>
      <c r="AO9" s="522"/>
      <c r="AP9" s="522"/>
      <c r="AQ9" s="530" t="s">
        <v>514</v>
      </c>
      <c r="AR9" s="533">
        <v>43627</v>
      </c>
      <c r="AS9" s="535">
        <v>43010548.619999997</v>
      </c>
      <c r="AT9" s="535">
        <v>49892236.399999999</v>
      </c>
      <c r="AU9" s="535">
        <v>4989223.6399999997</v>
      </c>
      <c r="AV9" s="535">
        <v>49892236.399999999</v>
      </c>
      <c r="AW9" s="530" t="s">
        <v>58</v>
      </c>
      <c r="AX9" s="530" t="s">
        <v>59</v>
      </c>
      <c r="AY9" s="530" t="s">
        <v>60</v>
      </c>
      <c r="AZ9" s="532" t="s">
        <v>511</v>
      </c>
      <c r="BA9" s="533">
        <v>43627</v>
      </c>
      <c r="BB9" s="533">
        <v>43830</v>
      </c>
      <c r="BC9" s="495" t="s">
        <v>989</v>
      </c>
      <c r="BD9" s="495" t="s">
        <v>907</v>
      </c>
      <c r="BE9" s="522">
        <v>2211</v>
      </c>
      <c r="BF9" s="522" t="s">
        <v>100</v>
      </c>
      <c r="BG9" s="522" t="s">
        <v>267</v>
      </c>
      <c r="BH9" s="522" t="s">
        <v>268</v>
      </c>
      <c r="BI9" s="522" t="s">
        <v>61</v>
      </c>
      <c r="BJ9" s="522" t="s">
        <v>61</v>
      </c>
      <c r="BK9" s="463" t="s">
        <v>908</v>
      </c>
      <c r="BL9" s="530" t="s">
        <v>61</v>
      </c>
      <c r="BM9" s="530" t="s">
        <v>270</v>
      </c>
      <c r="BN9" s="531" t="s">
        <v>239</v>
      </c>
      <c r="BO9" s="527" t="s">
        <v>1135</v>
      </c>
      <c r="BP9" s="527" t="s">
        <v>1116</v>
      </c>
      <c r="BQ9" s="528">
        <v>43749</v>
      </c>
      <c r="BR9" s="463" t="s">
        <v>1136</v>
      </c>
      <c r="BS9" s="525" t="s">
        <v>274</v>
      </c>
      <c r="BT9" s="463" t="s">
        <v>910</v>
      </c>
      <c r="BU9" s="463" t="s">
        <v>911</v>
      </c>
      <c r="BV9" s="463" t="s">
        <v>912</v>
      </c>
      <c r="BW9" s="463" t="s">
        <v>913</v>
      </c>
      <c r="BX9" s="525"/>
      <c r="BY9" s="534">
        <v>43658</v>
      </c>
      <c r="BZ9" s="534">
        <v>43658</v>
      </c>
    </row>
    <row r="10" spans="1:79" s="97" customFormat="1" ht="69.75" customHeight="1" x14ac:dyDescent="0.25">
      <c r="A10" s="537"/>
      <c r="B10" s="524"/>
      <c r="C10" s="524"/>
      <c r="D10" s="525"/>
      <c r="E10" s="525"/>
      <c r="F10" s="130" t="s">
        <v>176</v>
      </c>
      <c r="G10" s="130" t="s">
        <v>176</v>
      </c>
      <c r="H10" s="130" t="s">
        <v>176</v>
      </c>
      <c r="I10" s="130" t="s">
        <v>515</v>
      </c>
      <c r="J10" s="130" t="s">
        <v>516</v>
      </c>
      <c r="K10" s="522"/>
      <c r="L10" s="523"/>
      <c r="M10" s="524"/>
      <c r="N10" s="525"/>
      <c r="O10" s="130" t="s">
        <v>176</v>
      </c>
      <c r="P10" s="130" t="s">
        <v>176</v>
      </c>
      <c r="Q10" s="130" t="s">
        <v>176</v>
      </c>
      <c r="R10" s="130" t="s">
        <v>515</v>
      </c>
      <c r="S10" s="130" t="s">
        <v>516</v>
      </c>
      <c r="T10" s="526"/>
      <c r="U10" s="130" t="s">
        <v>176</v>
      </c>
      <c r="V10" s="130" t="s">
        <v>176</v>
      </c>
      <c r="W10" s="130" t="s">
        <v>176</v>
      </c>
      <c r="X10" s="130" t="s">
        <v>515</v>
      </c>
      <c r="Y10" s="130" t="s">
        <v>516</v>
      </c>
      <c r="Z10" s="130" t="s">
        <v>107</v>
      </c>
      <c r="AA10" s="130" t="s">
        <v>84</v>
      </c>
      <c r="AB10" s="130" t="s">
        <v>517</v>
      </c>
      <c r="AC10" s="130" t="s">
        <v>243</v>
      </c>
      <c r="AD10" s="130" t="s">
        <v>293</v>
      </c>
      <c r="AE10" s="523"/>
      <c r="AF10" s="523"/>
      <c r="AG10" s="523"/>
      <c r="AH10" s="522"/>
      <c r="AI10" s="522"/>
      <c r="AJ10" s="522"/>
      <c r="AK10" s="522"/>
      <c r="AL10" s="522"/>
      <c r="AM10" s="522"/>
      <c r="AN10" s="522"/>
      <c r="AO10" s="522"/>
      <c r="AP10" s="522"/>
      <c r="AQ10" s="530"/>
      <c r="AR10" s="533"/>
      <c r="AS10" s="535"/>
      <c r="AT10" s="535"/>
      <c r="AU10" s="535"/>
      <c r="AV10" s="535"/>
      <c r="AW10" s="530"/>
      <c r="AX10" s="530"/>
      <c r="AY10" s="530"/>
      <c r="AZ10" s="532"/>
      <c r="BA10" s="533"/>
      <c r="BB10" s="533"/>
      <c r="BC10" s="523"/>
      <c r="BD10" s="523"/>
      <c r="BE10" s="522"/>
      <c r="BF10" s="522"/>
      <c r="BG10" s="522"/>
      <c r="BH10" s="522"/>
      <c r="BI10" s="522"/>
      <c r="BJ10" s="522"/>
      <c r="BK10" s="529"/>
      <c r="BL10" s="530"/>
      <c r="BM10" s="530"/>
      <c r="BN10" s="531"/>
      <c r="BO10" s="527"/>
      <c r="BP10" s="527"/>
      <c r="BQ10" s="528"/>
      <c r="BR10" s="463"/>
      <c r="BS10" s="525"/>
      <c r="BT10" s="529"/>
      <c r="BU10" s="529"/>
      <c r="BV10" s="536"/>
      <c r="BW10" s="536"/>
      <c r="BX10" s="525"/>
      <c r="BY10" s="534"/>
      <c r="BZ10" s="534"/>
    </row>
    <row r="11" spans="1:79" s="97" customFormat="1" ht="69.75" customHeight="1" x14ac:dyDescent="0.25">
      <c r="A11" s="537"/>
      <c r="B11" s="524"/>
      <c r="C11" s="524"/>
      <c r="D11" s="525"/>
      <c r="E11" s="525"/>
      <c r="F11" s="130" t="s">
        <v>176</v>
      </c>
      <c r="G11" s="130" t="s">
        <v>176</v>
      </c>
      <c r="H11" s="130" t="s">
        <v>176</v>
      </c>
      <c r="I11" s="130" t="s">
        <v>518</v>
      </c>
      <c r="J11" s="130" t="s">
        <v>519</v>
      </c>
      <c r="K11" s="522"/>
      <c r="L11" s="523"/>
      <c r="M11" s="524"/>
      <c r="N11" s="525"/>
      <c r="O11" s="130" t="s">
        <v>176</v>
      </c>
      <c r="P11" s="130" t="s">
        <v>176</v>
      </c>
      <c r="Q11" s="130" t="s">
        <v>176</v>
      </c>
      <c r="R11" s="130" t="s">
        <v>518</v>
      </c>
      <c r="S11" s="130" t="s">
        <v>519</v>
      </c>
      <c r="T11" s="526"/>
      <c r="U11" s="130" t="s">
        <v>176</v>
      </c>
      <c r="V11" s="130" t="s">
        <v>176</v>
      </c>
      <c r="W11" s="130" t="s">
        <v>176</v>
      </c>
      <c r="X11" s="130" t="s">
        <v>518</v>
      </c>
      <c r="Y11" s="130" t="s">
        <v>519</v>
      </c>
      <c r="Z11" s="130" t="s">
        <v>135</v>
      </c>
      <c r="AA11" s="130" t="s">
        <v>86</v>
      </c>
      <c r="AB11" s="130" t="s">
        <v>136</v>
      </c>
      <c r="AC11" s="130" t="s">
        <v>292</v>
      </c>
      <c r="AD11" s="130" t="s">
        <v>293</v>
      </c>
      <c r="AE11" s="523"/>
      <c r="AF11" s="523"/>
      <c r="AG11" s="523"/>
      <c r="AH11" s="522"/>
      <c r="AI11" s="522"/>
      <c r="AJ11" s="522"/>
      <c r="AK11" s="522"/>
      <c r="AL11" s="522"/>
      <c r="AM11" s="522"/>
      <c r="AN11" s="522"/>
      <c r="AO11" s="522"/>
      <c r="AP11" s="522"/>
      <c r="AQ11" s="530"/>
      <c r="AR11" s="533"/>
      <c r="AS11" s="535"/>
      <c r="AT11" s="535"/>
      <c r="AU11" s="535"/>
      <c r="AV11" s="535"/>
      <c r="AW11" s="530"/>
      <c r="AX11" s="530"/>
      <c r="AY11" s="530"/>
      <c r="AZ11" s="532"/>
      <c r="BA11" s="533"/>
      <c r="BB11" s="533"/>
      <c r="BC11" s="523"/>
      <c r="BD11" s="523"/>
      <c r="BE11" s="522"/>
      <c r="BF11" s="522"/>
      <c r="BG11" s="522"/>
      <c r="BH11" s="522"/>
      <c r="BI11" s="522"/>
      <c r="BJ11" s="522"/>
      <c r="BK11" s="529"/>
      <c r="BL11" s="530"/>
      <c r="BM11" s="530"/>
      <c r="BN11" s="531"/>
      <c r="BO11" s="527"/>
      <c r="BP11" s="527"/>
      <c r="BQ11" s="528"/>
      <c r="BR11" s="463"/>
      <c r="BS11" s="525"/>
      <c r="BT11" s="529"/>
      <c r="BU11" s="529"/>
      <c r="BV11" s="536"/>
      <c r="BW11" s="536"/>
      <c r="BX11" s="525"/>
      <c r="BY11" s="534"/>
      <c r="BZ11" s="534"/>
    </row>
    <row r="12" spans="1:79" s="97" customFormat="1" ht="69.75" customHeight="1" x14ac:dyDescent="0.25">
      <c r="A12" s="537"/>
      <c r="B12" s="524"/>
      <c r="C12" s="524"/>
      <c r="D12" s="525"/>
      <c r="E12" s="525"/>
      <c r="F12" s="130" t="s">
        <v>176</v>
      </c>
      <c r="G12" s="130" t="s">
        <v>176</v>
      </c>
      <c r="H12" s="130" t="s">
        <v>176</v>
      </c>
      <c r="I12" s="130" t="s">
        <v>512</v>
      </c>
      <c r="J12" s="130" t="s">
        <v>513</v>
      </c>
      <c r="K12" s="522"/>
      <c r="L12" s="523"/>
      <c r="M12" s="524"/>
      <c r="N12" s="525"/>
      <c r="O12" s="130" t="s">
        <v>176</v>
      </c>
      <c r="P12" s="130" t="s">
        <v>176</v>
      </c>
      <c r="Q12" s="130" t="s">
        <v>176</v>
      </c>
      <c r="R12" s="130" t="s">
        <v>512</v>
      </c>
      <c r="S12" s="130" t="s">
        <v>513</v>
      </c>
      <c r="T12" s="526"/>
      <c r="U12" s="130" t="s">
        <v>176</v>
      </c>
      <c r="V12" s="130" t="s">
        <v>176</v>
      </c>
      <c r="W12" s="130" t="s">
        <v>176</v>
      </c>
      <c r="X12" s="130" t="s">
        <v>512</v>
      </c>
      <c r="Y12" s="130" t="s">
        <v>513</v>
      </c>
      <c r="Z12" s="130" t="s">
        <v>155</v>
      </c>
      <c r="AA12" s="130" t="s">
        <v>156</v>
      </c>
      <c r="AB12" s="130" t="s">
        <v>99</v>
      </c>
      <c r="AC12" s="130" t="s">
        <v>237</v>
      </c>
      <c r="AD12" s="130" t="s">
        <v>308</v>
      </c>
      <c r="AE12" s="523"/>
      <c r="AF12" s="523"/>
      <c r="AG12" s="523"/>
      <c r="AH12" s="522"/>
      <c r="AI12" s="522"/>
      <c r="AJ12" s="522"/>
      <c r="AK12" s="522"/>
      <c r="AL12" s="522"/>
      <c r="AM12" s="522"/>
      <c r="AN12" s="522"/>
      <c r="AO12" s="522"/>
      <c r="AP12" s="522"/>
      <c r="AQ12" s="530"/>
      <c r="AR12" s="533"/>
      <c r="AS12" s="535"/>
      <c r="AT12" s="535"/>
      <c r="AU12" s="535"/>
      <c r="AV12" s="535"/>
      <c r="AW12" s="530"/>
      <c r="AX12" s="530"/>
      <c r="AY12" s="530"/>
      <c r="AZ12" s="532"/>
      <c r="BA12" s="533"/>
      <c r="BB12" s="533"/>
      <c r="BC12" s="523"/>
      <c r="BD12" s="523"/>
      <c r="BE12" s="522"/>
      <c r="BF12" s="522"/>
      <c r="BG12" s="522"/>
      <c r="BH12" s="522"/>
      <c r="BI12" s="522"/>
      <c r="BJ12" s="522"/>
      <c r="BK12" s="529"/>
      <c r="BL12" s="530"/>
      <c r="BM12" s="530"/>
      <c r="BN12" s="531"/>
      <c r="BO12" s="527"/>
      <c r="BP12" s="527"/>
      <c r="BQ12" s="528"/>
      <c r="BR12" s="463"/>
      <c r="BS12" s="525"/>
      <c r="BT12" s="529"/>
      <c r="BU12" s="529"/>
      <c r="BV12" s="536"/>
      <c r="BW12" s="536"/>
      <c r="BX12" s="525"/>
      <c r="BY12" s="534"/>
      <c r="BZ12" s="534"/>
    </row>
    <row r="13" spans="1:79" s="97" customFormat="1" ht="69.75" customHeight="1" x14ac:dyDescent="0.25">
      <c r="A13" s="537"/>
      <c r="B13" s="524"/>
      <c r="C13" s="524"/>
      <c r="D13" s="525"/>
      <c r="E13" s="525"/>
      <c r="F13" s="130" t="s">
        <v>176</v>
      </c>
      <c r="G13" s="130" t="s">
        <v>176</v>
      </c>
      <c r="H13" s="130" t="s">
        <v>176</v>
      </c>
      <c r="I13" s="130" t="s">
        <v>520</v>
      </c>
      <c r="J13" s="130" t="s">
        <v>521</v>
      </c>
      <c r="K13" s="522"/>
      <c r="L13" s="523"/>
      <c r="M13" s="524"/>
      <c r="N13" s="525"/>
      <c r="O13" s="130" t="s">
        <v>176</v>
      </c>
      <c r="P13" s="130" t="s">
        <v>176</v>
      </c>
      <c r="Q13" s="130" t="s">
        <v>176</v>
      </c>
      <c r="R13" s="130" t="s">
        <v>520</v>
      </c>
      <c r="S13" s="130" t="s">
        <v>521</v>
      </c>
      <c r="T13" s="526"/>
      <c r="U13" s="130" t="s">
        <v>176</v>
      </c>
      <c r="V13" s="130" t="s">
        <v>176</v>
      </c>
      <c r="W13" s="130" t="s">
        <v>176</v>
      </c>
      <c r="X13" s="130" t="s">
        <v>522</v>
      </c>
      <c r="Y13" s="130" t="s">
        <v>523</v>
      </c>
      <c r="Z13" s="130" t="s">
        <v>524</v>
      </c>
      <c r="AA13" s="130" t="s">
        <v>179</v>
      </c>
      <c r="AB13" s="130" t="s">
        <v>128</v>
      </c>
      <c r="AC13" s="130" t="s">
        <v>525</v>
      </c>
      <c r="AD13" s="130" t="s">
        <v>526</v>
      </c>
      <c r="AE13" s="523"/>
      <c r="AF13" s="523"/>
      <c r="AG13" s="523"/>
      <c r="AH13" s="522"/>
      <c r="AI13" s="522"/>
      <c r="AJ13" s="522"/>
      <c r="AK13" s="522"/>
      <c r="AL13" s="522"/>
      <c r="AM13" s="522"/>
      <c r="AN13" s="522"/>
      <c r="AO13" s="522"/>
      <c r="AP13" s="522"/>
      <c r="AQ13" s="530"/>
      <c r="AR13" s="533"/>
      <c r="AS13" s="535"/>
      <c r="AT13" s="535"/>
      <c r="AU13" s="535"/>
      <c r="AV13" s="535"/>
      <c r="AW13" s="530"/>
      <c r="AX13" s="530"/>
      <c r="AY13" s="530"/>
      <c r="AZ13" s="532"/>
      <c r="BA13" s="533"/>
      <c r="BB13" s="533"/>
      <c r="BC13" s="523"/>
      <c r="BD13" s="523"/>
      <c r="BE13" s="522"/>
      <c r="BF13" s="522"/>
      <c r="BG13" s="522"/>
      <c r="BH13" s="522"/>
      <c r="BI13" s="522"/>
      <c r="BJ13" s="522"/>
      <c r="BK13" s="529"/>
      <c r="BL13" s="530"/>
      <c r="BM13" s="530"/>
      <c r="BN13" s="531"/>
      <c r="BO13" s="527"/>
      <c r="BP13" s="527"/>
      <c r="BQ13" s="528"/>
      <c r="BR13" s="463"/>
      <c r="BS13" s="525"/>
      <c r="BT13" s="529"/>
      <c r="BU13" s="529"/>
      <c r="BV13" s="536"/>
      <c r="BW13" s="536"/>
      <c r="BX13" s="525"/>
      <c r="BY13" s="534"/>
      <c r="BZ13" s="534"/>
    </row>
    <row r="14" spans="1:79" s="97" customFormat="1" ht="69.75" customHeight="1" x14ac:dyDescent="0.25">
      <c r="A14" s="537"/>
      <c r="B14" s="524"/>
      <c r="C14" s="524"/>
      <c r="D14" s="525"/>
      <c r="E14" s="525"/>
      <c r="F14" s="130" t="s">
        <v>176</v>
      </c>
      <c r="G14" s="130" t="s">
        <v>176</v>
      </c>
      <c r="H14" s="130" t="s">
        <v>176</v>
      </c>
      <c r="I14" s="138" t="s">
        <v>527</v>
      </c>
      <c r="J14" s="130" t="s">
        <v>528</v>
      </c>
      <c r="K14" s="522"/>
      <c r="L14" s="523"/>
      <c r="M14" s="524"/>
      <c r="N14" s="525"/>
      <c r="O14" s="130" t="s">
        <v>176</v>
      </c>
      <c r="P14" s="130" t="s">
        <v>176</v>
      </c>
      <c r="Q14" s="130" t="s">
        <v>176</v>
      </c>
      <c r="R14" s="138" t="s">
        <v>527</v>
      </c>
      <c r="S14" s="130" t="s">
        <v>528</v>
      </c>
      <c r="T14" s="526"/>
      <c r="U14" s="130" t="s">
        <v>176</v>
      </c>
      <c r="V14" s="130" t="s">
        <v>176</v>
      </c>
      <c r="W14" s="130" t="s">
        <v>176</v>
      </c>
      <c r="X14" s="138" t="s">
        <v>392</v>
      </c>
      <c r="Y14" s="130" t="s">
        <v>529</v>
      </c>
      <c r="Z14" s="522" t="s">
        <v>353</v>
      </c>
      <c r="AA14" s="522" t="s">
        <v>125</v>
      </c>
      <c r="AB14" s="522" t="s">
        <v>354</v>
      </c>
      <c r="AC14" s="522" t="s">
        <v>355</v>
      </c>
      <c r="AD14" s="522" t="s">
        <v>530</v>
      </c>
      <c r="AE14" s="523"/>
      <c r="AF14" s="523"/>
      <c r="AG14" s="523"/>
      <c r="AH14" s="522"/>
      <c r="AI14" s="522"/>
      <c r="AJ14" s="522"/>
      <c r="AK14" s="522"/>
      <c r="AL14" s="522"/>
      <c r="AM14" s="522"/>
      <c r="AN14" s="522"/>
      <c r="AO14" s="522"/>
      <c r="AP14" s="522"/>
      <c r="AQ14" s="530"/>
      <c r="AR14" s="533"/>
      <c r="AS14" s="535"/>
      <c r="AT14" s="535"/>
      <c r="AU14" s="535"/>
      <c r="AV14" s="535"/>
      <c r="AW14" s="530"/>
      <c r="AX14" s="530"/>
      <c r="AY14" s="530"/>
      <c r="AZ14" s="532"/>
      <c r="BA14" s="533"/>
      <c r="BB14" s="533"/>
      <c r="BC14" s="523"/>
      <c r="BD14" s="523"/>
      <c r="BE14" s="522"/>
      <c r="BF14" s="522"/>
      <c r="BG14" s="522"/>
      <c r="BH14" s="522"/>
      <c r="BI14" s="522"/>
      <c r="BJ14" s="522"/>
      <c r="BK14" s="529"/>
      <c r="BL14" s="530"/>
      <c r="BM14" s="530"/>
      <c r="BN14" s="531"/>
      <c r="BO14" s="527"/>
      <c r="BP14" s="527"/>
      <c r="BQ14" s="528"/>
      <c r="BR14" s="463"/>
      <c r="BS14" s="525"/>
      <c r="BT14" s="529"/>
      <c r="BU14" s="529"/>
      <c r="BV14" s="536"/>
      <c r="BW14" s="536"/>
      <c r="BX14" s="525"/>
      <c r="BY14" s="534"/>
      <c r="BZ14" s="534"/>
    </row>
    <row r="15" spans="1:79" s="97" customFormat="1" ht="69.75" customHeight="1" x14ac:dyDescent="0.25">
      <c r="A15" s="537"/>
      <c r="B15" s="524"/>
      <c r="C15" s="524"/>
      <c r="D15" s="525"/>
      <c r="E15" s="525"/>
      <c r="F15" s="130" t="s">
        <v>176</v>
      </c>
      <c r="G15" s="130" t="s">
        <v>176</v>
      </c>
      <c r="H15" s="130" t="s">
        <v>176</v>
      </c>
      <c r="I15" s="138" t="s">
        <v>401</v>
      </c>
      <c r="J15" s="138" t="s">
        <v>402</v>
      </c>
      <c r="K15" s="522"/>
      <c r="L15" s="523"/>
      <c r="M15" s="524"/>
      <c r="N15" s="525"/>
      <c r="O15" s="130" t="s">
        <v>176</v>
      </c>
      <c r="P15" s="130" t="s">
        <v>176</v>
      </c>
      <c r="Q15" s="130" t="s">
        <v>176</v>
      </c>
      <c r="R15" s="138" t="s">
        <v>401</v>
      </c>
      <c r="S15" s="138" t="s">
        <v>402</v>
      </c>
      <c r="T15" s="526"/>
      <c r="U15" s="522" t="s">
        <v>176</v>
      </c>
      <c r="V15" s="522" t="s">
        <v>176</v>
      </c>
      <c r="W15" s="522" t="s">
        <v>176</v>
      </c>
      <c r="X15" s="522" t="s">
        <v>401</v>
      </c>
      <c r="Y15" s="522" t="s">
        <v>402</v>
      </c>
      <c r="Z15" s="522"/>
      <c r="AA15" s="522"/>
      <c r="AB15" s="522"/>
      <c r="AC15" s="522"/>
      <c r="AD15" s="522"/>
      <c r="AE15" s="523"/>
      <c r="AF15" s="523"/>
      <c r="AG15" s="523"/>
      <c r="AH15" s="522"/>
      <c r="AI15" s="522"/>
      <c r="AJ15" s="522"/>
      <c r="AK15" s="522"/>
      <c r="AL15" s="522"/>
      <c r="AM15" s="522"/>
      <c r="AN15" s="522"/>
      <c r="AO15" s="522"/>
      <c r="AP15" s="522"/>
      <c r="AQ15" s="530"/>
      <c r="AR15" s="533"/>
      <c r="AS15" s="535"/>
      <c r="AT15" s="535"/>
      <c r="AU15" s="535"/>
      <c r="AV15" s="535"/>
      <c r="AW15" s="530"/>
      <c r="AX15" s="530"/>
      <c r="AY15" s="530"/>
      <c r="AZ15" s="532"/>
      <c r="BA15" s="533"/>
      <c r="BB15" s="533"/>
      <c r="BC15" s="523"/>
      <c r="BD15" s="523"/>
      <c r="BE15" s="522"/>
      <c r="BF15" s="522"/>
      <c r="BG15" s="522"/>
      <c r="BH15" s="522"/>
      <c r="BI15" s="522"/>
      <c r="BJ15" s="522"/>
      <c r="BK15" s="529"/>
      <c r="BL15" s="530"/>
      <c r="BM15" s="530"/>
      <c r="BN15" s="531"/>
      <c r="BO15" s="527"/>
      <c r="BP15" s="527"/>
      <c r="BQ15" s="528"/>
      <c r="BR15" s="463"/>
      <c r="BS15" s="525"/>
      <c r="BT15" s="529"/>
      <c r="BU15" s="529"/>
      <c r="BV15" s="536"/>
      <c r="BW15" s="536"/>
      <c r="BX15" s="525"/>
      <c r="BY15" s="534"/>
      <c r="BZ15" s="534"/>
    </row>
    <row r="16" spans="1:79" s="97" customFormat="1" ht="69.75" customHeight="1" x14ac:dyDescent="0.25">
      <c r="A16" s="537"/>
      <c r="B16" s="524"/>
      <c r="C16" s="524"/>
      <c r="D16" s="525"/>
      <c r="E16" s="525"/>
      <c r="F16" s="130" t="s">
        <v>176</v>
      </c>
      <c r="G16" s="130" t="s">
        <v>176</v>
      </c>
      <c r="H16" s="130" t="s">
        <v>176</v>
      </c>
      <c r="I16" s="138" t="s">
        <v>392</v>
      </c>
      <c r="J16" s="130" t="s">
        <v>529</v>
      </c>
      <c r="K16" s="522"/>
      <c r="L16" s="523"/>
      <c r="M16" s="524"/>
      <c r="N16" s="525"/>
      <c r="O16" s="130" t="s">
        <v>176</v>
      </c>
      <c r="P16" s="130" t="s">
        <v>176</v>
      </c>
      <c r="Q16" s="130" t="s">
        <v>176</v>
      </c>
      <c r="R16" s="138" t="s">
        <v>392</v>
      </c>
      <c r="S16" s="130" t="s">
        <v>529</v>
      </c>
      <c r="T16" s="526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3"/>
      <c r="AF16" s="523"/>
      <c r="AG16" s="523"/>
      <c r="AH16" s="522"/>
      <c r="AI16" s="522"/>
      <c r="AJ16" s="522"/>
      <c r="AK16" s="522"/>
      <c r="AL16" s="522"/>
      <c r="AM16" s="522"/>
      <c r="AN16" s="522"/>
      <c r="AO16" s="522"/>
      <c r="AP16" s="522"/>
      <c r="AQ16" s="530"/>
      <c r="AR16" s="533"/>
      <c r="AS16" s="535"/>
      <c r="AT16" s="535"/>
      <c r="AU16" s="535"/>
      <c r="AV16" s="535"/>
      <c r="AW16" s="530"/>
      <c r="AX16" s="530"/>
      <c r="AY16" s="530"/>
      <c r="AZ16" s="532"/>
      <c r="BA16" s="533"/>
      <c r="BB16" s="533"/>
      <c r="BC16" s="523"/>
      <c r="BD16" s="523"/>
      <c r="BE16" s="522"/>
      <c r="BF16" s="522"/>
      <c r="BG16" s="522"/>
      <c r="BH16" s="522"/>
      <c r="BI16" s="522"/>
      <c r="BJ16" s="522"/>
      <c r="BK16" s="529"/>
      <c r="BL16" s="530"/>
      <c r="BM16" s="530"/>
      <c r="BN16" s="531"/>
      <c r="BO16" s="527"/>
      <c r="BP16" s="527"/>
      <c r="BQ16" s="528"/>
      <c r="BR16" s="463"/>
      <c r="BS16" s="525"/>
      <c r="BT16" s="529"/>
      <c r="BU16" s="529"/>
      <c r="BV16" s="536"/>
      <c r="BW16" s="536"/>
      <c r="BX16" s="525"/>
      <c r="BY16" s="534"/>
      <c r="BZ16" s="534"/>
    </row>
    <row r="17" spans="1:78" s="97" customFormat="1" ht="69.75" customHeight="1" x14ac:dyDescent="0.25">
      <c r="A17" s="537"/>
      <c r="B17" s="524"/>
      <c r="C17" s="524"/>
      <c r="D17" s="525"/>
      <c r="E17" s="525"/>
      <c r="F17" s="130" t="s">
        <v>176</v>
      </c>
      <c r="G17" s="130" t="s">
        <v>176</v>
      </c>
      <c r="H17" s="130" t="s">
        <v>176</v>
      </c>
      <c r="I17" s="138" t="s">
        <v>531</v>
      </c>
      <c r="J17" s="130" t="s">
        <v>532</v>
      </c>
      <c r="K17" s="522"/>
      <c r="L17" s="523"/>
      <c r="M17" s="524"/>
      <c r="N17" s="525"/>
      <c r="O17" s="130" t="s">
        <v>176</v>
      </c>
      <c r="P17" s="130" t="s">
        <v>176</v>
      </c>
      <c r="Q17" s="130" t="s">
        <v>176</v>
      </c>
      <c r="R17" s="138" t="s">
        <v>531</v>
      </c>
      <c r="S17" s="130" t="s">
        <v>532</v>
      </c>
      <c r="T17" s="526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3"/>
      <c r="AF17" s="523"/>
      <c r="AG17" s="523"/>
      <c r="AH17" s="522"/>
      <c r="AI17" s="522"/>
      <c r="AJ17" s="522"/>
      <c r="AK17" s="522"/>
      <c r="AL17" s="522"/>
      <c r="AM17" s="522"/>
      <c r="AN17" s="522"/>
      <c r="AO17" s="522"/>
      <c r="AP17" s="522"/>
      <c r="AQ17" s="530"/>
      <c r="AR17" s="533"/>
      <c r="AS17" s="535"/>
      <c r="AT17" s="535"/>
      <c r="AU17" s="535"/>
      <c r="AV17" s="535"/>
      <c r="AW17" s="530"/>
      <c r="AX17" s="530"/>
      <c r="AY17" s="530"/>
      <c r="AZ17" s="532"/>
      <c r="BA17" s="533"/>
      <c r="BB17" s="533"/>
      <c r="BC17" s="523"/>
      <c r="BD17" s="523"/>
      <c r="BE17" s="522"/>
      <c r="BF17" s="522"/>
      <c r="BG17" s="522"/>
      <c r="BH17" s="522"/>
      <c r="BI17" s="522"/>
      <c r="BJ17" s="522"/>
      <c r="BK17" s="529"/>
      <c r="BL17" s="530"/>
      <c r="BM17" s="530"/>
      <c r="BN17" s="531"/>
      <c r="BO17" s="527"/>
      <c r="BP17" s="527"/>
      <c r="BQ17" s="528"/>
      <c r="BR17" s="463"/>
      <c r="BS17" s="525"/>
      <c r="BT17" s="529"/>
      <c r="BU17" s="529"/>
      <c r="BV17" s="536"/>
      <c r="BW17" s="536"/>
      <c r="BX17" s="525"/>
      <c r="BY17" s="534"/>
      <c r="BZ17" s="534"/>
    </row>
    <row r="18" spans="1:78" s="97" customFormat="1" ht="69.75" customHeight="1" x14ac:dyDescent="0.25">
      <c r="A18" s="537"/>
      <c r="B18" s="524"/>
      <c r="C18" s="524"/>
      <c r="D18" s="525"/>
      <c r="E18" s="525"/>
      <c r="F18" s="130" t="s">
        <v>176</v>
      </c>
      <c r="G18" s="130" t="s">
        <v>176</v>
      </c>
      <c r="H18" s="130" t="s">
        <v>176</v>
      </c>
      <c r="I18" s="138" t="s">
        <v>533</v>
      </c>
      <c r="J18" s="130" t="s">
        <v>534</v>
      </c>
      <c r="K18" s="522"/>
      <c r="L18" s="523"/>
      <c r="M18" s="524"/>
      <c r="N18" s="525"/>
      <c r="O18" s="130" t="s">
        <v>176</v>
      </c>
      <c r="P18" s="130" t="s">
        <v>176</v>
      </c>
      <c r="Q18" s="130" t="s">
        <v>176</v>
      </c>
      <c r="R18" s="138" t="s">
        <v>533</v>
      </c>
      <c r="S18" s="130" t="s">
        <v>534</v>
      </c>
      <c r="T18" s="526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3"/>
      <c r="AF18" s="523"/>
      <c r="AG18" s="523"/>
      <c r="AH18" s="522"/>
      <c r="AI18" s="522"/>
      <c r="AJ18" s="522"/>
      <c r="AK18" s="522"/>
      <c r="AL18" s="522"/>
      <c r="AM18" s="522"/>
      <c r="AN18" s="522"/>
      <c r="AO18" s="522"/>
      <c r="AP18" s="522"/>
      <c r="AQ18" s="530"/>
      <c r="AR18" s="533"/>
      <c r="AS18" s="535"/>
      <c r="AT18" s="535"/>
      <c r="AU18" s="535"/>
      <c r="AV18" s="535"/>
      <c r="AW18" s="530"/>
      <c r="AX18" s="530"/>
      <c r="AY18" s="530"/>
      <c r="AZ18" s="532"/>
      <c r="BA18" s="533"/>
      <c r="BB18" s="533"/>
      <c r="BC18" s="523"/>
      <c r="BD18" s="523"/>
      <c r="BE18" s="522"/>
      <c r="BF18" s="522"/>
      <c r="BG18" s="522"/>
      <c r="BH18" s="522"/>
      <c r="BI18" s="522"/>
      <c r="BJ18" s="522"/>
      <c r="BK18" s="529"/>
      <c r="BL18" s="530"/>
      <c r="BM18" s="530"/>
      <c r="BN18" s="531"/>
      <c r="BO18" s="527"/>
      <c r="BP18" s="527"/>
      <c r="BQ18" s="528"/>
      <c r="BR18" s="463"/>
      <c r="BS18" s="525"/>
      <c r="BT18" s="529"/>
      <c r="BU18" s="529"/>
      <c r="BV18" s="536"/>
      <c r="BW18" s="536"/>
      <c r="BX18" s="525"/>
      <c r="BY18" s="534"/>
      <c r="BZ18" s="534"/>
    </row>
    <row r="19" spans="1:78" s="97" customFormat="1" ht="69.75" customHeight="1" x14ac:dyDescent="0.25">
      <c r="A19" s="537"/>
      <c r="B19" s="524"/>
      <c r="C19" s="524"/>
      <c r="D19" s="525"/>
      <c r="E19" s="525"/>
      <c r="F19" s="130" t="s">
        <v>176</v>
      </c>
      <c r="G19" s="130" t="s">
        <v>176</v>
      </c>
      <c r="H19" s="130" t="s">
        <v>176</v>
      </c>
      <c r="I19" s="130" t="s">
        <v>522</v>
      </c>
      <c r="J19" s="130" t="s">
        <v>523</v>
      </c>
      <c r="K19" s="522"/>
      <c r="L19" s="523"/>
      <c r="M19" s="524"/>
      <c r="N19" s="525"/>
      <c r="O19" s="130" t="s">
        <v>176</v>
      </c>
      <c r="P19" s="130" t="s">
        <v>176</v>
      </c>
      <c r="Q19" s="130" t="s">
        <v>176</v>
      </c>
      <c r="R19" s="130" t="s">
        <v>522</v>
      </c>
      <c r="S19" s="130" t="s">
        <v>523</v>
      </c>
      <c r="T19" s="526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3"/>
      <c r="AF19" s="523"/>
      <c r="AG19" s="523"/>
      <c r="AH19" s="522"/>
      <c r="AI19" s="522"/>
      <c r="AJ19" s="522"/>
      <c r="AK19" s="522"/>
      <c r="AL19" s="522"/>
      <c r="AM19" s="522"/>
      <c r="AN19" s="522"/>
      <c r="AO19" s="522"/>
      <c r="AP19" s="522"/>
      <c r="AQ19" s="530"/>
      <c r="AR19" s="533"/>
      <c r="AS19" s="535"/>
      <c r="AT19" s="535"/>
      <c r="AU19" s="535"/>
      <c r="AV19" s="535"/>
      <c r="AW19" s="530"/>
      <c r="AX19" s="530"/>
      <c r="AY19" s="530"/>
      <c r="AZ19" s="532"/>
      <c r="BA19" s="533"/>
      <c r="BB19" s="533"/>
      <c r="BC19" s="523"/>
      <c r="BD19" s="523"/>
      <c r="BE19" s="522"/>
      <c r="BF19" s="522"/>
      <c r="BG19" s="522"/>
      <c r="BH19" s="522"/>
      <c r="BI19" s="522"/>
      <c r="BJ19" s="522"/>
      <c r="BK19" s="529"/>
      <c r="BL19" s="530"/>
      <c r="BM19" s="530"/>
      <c r="BN19" s="531"/>
      <c r="BO19" s="527"/>
      <c r="BP19" s="527"/>
      <c r="BQ19" s="528"/>
      <c r="BR19" s="463"/>
      <c r="BS19" s="525"/>
      <c r="BT19" s="529"/>
      <c r="BU19" s="529"/>
      <c r="BV19" s="536"/>
      <c r="BW19" s="536"/>
      <c r="BX19" s="525"/>
      <c r="BY19" s="534"/>
      <c r="BZ19" s="534"/>
    </row>
    <row r="20" spans="1:78" s="106" customFormat="1" ht="69.75" customHeight="1" x14ac:dyDescent="0.25">
      <c r="A20" s="458">
        <v>2019</v>
      </c>
      <c r="B20" s="460">
        <v>43556</v>
      </c>
      <c r="C20" s="460">
        <v>43646</v>
      </c>
      <c r="D20" s="459" t="s">
        <v>503</v>
      </c>
      <c r="E20" s="459" t="s">
        <v>183</v>
      </c>
      <c r="F20" s="108" t="s">
        <v>176</v>
      </c>
      <c r="G20" s="108" t="s">
        <v>176</v>
      </c>
      <c r="H20" s="108" t="s">
        <v>176</v>
      </c>
      <c r="I20" s="108" t="s">
        <v>78</v>
      </c>
      <c r="J20" s="108" t="s">
        <v>288</v>
      </c>
      <c r="K20" s="467" t="s">
        <v>535</v>
      </c>
      <c r="L20" s="461" t="s">
        <v>914</v>
      </c>
      <c r="M20" s="498">
        <v>43545</v>
      </c>
      <c r="N20" s="467" t="s">
        <v>326</v>
      </c>
      <c r="O20" s="108" t="s">
        <v>176</v>
      </c>
      <c r="P20" s="108" t="s">
        <v>176</v>
      </c>
      <c r="Q20" s="108" t="s">
        <v>176</v>
      </c>
      <c r="R20" s="108" t="s">
        <v>78</v>
      </c>
      <c r="S20" s="108" t="s">
        <v>288</v>
      </c>
      <c r="T20" s="498">
        <v>43556</v>
      </c>
      <c r="U20" s="108" t="s">
        <v>176</v>
      </c>
      <c r="V20" s="108" t="s">
        <v>176</v>
      </c>
      <c r="W20" s="108" t="s">
        <v>176</v>
      </c>
      <c r="X20" s="108" t="s">
        <v>78</v>
      </c>
      <c r="Y20" s="108" t="s">
        <v>288</v>
      </c>
      <c r="Z20" s="108" t="s">
        <v>82</v>
      </c>
      <c r="AA20" s="108" t="s">
        <v>284</v>
      </c>
      <c r="AB20" s="108" t="s">
        <v>285</v>
      </c>
      <c r="AC20" s="108" t="s">
        <v>286</v>
      </c>
      <c r="AD20" s="108" t="s">
        <v>287</v>
      </c>
      <c r="AE20" s="461" t="s">
        <v>915</v>
      </c>
      <c r="AF20" s="461" t="s">
        <v>916</v>
      </c>
      <c r="AG20" s="461" t="s">
        <v>917</v>
      </c>
      <c r="AH20" s="108" t="s">
        <v>176</v>
      </c>
      <c r="AI20" s="108" t="s">
        <v>176</v>
      </c>
      <c r="AJ20" s="108" t="s">
        <v>176</v>
      </c>
      <c r="AK20" s="108" t="s">
        <v>78</v>
      </c>
      <c r="AL20" s="108" t="s">
        <v>288</v>
      </c>
      <c r="AM20" s="467" t="s">
        <v>261</v>
      </c>
      <c r="AN20" s="467" t="s">
        <v>262</v>
      </c>
      <c r="AO20" s="467" t="s">
        <v>263</v>
      </c>
      <c r="AP20" s="467" t="s">
        <v>263</v>
      </c>
      <c r="AQ20" s="108" t="s">
        <v>536</v>
      </c>
      <c r="AR20" s="140">
        <v>43566</v>
      </c>
      <c r="AS20" s="141">
        <v>13844109.859999999</v>
      </c>
      <c r="AT20" s="142">
        <v>16059167.439999999</v>
      </c>
      <c r="AU20" s="141">
        <v>1605916.74</v>
      </c>
      <c r="AV20" s="142">
        <v>16059167.439999999</v>
      </c>
      <c r="AW20" s="142" t="s">
        <v>58</v>
      </c>
      <c r="AX20" s="108" t="s">
        <v>59</v>
      </c>
      <c r="AY20" s="108" t="s">
        <v>60</v>
      </c>
      <c r="AZ20" s="142" t="s">
        <v>537</v>
      </c>
      <c r="BA20" s="140">
        <v>43566</v>
      </c>
      <c r="BB20" s="140">
        <v>43819</v>
      </c>
      <c r="BC20" s="110" t="s">
        <v>983</v>
      </c>
      <c r="BD20" s="110" t="s">
        <v>907</v>
      </c>
      <c r="BE20" s="108">
        <v>2541</v>
      </c>
      <c r="BF20" s="108" t="s">
        <v>100</v>
      </c>
      <c r="BG20" s="108" t="s">
        <v>267</v>
      </c>
      <c r="BH20" s="108" t="s">
        <v>268</v>
      </c>
      <c r="BI20" s="108" t="s">
        <v>61</v>
      </c>
      <c r="BJ20" s="108" t="s">
        <v>61</v>
      </c>
      <c r="BK20" s="110" t="s">
        <v>908</v>
      </c>
      <c r="BL20" s="108" t="s">
        <v>61</v>
      </c>
      <c r="BM20" s="108" t="s">
        <v>270</v>
      </c>
      <c r="BN20" s="143" t="s">
        <v>271</v>
      </c>
      <c r="BO20" s="108" t="s">
        <v>272</v>
      </c>
      <c r="BP20" s="108" t="s">
        <v>272</v>
      </c>
      <c r="BQ20" s="108" t="s">
        <v>272</v>
      </c>
      <c r="BR20" s="110" t="s">
        <v>909</v>
      </c>
      <c r="BS20" s="108" t="s">
        <v>274</v>
      </c>
      <c r="BT20" s="110" t="s">
        <v>910</v>
      </c>
      <c r="BU20" s="110" t="s">
        <v>911</v>
      </c>
      <c r="BV20" s="110" t="s">
        <v>912</v>
      </c>
      <c r="BW20" s="110" t="s">
        <v>913</v>
      </c>
      <c r="BX20" s="108" t="s">
        <v>279</v>
      </c>
      <c r="BY20" s="112">
        <v>43658</v>
      </c>
      <c r="BZ20" s="112">
        <v>43658</v>
      </c>
    </row>
    <row r="21" spans="1:78" s="106" customFormat="1" ht="69.75" customHeight="1" x14ac:dyDescent="0.25">
      <c r="A21" s="458"/>
      <c r="B21" s="460"/>
      <c r="C21" s="460"/>
      <c r="D21" s="459"/>
      <c r="E21" s="459"/>
      <c r="F21" s="108" t="s">
        <v>176</v>
      </c>
      <c r="G21" s="108" t="s">
        <v>176</v>
      </c>
      <c r="H21" s="108" t="s">
        <v>176</v>
      </c>
      <c r="I21" s="108" t="s">
        <v>538</v>
      </c>
      <c r="J21" s="108" t="s">
        <v>539</v>
      </c>
      <c r="K21" s="467"/>
      <c r="L21" s="461"/>
      <c r="M21" s="498"/>
      <c r="N21" s="467"/>
      <c r="O21" s="108" t="s">
        <v>176</v>
      </c>
      <c r="P21" s="108" t="s">
        <v>176</v>
      </c>
      <c r="Q21" s="108" t="s">
        <v>176</v>
      </c>
      <c r="R21" s="108" t="s">
        <v>538</v>
      </c>
      <c r="S21" s="108" t="s">
        <v>539</v>
      </c>
      <c r="T21" s="498"/>
      <c r="U21" s="108" t="s">
        <v>176</v>
      </c>
      <c r="V21" s="108" t="s">
        <v>176</v>
      </c>
      <c r="W21" s="108" t="s">
        <v>176</v>
      </c>
      <c r="X21" s="108" t="s">
        <v>538</v>
      </c>
      <c r="Y21" s="108" t="s">
        <v>539</v>
      </c>
      <c r="Z21" s="108" t="s">
        <v>289</v>
      </c>
      <c r="AA21" s="108" t="s">
        <v>96</v>
      </c>
      <c r="AB21" s="108" t="s">
        <v>83</v>
      </c>
      <c r="AC21" s="108" t="s">
        <v>290</v>
      </c>
      <c r="AD21" s="108" t="s">
        <v>291</v>
      </c>
      <c r="AE21" s="461"/>
      <c r="AF21" s="461"/>
      <c r="AG21" s="461"/>
      <c r="AH21" s="108" t="s">
        <v>176</v>
      </c>
      <c r="AI21" s="108" t="s">
        <v>176</v>
      </c>
      <c r="AJ21" s="108" t="s">
        <v>176</v>
      </c>
      <c r="AK21" s="108" t="s">
        <v>200</v>
      </c>
      <c r="AL21" s="108" t="s">
        <v>201</v>
      </c>
      <c r="AM21" s="467"/>
      <c r="AN21" s="467"/>
      <c r="AO21" s="467"/>
      <c r="AP21" s="467"/>
      <c r="AQ21" s="142" t="s">
        <v>540</v>
      </c>
      <c r="AR21" s="140">
        <v>43566</v>
      </c>
      <c r="AS21" s="142">
        <v>1666575.69</v>
      </c>
      <c r="AT21" s="142">
        <v>1933227.81</v>
      </c>
      <c r="AU21" s="142">
        <v>193322.78</v>
      </c>
      <c r="AV21" s="142">
        <v>1933227.81</v>
      </c>
      <c r="AW21" s="142" t="s">
        <v>58</v>
      </c>
      <c r="AX21" s="108" t="s">
        <v>59</v>
      </c>
      <c r="AY21" s="108" t="s">
        <v>60</v>
      </c>
      <c r="AZ21" s="142" t="s">
        <v>541</v>
      </c>
      <c r="BA21" s="140">
        <v>43566</v>
      </c>
      <c r="BB21" s="140">
        <v>43819</v>
      </c>
      <c r="BC21" s="110" t="s">
        <v>990</v>
      </c>
      <c r="BD21" s="110" t="s">
        <v>907</v>
      </c>
      <c r="BE21" s="108">
        <v>2541</v>
      </c>
      <c r="BF21" s="108" t="s">
        <v>100</v>
      </c>
      <c r="BG21" s="108" t="s">
        <v>267</v>
      </c>
      <c r="BH21" s="108" t="s">
        <v>268</v>
      </c>
      <c r="BI21" s="108" t="s">
        <v>61</v>
      </c>
      <c r="BJ21" s="108" t="s">
        <v>61</v>
      </c>
      <c r="BK21" s="110" t="s">
        <v>908</v>
      </c>
      <c r="BL21" s="108" t="s">
        <v>61</v>
      </c>
      <c r="BM21" s="108" t="s">
        <v>270</v>
      </c>
      <c r="BN21" s="143" t="s">
        <v>1118</v>
      </c>
      <c r="BO21" s="108" t="s">
        <v>1137</v>
      </c>
      <c r="BP21" s="108" t="s">
        <v>1116</v>
      </c>
      <c r="BQ21" s="144">
        <v>43710</v>
      </c>
      <c r="BR21" s="110" t="s">
        <v>1138</v>
      </c>
      <c r="BS21" s="108" t="s">
        <v>274</v>
      </c>
      <c r="BT21" s="110" t="s">
        <v>910</v>
      </c>
      <c r="BU21" s="110" t="s">
        <v>911</v>
      </c>
      <c r="BV21" s="110" t="s">
        <v>912</v>
      </c>
      <c r="BW21" s="110" t="s">
        <v>913</v>
      </c>
      <c r="BX21" s="108" t="s">
        <v>279</v>
      </c>
      <c r="BY21" s="112">
        <v>43658</v>
      </c>
      <c r="BZ21" s="112">
        <v>43658</v>
      </c>
    </row>
    <row r="22" spans="1:78" s="106" customFormat="1" ht="69.75" customHeight="1" x14ac:dyDescent="0.25">
      <c r="A22" s="458"/>
      <c r="B22" s="460"/>
      <c r="C22" s="460"/>
      <c r="D22" s="459"/>
      <c r="E22" s="459"/>
      <c r="F22" s="108" t="s">
        <v>176</v>
      </c>
      <c r="G22" s="108" t="s">
        <v>176</v>
      </c>
      <c r="H22" s="108" t="s">
        <v>176</v>
      </c>
      <c r="I22" s="108" t="s">
        <v>200</v>
      </c>
      <c r="J22" s="108" t="s">
        <v>201</v>
      </c>
      <c r="K22" s="467"/>
      <c r="L22" s="461"/>
      <c r="M22" s="498"/>
      <c r="N22" s="467"/>
      <c r="O22" s="108" t="s">
        <v>176</v>
      </c>
      <c r="P22" s="108" t="s">
        <v>176</v>
      </c>
      <c r="Q22" s="108" t="s">
        <v>176</v>
      </c>
      <c r="R22" s="108" t="s">
        <v>200</v>
      </c>
      <c r="S22" s="108" t="s">
        <v>201</v>
      </c>
      <c r="T22" s="498"/>
      <c r="U22" s="108" t="s">
        <v>176</v>
      </c>
      <c r="V22" s="108" t="s">
        <v>176</v>
      </c>
      <c r="W22" s="108" t="s">
        <v>176</v>
      </c>
      <c r="X22" s="108" t="s">
        <v>184</v>
      </c>
      <c r="Y22" s="108" t="s">
        <v>247</v>
      </c>
      <c r="Z22" s="108" t="s">
        <v>135</v>
      </c>
      <c r="AA22" s="108" t="s">
        <v>86</v>
      </c>
      <c r="AB22" s="108" t="s">
        <v>136</v>
      </c>
      <c r="AC22" s="108" t="s">
        <v>292</v>
      </c>
      <c r="AD22" s="108" t="s">
        <v>293</v>
      </c>
      <c r="AE22" s="461"/>
      <c r="AF22" s="461"/>
      <c r="AG22" s="461"/>
      <c r="AH22" s="108" t="s">
        <v>176</v>
      </c>
      <c r="AI22" s="108" t="s">
        <v>176</v>
      </c>
      <c r="AJ22" s="108" t="s">
        <v>176</v>
      </c>
      <c r="AK22" s="108" t="s">
        <v>184</v>
      </c>
      <c r="AL22" s="108" t="s">
        <v>247</v>
      </c>
      <c r="AM22" s="467"/>
      <c r="AN22" s="467"/>
      <c r="AO22" s="467"/>
      <c r="AP22" s="467"/>
      <c r="AQ22" s="142" t="s">
        <v>542</v>
      </c>
      <c r="AR22" s="145">
        <v>43566</v>
      </c>
      <c r="AS22" s="142">
        <v>6352569.9299999997</v>
      </c>
      <c r="AT22" s="142">
        <v>7368981.1299999999</v>
      </c>
      <c r="AU22" s="142">
        <v>736898.11</v>
      </c>
      <c r="AV22" s="142">
        <v>7368981.1299999999</v>
      </c>
      <c r="AW22" s="142" t="s">
        <v>58</v>
      </c>
      <c r="AX22" s="108" t="s">
        <v>59</v>
      </c>
      <c r="AY22" s="108" t="s">
        <v>60</v>
      </c>
      <c r="AZ22" s="142" t="s">
        <v>541</v>
      </c>
      <c r="BA22" s="140">
        <v>43566</v>
      </c>
      <c r="BB22" s="140">
        <v>43819</v>
      </c>
      <c r="BC22" s="110" t="s">
        <v>1005</v>
      </c>
      <c r="BD22" s="110" t="s">
        <v>907</v>
      </c>
      <c r="BE22" s="108">
        <v>2541</v>
      </c>
      <c r="BF22" s="108" t="s">
        <v>100</v>
      </c>
      <c r="BG22" s="108" t="s">
        <v>267</v>
      </c>
      <c r="BH22" s="108" t="s">
        <v>268</v>
      </c>
      <c r="BI22" s="108" t="s">
        <v>61</v>
      </c>
      <c r="BJ22" s="108" t="s">
        <v>61</v>
      </c>
      <c r="BK22" s="110" t="s">
        <v>908</v>
      </c>
      <c r="BL22" s="108" t="s">
        <v>61</v>
      </c>
      <c r="BM22" s="108" t="s">
        <v>270</v>
      </c>
      <c r="BN22" s="143" t="s">
        <v>1118</v>
      </c>
      <c r="BO22" s="108" t="s">
        <v>1139</v>
      </c>
      <c r="BP22" s="108" t="s">
        <v>1116</v>
      </c>
      <c r="BQ22" s="144">
        <v>43766</v>
      </c>
      <c r="BR22" s="110" t="s">
        <v>1140</v>
      </c>
      <c r="BS22" s="108" t="s">
        <v>274</v>
      </c>
      <c r="BT22" s="110" t="s">
        <v>910</v>
      </c>
      <c r="BU22" s="110" t="s">
        <v>911</v>
      </c>
      <c r="BV22" s="110" t="s">
        <v>912</v>
      </c>
      <c r="BW22" s="110" t="s">
        <v>913</v>
      </c>
      <c r="BX22" s="108" t="s">
        <v>279</v>
      </c>
      <c r="BY22" s="112">
        <v>43658</v>
      </c>
      <c r="BZ22" s="112">
        <v>43658</v>
      </c>
    </row>
    <row r="23" spans="1:78" s="106" customFormat="1" ht="69.75" customHeight="1" x14ac:dyDescent="0.25">
      <c r="A23" s="458"/>
      <c r="B23" s="460"/>
      <c r="C23" s="460"/>
      <c r="D23" s="459"/>
      <c r="E23" s="459"/>
      <c r="F23" s="108" t="s">
        <v>176</v>
      </c>
      <c r="G23" s="108" t="s">
        <v>176</v>
      </c>
      <c r="H23" s="108" t="s">
        <v>176</v>
      </c>
      <c r="I23" s="108" t="s">
        <v>184</v>
      </c>
      <c r="J23" s="108" t="s">
        <v>247</v>
      </c>
      <c r="K23" s="467"/>
      <c r="L23" s="461"/>
      <c r="M23" s="498"/>
      <c r="N23" s="467"/>
      <c r="O23" s="108" t="s">
        <v>176</v>
      </c>
      <c r="P23" s="108" t="s">
        <v>176</v>
      </c>
      <c r="Q23" s="108" t="s">
        <v>176</v>
      </c>
      <c r="R23" s="108" t="s">
        <v>184</v>
      </c>
      <c r="S23" s="108" t="s">
        <v>247</v>
      </c>
      <c r="T23" s="498"/>
      <c r="U23" s="108" t="s">
        <v>176</v>
      </c>
      <c r="V23" s="108" t="s">
        <v>176</v>
      </c>
      <c r="W23" s="108" t="s">
        <v>176</v>
      </c>
      <c r="X23" s="108" t="s">
        <v>334</v>
      </c>
      <c r="Y23" s="108" t="s">
        <v>335</v>
      </c>
      <c r="Z23" s="108" t="s">
        <v>137</v>
      </c>
      <c r="AA23" s="108" t="s">
        <v>128</v>
      </c>
      <c r="AB23" s="108" t="s">
        <v>122</v>
      </c>
      <c r="AC23" s="108" t="s">
        <v>252</v>
      </c>
      <c r="AD23" s="108" t="s">
        <v>151</v>
      </c>
      <c r="AE23" s="461"/>
      <c r="AF23" s="461"/>
      <c r="AG23" s="461"/>
      <c r="AH23" s="108" t="s">
        <v>176</v>
      </c>
      <c r="AI23" s="108" t="s">
        <v>176</v>
      </c>
      <c r="AJ23" s="108" t="s">
        <v>176</v>
      </c>
      <c r="AK23" s="108" t="s">
        <v>334</v>
      </c>
      <c r="AL23" s="108" t="s">
        <v>335</v>
      </c>
      <c r="AM23" s="467"/>
      <c r="AN23" s="467"/>
      <c r="AO23" s="467"/>
      <c r="AP23" s="467"/>
      <c r="AQ23" s="108" t="s">
        <v>543</v>
      </c>
      <c r="AR23" s="145">
        <v>43566</v>
      </c>
      <c r="AS23" s="142">
        <v>1208668.45</v>
      </c>
      <c r="AT23" s="142">
        <v>1402055.41</v>
      </c>
      <c r="AU23" s="142">
        <v>140205.54</v>
      </c>
      <c r="AV23" s="142">
        <v>1402055.41</v>
      </c>
      <c r="AW23" s="142" t="s">
        <v>58</v>
      </c>
      <c r="AX23" s="108" t="s">
        <v>59</v>
      </c>
      <c r="AY23" s="108" t="s">
        <v>60</v>
      </c>
      <c r="AZ23" s="142" t="s">
        <v>544</v>
      </c>
      <c r="BA23" s="145">
        <v>43566</v>
      </c>
      <c r="BB23" s="145">
        <v>43819</v>
      </c>
      <c r="BC23" s="110" t="s">
        <v>1002</v>
      </c>
      <c r="BD23" s="110" t="s">
        <v>907</v>
      </c>
      <c r="BE23" s="108">
        <v>2541</v>
      </c>
      <c r="BF23" s="108" t="s">
        <v>100</v>
      </c>
      <c r="BG23" s="108" t="s">
        <v>267</v>
      </c>
      <c r="BH23" s="108" t="s">
        <v>268</v>
      </c>
      <c r="BI23" s="108" t="s">
        <v>61</v>
      </c>
      <c r="BJ23" s="108" t="s">
        <v>61</v>
      </c>
      <c r="BK23" s="110" t="s">
        <v>908</v>
      </c>
      <c r="BL23" s="108" t="s">
        <v>61</v>
      </c>
      <c r="BM23" s="108" t="s">
        <v>270</v>
      </c>
      <c r="BN23" s="143" t="s">
        <v>1118</v>
      </c>
      <c r="BO23" s="108" t="s">
        <v>1141</v>
      </c>
      <c r="BP23" s="108" t="s">
        <v>1116</v>
      </c>
      <c r="BQ23" s="144">
        <v>43766</v>
      </c>
      <c r="BR23" s="110" t="s">
        <v>1142</v>
      </c>
      <c r="BS23" s="108" t="s">
        <v>274</v>
      </c>
      <c r="BT23" s="110" t="s">
        <v>910</v>
      </c>
      <c r="BU23" s="110" t="s">
        <v>911</v>
      </c>
      <c r="BV23" s="110" t="s">
        <v>912</v>
      </c>
      <c r="BW23" s="110" t="s">
        <v>913</v>
      </c>
      <c r="BX23" s="108" t="s">
        <v>279</v>
      </c>
      <c r="BY23" s="112">
        <v>43658</v>
      </c>
      <c r="BZ23" s="112">
        <v>43658</v>
      </c>
    </row>
    <row r="24" spans="1:78" s="106" customFormat="1" ht="69.75" customHeight="1" x14ac:dyDescent="0.25">
      <c r="A24" s="458"/>
      <c r="B24" s="460"/>
      <c r="C24" s="460"/>
      <c r="D24" s="459"/>
      <c r="E24" s="459"/>
      <c r="F24" s="108" t="s">
        <v>176</v>
      </c>
      <c r="G24" s="108" t="s">
        <v>176</v>
      </c>
      <c r="H24" s="108" t="s">
        <v>176</v>
      </c>
      <c r="I24" s="108" t="s">
        <v>334</v>
      </c>
      <c r="J24" s="108" t="s">
        <v>335</v>
      </c>
      <c r="K24" s="467"/>
      <c r="L24" s="461"/>
      <c r="M24" s="498"/>
      <c r="N24" s="467"/>
      <c r="O24" s="108" t="s">
        <v>176</v>
      </c>
      <c r="P24" s="108" t="s">
        <v>176</v>
      </c>
      <c r="Q24" s="108" t="s">
        <v>176</v>
      </c>
      <c r="R24" s="108" t="s">
        <v>334</v>
      </c>
      <c r="S24" s="108" t="s">
        <v>335</v>
      </c>
      <c r="T24" s="498"/>
      <c r="U24" s="108" t="s">
        <v>176</v>
      </c>
      <c r="V24" s="108" t="s">
        <v>176</v>
      </c>
      <c r="W24" s="108" t="s">
        <v>176</v>
      </c>
      <c r="X24" s="108" t="s">
        <v>545</v>
      </c>
      <c r="Y24" s="108" t="s">
        <v>546</v>
      </c>
      <c r="Z24" s="108" t="s">
        <v>90</v>
      </c>
      <c r="AA24" s="108" t="s">
        <v>91</v>
      </c>
      <c r="AB24" s="108" t="s">
        <v>92</v>
      </c>
      <c r="AC24" s="108" t="s">
        <v>342</v>
      </c>
      <c r="AD24" s="108" t="s">
        <v>343</v>
      </c>
      <c r="AE24" s="461"/>
      <c r="AF24" s="461"/>
      <c r="AG24" s="461"/>
      <c r="AH24" s="467" t="s">
        <v>176</v>
      </c>
      <c r="AI24" s="467" t="s">
        <v>176</v>
      </c>
      <c r="AJ24" s="467" t="s">
        <v>176</v>
      </c>
      <c r="AK24" s="467" t="s">
        <v>282</v>
      </c>
      <c r="AL24" s="467" t="s">
        <v>283</v>
      </c>
      <c r="AM24" s="467"/>
      <c r="AN24" s="467"/>
      <c r="AO24" s="467"/>
      <c r="AP24" s="467"/>
      <c r="AQ24" s="467" t="s">
        <v>547</v>
      </c>
      <c r="AR24" s="498">
        <v>43566</v>
      </c>
      <c r="AS24" s="467">
        <v>5315360.55</v>
      </c>
      <c r="AT24" s="467">
        <v>6165818.2400000002</v>
      </c>
      <c r="AU24" s="467">
        <v>616581.81999999995</v>
      </c>
      <c r="AV24" s="467">
        <v>6165818.2400000002</v>
      </c>
      <c r="AW24" s="467" t="s">
        <v>58</v>
      </c>
      <c r="AX24" s="467" t="s">
        <v>59</v>
      </c>
      <c r="AY24" s="467" t="s">
        <v>60</v>
      </c>
      <c r="AZ24" s="467" t="s">
        <v>541</v>
      </c>
      <c r="BA24" s="498">
        <v>43566</v>
      </c>
      <c r="BB24" s="498">
        <v>43819</v>
      </c>
      <c r="BC24" s="461" t="s">
        <v>991</v>
      </c>
      <c r="BD24" s="461" t="s">
        <v>907</v>
      </c>
      <c r="BE24" s="467">
        <v>2541</v>
      </c>
      <c r="BF24" s="467" t="s">
        <v>100</v>
      </c>
      <c r="BG24" s="467" t="s">
        <v>267</v>
      </c>
      <c r="BH24" s="467" t="s">
        <v>268</v>
      </c>
      <c r="BI24" s="467" t="s">
        <v>61</v>
      </c>
      <c r="BJ24" s="467" t="s">
        <v>61</v>
      </c>
      <c r="BK24" s="461" t="s">
        <v>908</v>
      </c>
      <c r="BL24" s="467" t="s">
        <v>61</v>
      </c>
      <c r="BM24" s="467" t="s">
        <v>270</v>
      </c>
      <c r="BN24" s="458" t="s">
        <v>271</v>
      </c>
      <c r="BO24" s="467" t="s">
        <v>272</v>
      </c>
      <c r="BP24" s="467" t="s">
        <v>272</v>
      </c>
      <c r="BQ24" s="467" t="s">
        <v>272</v>
      </c>
      <c r="BR24" s="461" t="s">
        <v>909</v>
      </c>
      <c r="BS24" s="467" t="s">
        <v>274</v>
      </c>
      <c r="BT24" s="461" t="s">
        <v>910</v>
      </c>
      <c r="BU24" s="461" t="s">
        <v>911</v>
      </c>
      <c r="BV24" s="461" t="s">
        <v>912</v>
      </c>
      <c r="BW24" s="461" t="s">
        <v>913</v>
      </c>
      <c r="BX24" s="467" t="s">
        <v>279</v>
      </c>
      <c r="BY24" s="460">
        <v>43658</v>
      </c>
      <c r="BZ24" s="460">
        <v>43658</v>
      </c>
    </row>
    <row r="25" spans="1:78" s="106" customFormat="1" ht="69.75" customHeight="1" x14ac:dyDescent="0.25">
      <c r="A25" s="458"/>
      <c r="B25" s="460"/>
      <c r="C25" s="460"/>
      <c r="D25" s="459"/>
      <c r="E25" s="459"/>
      <c r="F25" s="108" t="s">
        <v>176</v>
      </c>
      <c r="G25" s="108" t="s">
        <v>176</v>
      </c>
      <c r="H25" s="108" t="s">
        <v>176</v>
      </c>
      <c r="I25" s="108" t="s">
        <v>545</v>
      </c>
      <c r="J25" s="108" t="s">
        <v>546</v>
      </c>
      <c r="K25" s="467"/>
      <c r="L25" s="461"/>
      <c r="M25" s="498"/>
      <c r="N25" s="467"/>
      <c r="O25" s="108" t="s">
        <v>176</v>
      </c>
      <c r="P25" s="108" t="s">
        <v>176</v>
      </c>
      <c r="Q25" s="108" t="s">
        <v>176</v>
      </c>
      <c r="R25" s="108" t="s">
        <v>545</v>
      </c>
      <c r="S25" s="108" t="s">
        <v>546</v>
      </c>
      <c r="T25" s="498"/>
      <c r="U25" s="108" t="s">
        <v>176</v>
      </c>
      <c r="V25" s="108" t="s">
        <v>176</v>
      </c>
      <c r="W25" s="108" t="s">
        <v>176</v>
      </c>
      <c r="X25" s="108" t="s">
        <v>548</v>
      </c>
      <c r="Y25" s="108" t="s">
        <v>549</v>
      </c>
      <c r="Z25" s="108" t="s">
        <v>115</v>
      </c>
      <c r="AA25" s="108" t="s">
        <v>301</v>
      </c>
      <c r="AB25" s="108" t="s">
        <v>117</v>
      </c>
      <c r="AC25" s="108" t="s">
        <v>302</v>
      </c>
      <c r="AD25" s="108" t="s">
        <v>303</v>
      </c>
      <c r="AE25" s="461"/>
      <c r="AF25" s="461"/>
      <c r="AG25" s="461"/>
      <c r="AH25" s="467"/>
      <c r="AI25" s="467"/>
      <c r="AJ25" s="467"/>
      <c r="AK25" s="467"/>
      <c r="AL25" s="467"/>
      <c r="AM25" s="467"/>
      <c r="AN25" s="467"/>
      <c r="AO25" s="467"/>
      <c r="AP25" s="467"/>
      <c r="AQ25" s="467"/>
      <c r="AR25" s="467"/>
      <c r="AS25" s="467"/>
      <c r="AT25" s="467"/>
      <c r="AU25" s="467"/>
      <c r="AV25" s="467"/>
      <c r="AW25" s="467"/>
      <c r="AX25" s="467"/>
      <c r="AY25" s="467"/>
      <c r="AZ25" s="467"/>
      <c r="BA25" s="498"/>
      <c r="BB25" s="467"/>
      <c r="BC25" s="467"/>
      <c r="BD25" s="467"/>
      <c r="BE25" s="467"/>
      <c r="BF25" s="467"/>
      <c r="BG25" s="467"/>
      <c r="BH25" s="467"/>
      <c r="BI25" s="467"/>
      <c r="BJ25" s="467"/>
      <c r="BK25" s="467"/>
      <c r="BL25" s="467"/>
      <c r="BM25" s="467"/>
      <c r="BN25" s="458"/>
      <c r="BO25" s="467"/>
      <c r="BP25" s="467"/>
      <c r="BQ25" s="467"/>
      <c r="BR25" s="467"/>
      <c r="BS25" s="467"/>
      <c r="BT25" s="467"/>
      <c r="BU25" s="467"/>
      <c r="BV25" s="521"/>
      <c r="BW25" s="521"/>
      <c r="BX25" s="467"/>
      <c r="BY25" s="460"/>
      <c r="BZ25" s="460"/>
    </row>
    <row r="26" spans="1:78" s="106" customFormat="1" ht="69.75" customHeight="1" x14ac:dyDescent="0.25">
      <c r="A26" s="458"/>
      <c r="B26" s="460"/>
      <c r="C26" s="460"/>
      <c r="D26" s="459"/>
      <c r="E26" s="459"/>
      <c r="F26" s="108" t="s">
        <v>176</v>
      </c>
      <c r="G26" s="108" t="s">
        <v>176</v>
      </c>
      <c r="H26" s="108" t="s">
        <v>176</v>
      </c>
      <c r="I26" s="108" t="s">
        <v>548</v>
      </c>
      <c r="J26" s="108" t="s">
        <v>549</v>
      </c>
      <c r="K26" s="467"/>
      <c r="L26" s="461"/>
      <c r="M26" s="498"/>
      <c r="N26" s="467"/>
      <c r="O26" s="108" t="s">
        <v>176</v>
      </c>
      <c r="P26" s="108" t="s">
        <v>176</v>
      </c>
      <c r="Q26" s="108" t="s">
        <v>176</v>
      </c>
      <c r="R26" s="108" t="s">
        <v>548</v>
      </c>
      <c r="S26" s="108" t="s">
        <v>549</v>
      </c>
      <c r="T26" s="498"/>
      <c r="U26" s="108" t="s">
        <v>176</v>
      </c>
      <c r="V26" s="108" t="s">
        <v>176</v>
      </c>
      <c r="W26" s="108" t="s">
        <v>176</v>
      </c>
      <c r="X26" s="108" t="s">
        <v>428</v>
      </c>
      <c r="Y26" s="108" t="s">
        <v>429</v>
      </c>
      <c r="Z26" s="108" t="s">
        <v>297</v>
      </c>
      <c r="AA26" s="108" t="s">
        <v>109</v>
      </c>
      <c r="AB26" s="108" t="s">
        <v>298</v>
      </c>
      <c r="AC26" s="108" t="s">
        <v>299</v>
      </c>
      <c r="AD26" s="108" t="s">
        <v>300</v>
      </c>
      <c r="AE26" s="461"/>
      <c r="AF26" s="461"/>
      <c r="AG26" s="461"/>
      <c r="AH26" s="467"/>
      <c r="AI26" s="467"/>
      <c r="AJ26" s="467"/>
      <c r="AK26" s="467"/>
      <c r="AL26" s="467"/>
      <c r="AM26" s="467"/>
      <c r="AN26" s="467"/>
      <c r="AO26" s="467"/>
      <c r="AP26" s="467"/>
      <c r="AQ26" s="467"/>
      <c r="AR26" s="467"/>
      <c r="AS26" s="467"/>
      <c r="AT26" s="467"/>
      <c r="AU26" s="467"/>
      <c r="AV26" s="467"/>
      <c r="AW26" s="467"/>
      <c r="AX26" s="467"/>
      <c r="AY26" s="467"/>
      <c r="AZ26" s="467"/>
      <c r="BA26" s="498"/>
      <c r="BB26" s="467"/>
      <c r="BC26" s="467"/>
      <c r="BD26" s="467"/>
      <c r="BE26" s="467"/>
      <c r="BF26" s="467"/>
      <c r="BG26" s="467"/>
      <c r="BH26" s="467"/>
      <c r="BI26" s="467"/>
      <c r="BJ26" s="467"/>
      <c r="BK26" s="467"/>
      <c r="BL26" s="467"/>
      <c r="BM26" s="467"/>
      <c r="BN26" s="458"/>
      <c r="BO26" s="467"/>
      <c r="BP26" s="467"/>
      <c r="BQ26" s="467"/>
      <c r="BR26" s="467"/>
      <c r="BS26" s="467"/>
      <c r="BT26" s="467"/>
      <c r="BU26" s="467"/>
      <c r="BV26" s="521"/>
      <c r="BW26" s="521"/>
      <c r="BX26" s="467"/>
      <c r="BY26" s="460"/>
      <c r="BZ26" s="460"/>
    </row>
    <row r="27" spans="1:78" s="106" customFormat="1" ht="69.75" customHeight="1" x14ac:dyDescent="0.25">
      <c r="A27" s="458"/>
      <c r="B27" s="460"/>
      <c r="C27" s="460"/>
      <c r="D27" s="459"/>
      <c r="E27" s="459"/>
      <c r="F27" s="108" t="s">
        <v>176</v>
      </c>
      <c r="G27" s="108" t="s">
        <v>176</v>
      </c>
      <c r="H27" s="108" t="s">
        <v>176</v>
      </c>
      <c r="I27" s="108" t="s">
        <v>428</v>
      </c>
      <c r="J27" s="108" t="s">
        <v>429</v>
      </c>
      <c r="K27" s="467"/>
      <c r="L27" s="461"/>
      <c r="M27" s="498"/>
      <c r="N27" s="467"/>
      <c r="O27" s="108" t="s">
        <v>176</v>
      </c>
      <c r="P27" s="108" t="s">
        <v>176</v>
      </c>
      <c r="Q27" s="108" t="s">
        <v>176</v>
      </c>
      <c r="R27" s="108" t="s">
        <v>428</v>
      </c>
      <c r="S27" s="108" t="s">
        <v>429</v>
      </c>
      <c r="T27" s="498"/>
      <c r="U27" s="108" t="s">
        <v>176</v>
      </c>
      <c r="V27" s="108" t="s">
        <v>176</v>
      </c>
      <c r="W27" s="108" t="s">
        <v>176</v>
      </c>
      <c r="X27" s="108" t="s">
        <v>331</v>
      </c>
      <c r="Y27" s="108" t="s">
        <v>332</v>
      </c>
      <c r="Z27" s="467" t="s">
        <v>310</v>
      </c>
      <c r="AA27" s="467" t="s">
        <v>311</v>
      </c>
      <c r="AB27" s="467" t="s">
        <v>312</v>
      </c>
      <c r="AC27" s="467" t="s">
        <v>313</v>
      </c>
      <c r="AD27" s="467" t="s">
        <v>314</v>
      </c>
      <c r="AE27" s="461"/>
      <c r="AF27" s="461"/>
      <c r="AG27" s="461"/>
      <c r="AH27" s="467"/>
      <c r="AI27" s="467"/>
      <c r="AJ27" s="467"/>
      <c r="AK27" s="467"/>
      <c r="AL27" s="467"/>
      <c r="AM27" s="467"/>
      <c r="AN27" s="467"/>
      <c r="AO27" s="467"/>
      <c r="AP27" s="467"/>
      <c r="AQ27" s="467"/>
      <c r="AR27" s="467"/>
      <c r="AS27" s="467"/>
      <c r="AT27" s="467"/>
      <c r="AU27" s="467"/>
      <c r="AV27" s="467"/>
      <c r="AW27" s="467"/>
      <c r="AX27" s="467"/>
      <c r="AY27" s="467"/>
      <c r="AZ27" s="467"/>
      <c r="BA27" s="498"/>
      <c r="BB27" s="467"/>
      <c r="BC27" s="467"/>
      <c r="BD27" s="467"/>
      <c r="BE27" s="467"/>
      <c r="BF27" s="467"/>
      <c r="BG27" s="467"/>
      <c r="BH27" s="467"/>
      <c r="BI27" s="467"/>
      <c r="BJ27" s="467"/>
      <c r="BK27" s="467"/>
      <c r="BL27" s="467"/>
      <c r="BM27" s="467"/>
      <c r="BN27" s="458"/>
      <c r="BO27" s="467"/>
      <c r="BP27" s="467"/>
      <c r="BQ27" s="467"/>
      <c r="BR27" s="467"/>
      <c r="BS27" s="467"/>
      <c r="BT27" s="467"/>
      <c r="BU27" s="467"/>
      <c r="BV27" s="521"/>
      <c r="BW27" s="521"/>
      <c r="BX27" s="467"/>
      <c r="BY27" s="460"/>
      <c r="BZ27" s="460"/>
    </row>
    <row r="28" spans="1:78" s="106" customFormat="1" ht="69.75" customHeight="1" x14ac:dyDescent="0.25">
      <c r="A28" s="458"/>
      <c r="B28" s="460"/>
      <c r="C28" s="460"/>
      <c r="D28" s="459"/>
      <c r="E28" s="459"/>
      <c r="F28" s="108" t="s">
        <v>176</v>
      </c>
      <c r="G28" s="108" t="s">
        <v>176</v>
      </c>
      <c r="H28" s="108" t="s">
        <v>176</v>
      </c>
      <c r="I28" s="108" t="s">
        <v>331</v>
      </c>
      <c r="J28" s="108" t="s">
        <v>332</v>
      </c>
      <c r="K28" s="467"/>
      <c r="L28" s="461"/>
      <c r="M28" s="498"/>
      <c r="N28" s="467"/>
      <c r="O28" s="108" t="s">
        <v>176</v>
      </c>
      <c r="P28" s="108" t="s">
        <v>176</v>
      </c>
      <c r="Q28" s="108" t="s">
        <v>176</v>
      </c>
      <c r="R28" s="108" t="s">
        <v>331</v>
      </c>
      <c r="S28" s="108" t="s">
        <v>332</v>
      </c>
      <c r="T28" s="498"/>
      <c r="U28" s="108" t="s">
        <v>176</v>
      </c>
      <c r="V28" s="108" t="s">
        <v>176</v>
      </c>
      <c r="W28" s="108" t="s">
        <v>176</v>
      </c>
      <c r="X28" s="108" t="s">
        <v>282</v>
      </c>
      <c r="Y28" s="108" t="s">
        <v>283</v>
      </c>
      <c r="Z28" s="467"/>
      <c r="AA28" s="467"/>
      <c r="AB28" s="467"/>
      <c r="AC28" s="467"/>
      <c r="AD28" s="467"/>
      <c r="AE28" s="461"/>
      <c r="AF28" s="461"/>
      <c r="AG28" s="461"/>
      <c r="AH28" s="467"/>
      <c r="AI28" s="467"/>
      <c r="AJ28" s="467"/>
      <c r="AK28" s="467"/>
      <c r="AL28" s="467"/>
      <c r="AM28" s="467"/>
      <c r="AN28" s="467"/>
      <c r="AO28" s="467"/>
      <c r="AP28" s="467"/>
      <c r="AQ28" s="467"/>
      <c r="AR28" s="467"/>
      <c r="AS28" s="467"/>
      <c r="AT28" s="467"/>
      <c r="AU28" s="467"/>
      <c r="AV28" s="467"/>
      <c r="AW28" s="467"/>
      <c r="AX28" s="467"/>
      <c r="AY28" s="467"/>
      <c r="AZ28" s="467"/>
      <c r="BA28" s="498"/>
      <c r="BB28" s="467"/>
      <c r="BC28" s="467"/>
      <c r="BD28" s="467"/>
      <c r="BE28" s="467"/>
      <c r="BF28" s="467"/>
      <c r="BG28" s="467"/>
      <c r="BH28" s="467"/>
      <c r="BI28" s="467"/>
      <c r="BJ28" s="467"/>
      <c r="BK28" s="467"/>
      <c r="BL28" s="467"/>
      <c r="BM28" s="467"/>
      <c r="BN28" s="458"/>
      <c r="BO28" s="467"/>
      <c r="BP28" s="467"/>
      <c r="BQ28" s="467"/>
      <c r="BR28" s="467"/>
      <c r="BS28" s="467"/>
      <c r="BT28" s="467"/>
      <c r="BU28" s="467"/>
      <c r="BV28" s="521"/>
      <c r="BW28" s="521"/>
      <c r="BX28" s="467"/>
      <c r="BY28" s="460"/>
      <c r="BZ28" s="460"/>
    </row>
    <row r="29" spans="1:78" s="106" customFormat="1" ht="69.75" customHeight="1" x14ac:dyDescent="0.25">
      <c r="A29" s="458"/>
      <c r="B29" s="460"/>
      <c r="C29" s="460"/>
      <c r="D29" s="459"/>
      <c r="E29" s="459"/>
      <c r="F29" s="108" t="s">
        <v>176</v>
      </c>
      <c r="G29" s="108" t="s">
        <v>176</v>
      </c>
      <c r="H29" s="108" t="s">
        <v>176</v>
      </c>
      <c r="I29" s="108" t="s">
        <v>550</v>
      </c>
      <c r="J29" s="108" t="s">
        <v>551</v>
      </c>
      <c r="K29" s="467"/>
      <c r="L29" s="461"/>
      <c r="M29" s="498"/>
      <c r="N29" s="467"/>
      <c r="O29" s="108" t="s">
        <v>176</v>
      </c>
      <c r="P29" s="108" t="s">
        <v>176</v>
      </c>
      <c r="Q29" s="108" t="s">
        <v>176</v>
      </c>
      <c r="R29" s="108" t="s">
        <v>550</v>
      </c>
      <c r="S29" s="108" t="s">
        <v>551</v>
      </c>
      <c r="T29" s="498"/>
      <c r="U29" s="108" t="s">
        <v>176</v>
      </c>
      <c r="V29" s="108" t="s">
        <v>176</v>
      </c>
      <c r="W29" s="108" t="s">
        <v>176</v>
      </c>
      <c r="X29" s="108" t="s">
        <v>552</v>
      </c>
      <c r="Y29" s="108" t="s">
        <v>553</v>
      </c>
      <c r="Z29" s="467"/>
      <c r="AA29" s="467"/>
      <c r="AB29" s="467"/>
      <c r="AC29" s="467"/>
      <c r="AD29" s="467"/>
      <c r="AE29" s="461"/>
      <c r="AF29" s="461"/>
      <c r="AG29" s="461"/>
      <c r="AH29" s="467"/>
      <c r="AI29" s="467"/>
      <c r="AJ29" s="467"/>
      <c r="AK29" s="467"/>
      <c r="AL29" s="467"/>
      <c r="AM29" s="467"/>
      <c r="AN29" s="467"/>
      <c r="AO29" s="467"/>
      <c r="AP29" s="467"/>
      <c r="AQ29" s="467"/>
      <c r="AR29" s="467"/>
      <c r="AS29" s="467"/>
      <c r="AT29" s="467"/>
      <c r="AU29" s="467"/>
      <c r="AV29" s="467"/>
      <c r="AW29" s="467"/>
      <c r="AX29" s="467"/>
      <c r="AY29" s="467"/>
      <c r="AZ29" s="467"/>
      <c r="BA29" s="498"/>
      <c r="BB29" s="467"/>
      <c r="BC29" s="467"/>
      <c r="BD29" s="467"/>
      <c r="BE29" s="467"/>
      <c r="BF29" s="467"/>
      <c r="BG29" s="467"/>
      <c r="BH29" s="467"/>
      <c r="BI29" s="467"/>
      <c r="BJ29" s="467"/>
      <c r="BK29" s="467"/>
      <c r="BL29" s="467"/>
      <c r="BM29" s="467"/>
      <c r="BN29" s="458"/>
      <c r="BO29" s="467"/>
      <c r="BP29" s="467"/>
      <c r="BQ29" s="467"/>
      <c r="BR29" s="467"/>
      <c r="BS29" s="467"/>
      <c r="BT29" s="467"/>
      <c r="BU29" s="467"/>
      <c r="BV29" s="521"/>
      <c r="BW29" s="521"/>
      <c r="BX29" s="467"/>
      <c r="BY29" s="460"/>
      <c r="BZ29" s="460"/>
    </row>
    <row r="30" spans="1:78" s="106" customFormat="1" ht="69.75" customHeight="1" x14ac:dyDescent="0.25">
      <c r="A30" s="458"/>
      <c r="B30" s="460"/>
      <c r="C30" s="460"/>
      <c r="D30" s="459"/>
      <c r="E30" s="459"/>
      <c r="F30" s="108" t="s">
        <v>176</v>
      </c>
      <c r="G30" s="108" t="s">
        <v>176</v>
      </c>
      <c r="H30" s="108" t="s">
        <v>176</v>
      </c>
      <c r="I30" s="108" t="s">
        <v>204</v>
      </c>
      <c r="J30" s="108" t="s">
        <v>329</v>
      </c>
      <c r="K30" s="467"/>
      <c r="L30" s="461"/>
      <c r="M30" s="498"/>
      <c r="N30" s="467"/>
      <c r="O30" s="108" t="s">
        <v>176</v>
      </c>
      <c r="P30" s="108" t="s">
        <v>176</v>
      </c>
      <c r="Q30" s="108" t="s">
        <v>176</v>
      </c>
      <c r="R30" s="108" t="s">
        <v>204</v>
      </c>
      <c r="S30" s="108" t="s">
        <v>329</v>
      </c>
      <c r="T30" s="498"/>
      <c r="U30" s="108" t="s">
        <v>176</v>
      </c>
      <c r="V30" s="108" t="s">
        <v>176</v>
      </c>
      <c r="W30" s="108" t="s">
        <v>176</v>
      </c>
      <c r="X30" s="108" t="s">
        <v>204</v>
      </c>
      <c r="Y30" s="108" t="s">
        <v>329</v>
      </c>
      <c r="Z30" s="467"/>
      <c r="AA30" s="467"/>
      <c r="AB30" s="467"/>
      <c r="AC30" s="467"/>
      <c r="AD30" s="467"/>
      <c r="AE30" s="461"/>
      <c r="AF30" s="461"/>
      <c r="AG30" s="461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7"/>
      <c r="AS30" s="467"/>
      <c r="AT30" s="467"/>
      <c r="AU30" s="467"/>
      <c r="AV30" s="467"/>
      <c r="AW30" s="467"/>
      <c r="AX30" s="467"/>
      <c r="AY30" s="467"/>
      <c r="AZ30" s="467"/>
      <c r="BA30" s="498"/>
      <c r="BB30" s="467"/>
      <c r="BC30" s="467"/>
      <c r="BD30" s="467"/>
      <c r="BE30" s="467"/>
      <c r="BF30" s="467"/>
      <c r="BG30" s="467"/>
      <c r="BH30" s="467"/>
      <c r="BI30" s="467"/>
      <c r="BJ30" s="467"/>
      <c r="BK30" s="467"/>
      <c r="BL30" s="467"/>
      <c r="BM30" s="467"/>
      <c r="BN30" s="458"/>
      <c r="BO30" s="467"/>
      <c r="BP30" s="467"/>
      <c r="BQ30" s="467"/>
      <c r="BR30" s="467"/>
      <c r="BS30" s="467"/>
      <c r="BT30" s="467"/>
      <c r="BU30" s="467"/>
      <c r="BV30" s="521"/>
      <c r="BW30" s="521"/>
      <c r="BX30" s="467"/>
      <c r="BY30" s="460"/>
      <c r="BZ30" s="460"/>
    </row>
    <row r="31" spans="1:78" s="106" customFormat="1" ht="69.75" customHeight="1" x14ac:dyDescent="0.25">
      <c r="A31" s="458"/>
      <c r="B31" s="460"/>
      <c r="C31" s="460"/>
      <c r="D31" s="459"/>
      <c r="E31" s="459"/>
      <c r="F31" s="108" t="s">
        <v>176</v>
      </c>
      <c r="G31" s="108" t="s">
        <v>176</v>
      </c>
      <c r="H31" s="108" t="s">
        <v>176</v>
      </c>
      <c r="I31" s="108" t="s">
        <v>250</v>
      </c>
      <c r="J31" s="108" t="s">
        <v>251</v>
      </c>
      <c r="K31" s="467"/>
      <c r="L31" s="461"/>
      <c r="M31" s="498"/>
      <c r="N31" s="467"/>
      <c r="O31" s="108" t="s">
        <v>176</v>
      </c>
      <c r="P31" s="108" t="s">
        <v>176</v>
      </c>
      <c r="Q31" s="108" t="s">
        <v>176</v>
      </c>
      <c r="R31" s="108" t="s">
        <v>250</v>
      </c>
      <c r="S31" s="108" t="s">
        <v>251</v>
      </c>
      <c r="T31" s="498"/>
      <c r="U31" s="108" t="s">
        <v>176</v>
      </c>
      <c r="V31" s="108" t="s">
        <v>176</v>
      </c>
      <c r="W31" s="108" t="s">
        <v>176</v>
      </c>
      <c r="X31" s="108" t="s">
        <v>554</v>
      </c>
      <c r="Y31" s="108" t="s">
        <v>555</v>
      </c>
      <c r="Z31" s="467"/>
      <c r="AA31" s="467"/>
      <c r="AB31" s="467"/>
      <c r="AC31" s="467"/>
      <c r="AD31" s="467"/>
      <c r="AE31" s="461"/>
      <c r="AF31" s="461"/>
      <c r="AG31" s="461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7"/>
      <c r="AW31" s="467"/>
      <c r="AX31" s="467"/>
      <c r="AY31" s="467"/>
      <c r="AZ31" s="467"/>
      <c r="BA31" s="498"/>
      <c r="BB31" s="467"/>
      <c r="BC31" s="467"/>
      <c r="BD31" s="467"/>
      <c r="BE31" s="467"/>
      <c r="BF31" s="467"/>
      <c r="BG31" s="467"/>
      <c r="BH31" s="467"/>
      <c r="BI31" s="467"/>
      <c r="BJ31" s="467"/>
      <c r="BK31" s="467"/>
      <c r="BL31" s="467"/>
      <c r="BM31" s="467"/>
      <c r="BN31" s="458"/>
      <c r="BO31" s="467"/>
      <c r="BP31" s="467"/>
      <c r="BQ31" s="467"/>
      <c r="BR31" s="467"/>
      <c r="BS31" s="467"/>
      <c r="BT31" s="467"/>
      <c r="BU31" s="467"/>
      <c r="BV31" s="521"/>
      <c r="BW31" s="521"/>
      <c r="BX31" s="467"/>
      <c r="BY31" s="460"/>
      <c r="BZ31" s="460"/>
    </row>
    <row r="32" spans="1:78" s="106" customFormat="1" ht="69.75" customHeight="1" x14ac:dyDescent="0.25">
      <c r="A32" s="458"/>
      <c r="B32" s="460"/>
      <c r="C32" s="460"/>
      <c r="D32" s="459"/>
      <c r="E32" s="459"/>
      <c r="F32" s="108" t="s">
        <v>176</v>
      </c>
      <c r="G32" s="108" t="s">
        <v>176</v>
      </c>
      <c r="H32" s="108" t="s">
        <v>176</v>
      </c>
      <c r="I32" s="108" t="s">
        <v>556</v>
      </c>
      <c r="J32" s="108" t="s">
        <v>557</v>
      </c>
      <c r="K32" s="467"/>
      <c r="L32" s="461"/>
      <c r="M32" s="498"/>
      <c r="N32" s="467"/>
      <c r="O32" s="108" t="s">
        <v>176</v>
      </c>
      <c r="P32" s="108" t="s">
        <v>176</v>
      </c>
      <c r="Q32" s="108" t="s">
        <v>176</v>
      </c>
      <c r="R32" s="108" t="s">
        <v>556</v>
      </c>
      <c r="S32" s="108" t="s">
        <v>557</v>
      </c>
      <c r="T32" s="498"/>
      <c r="U32" s="467" t="s">
        <v>176</v>
      </c>
      <c r="V32" s="467" t="s">
        <v>176</v>
      </c>
      <c r="W32" s="467" t="s">
        <v>176</v>
      </c>
      <c r="X32" s="467" t="s">
        <v>558</v>
      </c>
      <c r="Y32" s="467" t="s">
        <v>559</v>
      </c>
      <c r="Z32" s="467"/>
      <c r="AA32" s="467"/>
      <c r="AB32" s="467"/>
      <c r="AC32" s="467"/>
      <c r="AD32" s="467"/>
      <c r="AE32" s="461"/>
      <c r="AF32" s="461"/>
      <c r="AG32" s="461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7"/>
      <c r="AW32" s="467"/>
      <c r="AX32" s="467"/>
      <c r="AY32" s="467"/>
      <c r="AZ32" s="467"/>
      <c r="BA32" s="498"/>
      <c r="BB32" s="467"/>
      <c r="BC32" s="467"/>
      <c r="BD32" s="467"/>
      <c r="BE32" s="467"/>
      <c r="BF32" s="467"/>
      <c r="BG32" s="467"/>
      <c r="BH32" s="467"/>
      <c r="BI32" s="467"/>
      <c r="BJ32" s="467"/>
      <c r="BK32" s="467"/>
      <c r="BL32" s="467"/>
      <c r="BM32" s="467"/>
      <c r="BN32" s="458"/>
      <c r="BO32" s="467"/>
      <c r="BP32" s="467"/>
      <c r="BQ32" s="467"/>
      <c r="BR32" s="467"/>
      <c r="BS32" s="467"/>
      <c r="BT32" s="467"/>
      <c r="BU32" s="467"/>
      <c r="BV32" s="521"/>
      <c r="BW32" s="521"/>
      <c r="BX32" s="467"/>
      <c r="BY32" s="460"/>
      <c r="BZ32" s="460"/>
    </row>
    <row r="33" spans="1:78" s="106" customFormat="1" ht="69.75" customHeight="1" x14ac:dyDescent="0.25">
      <c r="A33" s="458"/>
      <c r="B33" s="460"/>
      <c r="C33" s="460"/>
      <c r="D33" s="459"/>
      <c r="E33" s="459"/>
      <c r="F33" s="108" t="s">
        <v>176</v>
      </c>
      <c r="G33" s="108" t="s">
        <v>176</v>
      </c>
      <c r="H33" s="108" t="s">
        <v>176</v>
      </c>
      <c r="I33" s="108" t="s">
        <v>560</v>
      </c>
      <c r="J33" s="108" t="s">
        <v>561</v>
      </c>
      <c r="K33" s="467"/>
      <c r="L33" s="461"/>
      <c r="M33" s="498"/>
      <c r="N33" s="467"/>
      <c r="O33" s="108" t="s">
        <v>176</v>
      </c>
      <c r="P33" s="108" t="s">
        <v>176</v>
      </c>
      <c r="Q33" s="108" t="s">
        <v>176</v>
      </c>
      <c r="R33" s="108" t="s">
        <v>560</v>
      </c>
      <c r="S33" s="108" t="s">
        <v>561</v>
      </c>
      <c r="T33" s="498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1"/>
      <c r="AF33" s="461"/>
      <c r="AG33" s="461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98"/>
      <c r="BB33" s="467"/>
      <c r="BC33" s="467"/>
      <c r="BD33" s="467"/>
      <c r="BE33" s="467"/>
      <c r="BF33" s="467"/>
      <c r="BG33" s="467"/>
      <c r="BH33" s="467"/>
      <c r="BI33" s="467"/>
      <c r="BJ33" s="467"/>
      <c r="BK33" s="467"/>
      <c r="BL33" s="467"/>
      <c r="BM33" s="467"/>
      <c r="BN33" s="458"/>
      <c r="BO33" s="467"/>
      <c r="BP33" s="467"/>
      <c r="BQ33" s="467"/>
      <c r="BR33" s="467"/>
      <c r="BS33" s="467"/>
      <c r="BT33" s="467"/>
      <c r="BU33" s="467"/>
      <c r="BV33" s="521"/>
      <c r="BW33" s="521"/>
      <c r="BX33" s="467"/>
      <c r="BY33" s="460"/>
      <c r="BZ33" s="460"/>
    </row>
    <row r="34" spans="1:78" s="106" customFormat="1" ht="69.75" customHeight="1" x14ac:dyDescent="0.25">
      <c r="A34" s="458"/>
      <c r="B34" s="460"/>
      <c r="C34" s="460"/>
      <c r="D34" s="459"/>
      <c r="E34" s="459"/>
      <c r="F34" s="108" t="s">
        <v>176</v>
      </c>
      <c r="G34" s="108" t="s">
        <v>176</v>
      </c>
      <c r="H34" s="108" t="s">
        <v>176</v>
      </c>
      <c r="I34" s="108" t="s">
        <v>282</v>
      </c>
      <c r="J34" s="108" t="s">
        <v>283</v>
      </c>
      <c r="K34" s="467"/>
      <c r="L34" s="461"/>
      <c r="M34" s="498"/>
      <c r="N34" s="467"/>
      <c r="O34" s="108" t="s">
        <v>176</v>
      </c>
      <c r="P34" s="108" t="s">
        <v>176</v>
      </c>
      <c r="Q34" s="108" t="s">
        <v>176</v>
      </c>
      <c r="R34" s="108" t="s">
        <v>282</v>
      </c>
      <c r="S34" s="108" t="s">
        <v>283</v>
      </c>
      <c r="T34" s="498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1"/>
      <c r="AF34" s="461"/>
      <c r="AG34" s="461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7"/>
      <c r="AW34" s="467"/>
      <c r="AX34" s="467"/>
      <c r="AY34" s="467"/>
      <c r="AZ34" s="467"/>
      <c r="BA34" s="498"/>
      <c r="BB34" s="467"/>
      <c r="BC34" s="467"/>
      <c r="BD34" s="467"/>
      <c r="BE34" s="467"/>
      <c r="BF34" s="467"/>
      <c r="BG34" s="467"/>
      <c r="BH34" s="467"/>
      <c r="BI34" s="467"/>
      <c r="BJ34" s="467"/>
      <c r="BK34" s="467"/>
      <c r="BL34" s="467"/>
      <c r="BM34" s="467"/>
      <c r="BN34" s="458"/>
      <c r="BO34" s="467"/>
      <c r="BP34" s="467"/>
      <c r="BQ34" s="467"/>
      <c r="BR34" s="467"/>
      <c r="BS34" s="467"/>
      <c r="BT34" s="467"/>
      <c r="BU34" s="467"/>
      <c r="BV34" s="521"/>
      <c r="BW34" s="521"/>
      <c r="BX34" s="467"/>
      <c r="BY34" s="460"/>
      <c r="BZ34" s="460"/>
    </row>
    <row r="35" spans="1:78" s="106" customFormat="1" ht="69.75" customHeight="1" x14ac:dyDescent="0.25">
      <c r="A35" s="458"/>
      <c r="B35" s="460"/>
      <c r="C35" s="460"/>
      <c r="D35" s="459"/>
      <c r="E35" s="459"/>
      <c r="F35" s="108" t="s">
        <v>176</v>
      </c>
      <c r="G35" s="108" t="s">
        <v>176</v>
      </c>
      <c r="H35" s="108" t="s">
        <v>176</v>
      </c>
      <c r="I35" s="108" t="s">
        <v>349</v>
      </c>
      <c r="J35" s="108" t="s">
        <v>562</v>
      </c>
      <c r="K35" s="467"/>
      <c r="L35" s="461"/>
      <c r="M35" s="498"/>
      <c r="N35" s="467"/>
      <c r="O35" s="108" t="s">
        <v>176</v>
      </c>
      <c r="P35" s="108" t="s">
        <v>176</v>
      </c>
      <c r="Q35" s="108" t="s">
        <v>176</v>
      </c>
      <c r="R35" s="108" t="s">
        <v>349</v>
      </c>
      <c r="S35" s="108" t="s">
        <v>562</v>
      </c>
      <c r="T35" s="498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1"/>
      <c r="AF35" s="461"/>
      <c r="AG35" s="461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7"/>
      <c r="AW35" s="467"/>
      <c r="AX35" s="467"/>
      <c r="AY35" s="467"/>
      <c r="AZ35" s="467"/>
      <c r="BA35" s="498"/>
      <c r="BB35" s="467"/>
      <c r="BC35" s="467"/>
      <c r="BD35" s="467"/>
      <c r="BE35" s="467"/>
      <c r="BF35" s="467"/>
      <c r="BG35" s="467"/>
      <c r="BH35" s="467"/>
      <c r="BI35" s="467"/>
      <c r="BJ35" s="467"/>
      <c r="BK35" s="467"/>
      <c r="BL35" s="467"/>
      <c r="BM35" s="467"/>
      <c r="BN35" s="458"/>
      <c r="BO35" s="467"/>
      <c r="BP35" s="467"/>
      <c r="BQ35" s="467"/>
      <c r="BR35" s="467"/>
      <c r="BS35" s="467"/>
      <c r="BT35" s="467"/>
      <c r="BU35" s="467"/>
      <c r="BV35" s="521"/>
      <c r="BW35" s="521"/>
      <c r="BX35" s="467"/>
      <c r="BY35" s="460"/>
      <c r="BZ35" s="460"/>
    </row>
    <row r="36" spans="1:78" s="106" customFormat="1" ht="69.75" customHeight="1" x14ac:dyDescent="0.25">
      <c r="A36" s="458"/>
      <c r="B36" s="460"/>
      <c r="C36" s="460"/>
      <c r="D36" s="459"/>
      <c r="E36" s="459"/>
      <c r="F36" s="108" t="s">
        <v>176</v>
      </c>
      <c r="G36" s="108" t="s">
        <v>176</v>
      </c>
      <c r="H36" s="108" t="s">
        <v>176</v>
      </c>
      <c r="I36" s="108" t="s">
        <v>563</v>
      </c>
      <c r="J36" s="108" t="s">
        <v>564</v>
      </c>
      <c r="K36" s="467"/>
      <c r="L36" s="461"/>
      <c r="M36" s="498"/>
      <c r="N36" s="467"/>
      <c r="O36" s="108" t="s">
        <v>176</v>
      </c>
      <c r="P36" s="108" t="s">
        <v>176</v>
      </c>
      <c r="Q36" s="108" t="s">
        <v>176</v>
      </c>
      <c r="R36" s="108" t="s">
        <v>563</v>
      </c>
      <c r="S36" s="108" t="s">
        <v>564</v>
      </c>
      <c r="T36" s="498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1"/>
      <c r="AF36" s="461"/>
      <c r="AG36" s="461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7"/>
      <c r="AW36" s="467"/>
      <c r="AX36" s="467"/>
      <c r="AY36" s="467"/>
      <c r="AZ36" s="467"/>
      <c r="BA36" s="498"/>
      <c r="BB36" s="467"/>
      <c r="BC36" s="467"/>
      <c r="BD36" s="467"/>
      <c r="BE36" s="467"/>
      <c r="BF36" s="467"/>
      <c r="BG36" s="467"/>
      <c r="BH36" s="467"/>
      <c r="BI36" s="467"/>
      <c r="BJ36" s="467"/>
      <c r="BK36" s="467"/>
      <c r="BL36" s="467"/>
      <c r="BM36" s="467"/>
      <c r="BN36" s="458"/>
      <c r="BO36" s="467"/>
      <c r="BP36" s="467"/>
      <c r="BQ36" s="467"/>
      <c r="BR36" s="467"/>
      <c r="BS36" s="467"/>
      <c r="BT36" s="467"/>
      <c r="BU36" s="467"/>
      <c r="BV36" s="521"/>
      <c r="BW36" s="521"/>
      <c r="BX36" s="467"/>
      <c r="BY36" s="460"/>
      <c r="BZ36" s="460"/>
    </row>
    <row r="37" spans="1:78" s="106" customFormat="1" ht="69.75" customHeight="1" x14ac:dyDescent="0.25">
      <c r="A37" s="458"/>
      <c r="B37" s="460"/>
      <c r="C37" s="460"/>
      <c r="D37" s="459"/>
      <c r="E37" s="459"/>
      <c r="F37" s="108" t="s">
        <v>176</v>
      </c>
      <c r="G37" s="108" t="s">
        <v>176</v>
      </c>
      <c r="H37" s="108" t="s">
        <v>176</v>
      </c>
      <c r="I37" s="108" t="s">
        <v>552</v>
      </c>
      <c r="J37" s="108" t="s">
        <v>553</v>
      </c>
      <c r="K37" s="467"/>
      <c r="L37" s="461"/>
      <c r="M37" s="498"/>
      <c r="N37" s="467"/>
      <c r="O37" s="108" t="s">
        <v>176</v>
      </c>
      <c r="P37" s="108" t="s">
        <v>176</v>
      </c>
      <c r="Q37" s="108" t="s">
        <v>176</v>
      </c>
      <c r="R37" s="108" t="s">
        <v>552</v>
      </c>
      <c r="S37" s="108" t="s">
        <v>553</v>
      </c>
      <c r="T37" s="498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1"/>
      <c r="AF37" s="461"/>
      <c r="AG37" s="461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7"/>
      <c r="AW37" s="467"/>
      <c r="AX37" s="467"/>
      <c r="AY37" s="467"/>
      <c r="AZ37" s="467"/>
      <c r="BA37" s="498"/>
      <c r="BB37" s="467"/>
      <c r="BC37" s="467"/>
      <c r="BD37" s="467"/>
      <c r="BE37" s="467"/>
      <c r="BF37" s="467"/>
      <c r="BG37" s="467"/>
      <c r="BH37" s="467"/>
      <c r="BI37" s="467"/>
      <c r="BJ37" s="467"/>
      <c r="BK37" s="467"/>
      <c r="BL37" s="467"/>
      <c r="BM37" s="467"/>
      <c r="BN37" s="458"/>
      <c r="BO37" s="467"/>
      <c r="BP37" s="467"/>
      <c r="BQ37" s="467"/>
      <c r="BR37" s="467"/>
      <c r="BS37" s="467"/>
      <c r="BT37" s="467"/>
      <c r="BU37" s="467"/>
      <c r="BV37" s="521"/>
      <c r="BW37" s="521"/>
      <c r="BX37" s="467"/>
      <c r="BY37" s="460"/>
      <c r="BZ37" s="460"/>
    </row>
    <row r="38" spans="1:78" s="106" customFormat="1" ht="69.75" customHeight="1" x14ac:dyDescent="0.25">
      <c r="A38" s="458"/>
      <c r="B38" s="460"/>
      <c r="C38" s="460"/>
      <c r="D38" s="459"/>
      <c r="E38" s="459"/>
      <c r="F38" s="108" t="s">
        <v>176</v>
      </c>
      <c r="G38" s="108" t="s">
        <v>176</v>
      </c>
      <c r="H38" s="108" t="s">
        <v>176</v>
      </c>
      <c r="I38" s="108" t="s">
        <v>565</v>
      </c>
      <c r="J38" s="108" t="s">
        <v>566</v>
      </c>
      <c r="K38" s="467"/>
      <c r="L38" s="461"/>
      <c r="M38" s="498"/>
      <c r="N38" s="467"/>
      <c r="O38" s="108" t="s">
        <v>176</v>
      </c>
      <c r="P38" s="108" t="s">
        <v>176</v>
      </c>
      <c r="Q38" s="108" t="s">
        <v>176</v>
      </c>
      <c r="R38" s="108" t="s">
        <v>565</v>
      </c>
      <c r="S38" s="108" t="s">
        <v>566</v>
      </c>
      <c r="T38" s="498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1"/>
      <c r="AF38" s="461"/>
      <c r="AG38" s="461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7"/>
      <c r="AW38" s="467"/>
      <c r="AX38" s="467"/>
      <c r="AY38" s="467"/>
      <c r="AZ38" s="467"/>
      <c r="BA38" s="498"/>
      <c r="BB38" s="467"/>
      <c r="BC38" s="467"/>
      <c r="BD38" s="467"/>
      <c r="BE38" s="467"/>
      <c r="BF38" s="467"/>
      <c r="BG38" s="467"/>
      <c r="BH38" s="467"/>
      <c r="BI38" s="467"/>
      <c r="BJ38" s="467"/>
      <c r="BK38" s="467"/>
      <c r="BL38" s="467"/>
      <c r="BM38" s="467"/>
      <c r="BN38" s="458"/>
      <c r="BO38" s="467"/>
      <c r="BP38" s="467"/>
      <c r="BQ38" s="467"/>
      <c r="BR38" s="467"/>
      <c r="BS38" s="467"/>
      <c r="BT38" s="467"/>
      <c r="BU38" s="467"/>
      <c r="BV38" s="521"/>
      <c r="BW38" s="521"/>
      <c r="BX38" s="467"/>
      <c r="BY38" s="460"/>
      <c r="BZ38" s="460"/>
    </row>
    <row r="39" spans="1:78" s="106" customFormat="1" ht="69.75" customHeight="1" x14ac:dyDescent="0.25">
      <c r="A39" s="458"/>
      <c r="B39" s="460"/>
      <c r="C39" s="460"/>
      <c r="D39" s="459"/>
      <c r="E39" s="459"/>
      <c r="F39" s="108" t="s">
        <v>176</v>
      </c>
      <c r="G39" s="108" t="s">
        <v>176</v>
      </c>
      <c r="H39" s="108" t="s">
        <v>176</v>
      </c>
      <c r="I39" s="108" t="s">
        <v>567</v>
      </c>
      <c r="J39" s="108" t="s">
        <v>568</v>
      </c>
      <c r="K39" s="467"/>
      <c r="L39" s="461"/>
      <c r="M39" s="498"/>
      <c r="N39" s="467"/>
      <c r="O39" s="108" t="s">
        <v>176</v>
      </c>
      <c r="P39" s="108" t="s">
        <v>176</v>
      </c>
      <c r="Q39" s="108" t="s">
        <v>176</v>
      </c>
      <c r="R39" s="108" t="s">
        <v>567</v>
      </c>
      <c r="S39" s="108" t="s">
        <v>568</v>
      </c>
      <c r="T39" s="498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1"/>
      <c r="AF39" s="461"/>
      <c r="AG39" s="461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7"/>
      <c r="AX39" s="467"/>
      <c r="AY39" s="467"/>
      <c r="AZ39" s="467"/>
      <c r="BA39" s="498"/>
      <c r="BB39" s="467"/>
      <c r="BC39" s="467"/>
      <c r="BD39" s="467"/>
      <c r="BE39" s="467"/>
      <c r="BF39" s="467"/>
      <c r="BG39" s="467"/>
      <c r="BH39" s="467"/>
      <c r="BI39" s="467"/>
      <c r="BJ39" s="467"/>
      <c r="BK39" s="467"/>
      <c r="BL39" s="467"/>
      <c r="BM39" s="467"/>
      <c r="BN39" s="458"/>
      <c r="BO39" s="467"/>
      <c r="BP39" s="467"/>
      <c r="BQ39" s="467"/>
      <c r="BR39" s="467"/>
      <c r="BS39" s="467"/>
      <c r="BT39" s="467"/>
      <c r="BU39" s="467"/>
      <c r="BV39" s="521"/>
      <c r="BW39" s="521"/>
      <c r="BX39" s="467"/>
      <c r="BY39" s="460"/>
      <c r="BZ39" s="460"/>
    </row>
    <row r="40" spans="1:78" s="106" customFormat="1" ht="69.75" customHeight="1" x14ac:dyDescent="0.25">
      <c r="A40" s="458"/>
      <c r="B40" s="460"/>
      <c r="C40" s="460"/>
      <c r="D40" s="459"/>
      <c r="E40" s="459"/>
      <c r="F40" s="108" t="s">
        <v>176</v>
      </c>
      <c r="G40" s="108" t="s">
        <v>176</v>
      </c>
      <c r="H40" s="108" t="s">
        <v>176</v>
      </c>
      <c r="I40" s="108" t="s">
        <v>558</v>
      </c>
      <c r="J40" s="108" t="s">
        <v>227</v>
      </c>
      <c r="K40" s="467"/>
      <c r="L40" s="461"/>
      <c r="M40" s="498"/>
      <c r="N40" s="467"/>
      <c r="O40" s="108" t="s">
        <v>176</v>
      </c>
      <c r="P40" s="108" t="s">
        <v>176</v>
      </c>
      <c r="Q40" s="108" t="s">
        <v>176</v>
      </c>
      <c r="R40" s="108" t="s">
        <v>558</v>
      </c>
      <c r="S40" s="108" t="s">
        <v>227</v>
      </c>
      <c r="T40" s="498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1"/>
      <c r="AF40" s="461"/>
      <c r="AG40" s="461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7"/>
      <c r="AW40" s="467"/>
      <c r="AX40" s="467"/>
      <c r="AY40" s="467"/>
      <c r="AZ40" s="467"/>
      <c r="BA40" s="498"/>
      <c r="BB40" s="467"/>
      <c r="BC40" s="467"/>
      <c r="BD40" s="467"/>
      <c r="BE40" s="467"/>
      <c r="BF40" s="467"/>
      <c r="BG40" s="467"/>
      <c r="BH40" s="467"/>
      <c r="BI40" s="467"/>
      <c r="BJ40" s="467"/>
      <c r="BK40" s="467"/>
      <c r="BL40" s="467"/>
      <c r="BM40" s="467"/>
      <c r="BN40" s="458"/>
      <c r="BO40" s="467"/>
      <c r="BP40" s="467"/>
      <c r="BQ40" s="467"/>
      <c r="BR40" s="467"/>
      <c r="BS40" s="467"/>
      <c r="BT40" s="467"/>
      <c r="BU40" s="467"/>
      <c r="BV40" s="521"/>
      <c r="BW40" s="521"/>
      <c r="BX40" s="467"/>
      <c r="BY40" s="460"/>
      <c r="BZ40" s="460"/>
    </row>
    <row r="41" spans="1:78" s="106" customFormat="1" ht="69.75" customHeight="1" x14ac:dyDescent="0.25">
      <c r="A41" s="458"/>
      <c r="B41" s="460"/>
      <c r="C41" s="460"/>
      <c r="D41" s="459"/>
      <c r="E41" s="459"/>
      <c r="F41" s="108" t="s">
        <v>176</v>
      </c>
      <c r="G41" s="108" t="s">
        <v>176</v>
      </c>
      <c r="H41" s="108" t="s">
        <v>176</v>
      </c>
      <c r="I41" s="108" t="s">
        <v>554</v>
      </c>
      <c r="J41" s="108" t="s">
        <v>555</v>
      </c>
      <c r="K41" s="467"/>
      <c r="L41" s="461"/>
      <c r="M41" s="498"/>
      <c r="N41" s="467"/>
      <c r="O41" s="108" t="s">
        <v>176</v>
      </c>
      <c r="P41" s="108" t="s">
        <v>176</v>
      </c>
      <c r="Q41" s="108" t="s">
        <v>176</v>
      </c>
      <c r="R41" s="108" t="s">
        <v>554</v>
      </c>
      <c r="S41" s="108" t="s">
        <v>555</v>
      </c>
      <c r="T41" s="498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1"/>
      <c r="AF41" s="461"/>
      <c r="AG41" s="461"/>
      <c r="AH41" s="467"/>
      <c r="AI41" s="467"/>
      <c r="AJ41" s="467"/>
      <c r="AK41" s="467"/>
      <c r="AL41" s="467"/>
      <c r="AM41" s="467"/>
      <c r="AN41" s="467"/>
      <c r="AO41" s="467"/>
      <c r="AP41" s="467"/>
      <c r="AQ41" s="467"/>
      <c r="AR41" s="467"/>
      <c r="AS41" s="467"/>
      <c r="AT41" s="467"/>
      <c r="AU41" s="467"/>
      <c r="AV41" s="467"/>
      <c r="AW41" s="467"/>
      <c r="AX41" s="467"/>
      <c r="AY41" s="467"/>
      <c r="AZ41" s="467"/>
      <c r="BA41" s="498"/>
      <c r="BB41" s="467"/>
      <c r="BC41" s="467"/>
      <c r="BD41" s="467"/>
      <c r="BE41" s="467"/>
      <c r="BF41" s="467"/>
      <c r="BG41" s="467"/>
      <c r="BH41" s="467"/>
      <c r="BI41" s="467"/>
      <c r="BJ41" s="467"/>
      <c r="BK41" s="467"/>
      <c r="BL41" s="467"/>
      <c r="BM41" s="467"/>
      <c r="BN41" s="458"/>
      <c r="BO41" s="467"/>
      <c r="BP41" s="467"/>
      <c r="BQ41" s="467"/>
      <c r="BR41" s="467"/>
      <c r="BS41" s="467"/>
      <c r="BT41" s="467"/>
      <c r="BU41" s="467"/>
      <c r="BV41" s="521"/>
      <c r="BW41" s="521"/>
      <c r="BX41" s="467"/>
      <c r="BY41" s="460"/>
      <c r="BZ41" s="460"/>
    </row>
    <row r="42" spans="1:78" s="106" customFormat="1" ht="69.75" customHeight="1" x14ac:dyDescent="0.25">
      <c r="A42" s="458"/>
      <c r="B42" s="460"/>
      <c r="C42" s="460"/>
      <c r="D42" s="459"/>
      <c r="E42" s="459"/>
      <c r="F42" s="108" t="s">
        <v>176</v>
      </c>
      <c r="G42" s="108" t="s">
        <v>176</v>
      </c>
      <c r="H42" s="108" t="s">
        <v>176</v>
      </c>
      <c r="I42" s="108" t="s">
        <v>113</v>
      </c>
      <c r="J42" s="108" t="s">
        <v>569</v>
      </c>
      <c r="K42" s="467"/>
      <c r="L42" s="461"/>
      <c r="M42" s="498"/>
      <c r="N42" s="467"/>
      <c r="O42" s="108" t="s">
        <v>176</v>
      </c>
      <c r="P42" s="108" t="s">
        <v>176</v>
      </c>
      <c r="Q42" s="108" t="s">
        <v>176</v>
      </c>
      <c r="R42" s="108" t="s">
        <v>113</v>
      </c>
      <c r="S42" s="108" t="s">
        <v>569</v>
      </c>
      <c r="T42" s="498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1"/>
      <c r="AF42" s="461"/>
      <c r="AG42" s="461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98"/>
      <c r="BB42" s="467"/>
      <c r="BC42" s="467"/>
      <c r="BD42" s="467"/>
      <c r="BE42" s="467"/>
      <c r="BF42" s="467"/>
      <c r="BG42" s="467"/>
      <c r="BH42" s="467"/>
      <c r="BI42" s="467"/>
      <c r="BJ42" s="467"/>
      <c r="BK42" s="467"/>
      <c r="BL42" s="467"/>
      <c r="BM42" s="467"/>
      <c r="BN42" s="458"/>
      <c r="BO42" s="467"/>
      <c r="BP42" s="467"/>
      <c r="BQ42" s="467"/>
      <c r="BR42" s="467"/>
      <c r="BS42" s="467"/>
      <c r="BT42" s="467"/>
      <c r="BU42" s="467"/>
      <c r="BV42" s="521"/>
      <c r="BW42" s="521"/>
      <c r="BX42" s="467"/>
      <c r="BY42" s="460"/>
      <c r="BZ42" s="460"/>
    </row>
    <row r="43" spans="1:78" s="106" customFormat="1" ht="69.75" customHeight="1" x14ac:dyDescent="0.25">
      <c r="A43" s="458"/>
      <c r="B43" s="460"/>
      <c r="C43" s="460"/>
      <c r="D43" s="459"/>
      <c r="E43" s="459"/>
      <c r="F43" s="108" t="s">
        <v>176</v>
      </c>
      <c r="G43" s="108" t="s">
        <v>176</v>
      </c>
      <c r="H43" s="108" t="s">
        <v>176</v>
      </c>
      <c r="I43" s="108" t="s">
        <v>570</v>
      </c>
      <c r="J43" s="108" t="s">
        <v>571</v>
      </c>
      <c r="K43" s="467"/>
      <c r="L43" s="461"/>
      <c r="M43" s="498"/>
      <c r="N43" s="467"/>
      <c r="O43" s="108" t="s">
        <v>176</v>
      </c>
      <c r="P43" s="108" t="s">
        <v>176</v>
      </c>
      <c r="Q43" s="108" t="s">
        <v>176</v>
      </c>
      <c r="R43" s="108" t="s">
        <v>570</v>
      </c>
      <c r="S43" s="108" t="s">
        <v>571</v>
      </c>
      <c r="T43" s="498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1"/>
      <c r="AF43" s="461"/>
      <c r="AG43" s="461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7"/>
      <c r="AW43" s="467"/>
      <c r="AX43" s="467"/>
      <c r="AY43" s="467"/>
      <c r="AZ43" s="467"/>
      <c r="BA43" s="498"/>
      <c r="BB43" s="467"/>
      <c r="BC43" s="467"/>
      <c r="BD43" s="467"/>
      <c r="BE43" s="467"/>
      <c r="BF43" s="467"/>
      <c r="BG43" s="467"/>
      <c r="BH43" s="467"/>
      <c r="BI43" s="467"/>
      <c r="BJ43" s="467"/>
      <c r="BK43" s="467"/>
      <c r="BL43" s="467"/>
      <c r="BM43" s="467"/>
      <c r="BN43" s="458"/>
      <c r="BO43" s="467"/>
      <c r="BP43" s="467"/>
      <c r="BQ43" s="467"/>
      <c r="BR43" s="467"/>
      <c r="BS43" s="467"/>
      <c r="BT43" s="467"/>
      <c r="BU43" s="467"/>
      <c r="BV43" s="521"/>
      <c r="BW43" s="521"/>
      <c r="BX43" s="467"/>
      <c r="BY43" s="460"/>
      <c r="BZ43" s="460"/>
    </row>
    <row r="44" spans="1:78" s="106" customFormat="1" ht="69.75" customHeight="1" x14ac:dyDescent="0.25">
      <c r="A44" s="458"/>
      <c r="B44" s="460"/>
      <c r="C44" s="460"/>
      <c r="D44" s="459"/>
      <c r="E44" s="459"/>
      <c r="F44" s="108" t="s">
        <v>176</v>
      </c>
      <c r="G44" s="108" t="s">
        <v>176</v>
      </c>
      <c r="H44" s="108" t="s">
        <v>176</v>
      </c>
      <c r="I44" s="108" t="s">
        <v>572</v>
      </c>
      <c r="J44" s="108" t="s">
        <v>573</v>
      </c>
      <c r="K44" s="467"/>
      <c r="L44" s="461"/>
      <c r="M44" s="498"/>
      <c r="N44" s="467"/>
      <c r="O44" s="108" t="s">
        <v>176</v>
      </c>
      <c r="P44" s="108" t="s">
        <v>176</v>
      </c>
      <c r="Q44" s="108" t="s">
        <v>176</v>
      </c>
      <c r="R44" s="108" t="s">
        <v>572</v>
      </c>
      <c r="S44" s="108" t="s">
        <v>573</v>
      </c>
      <c r="T44" s="498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1"/>
      <c r="AF44" s="461"/>
      <c r="AG44" s="461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67"/>
      <c r="AY44" s="467"/>
      <c r="AZ44" s="467"/>
      <c r="BA44" s="498"/>
      <c r="BB44" s="467"/>
      <c r="BC44" s="467"/>
      <c r="BD44" s="467"/>
      <c r="BE44" s="467"/>
      <c r="BF44" s="467"/>
      <c r="BG44" s="467"/>
      <c r="BH44" s="467"/>
      <c r="BI44" s="467"/>
      <c r="BJ44" s="467"/>
      <c r="BK44" s="467"/>
      <c r="BL44" s="467"/>
      <c r="BM44" s="467"/>
      <c r="BN44" s="458"/>
      <c r="BO44" s="467"/>
      <c r="BP44" s="467"/>
      <c r="BQ44" s="467"/>
      <c r="BR44" s="467"/>
      <c r="BS44" s="467"/>
      <c r="BT44" s="467"/>
      <c r="BU44" s="467"/>
      <c r="BV44" s="521"/>
      <c r="BW44" s="521"/>
      <c r="BX44" s="467"/>
      <c r="BY44" s="460"/>
      <c r="BZ44" s="460"/>
    </row>
    <row r="45" spans="1:78" s="106" customFormat="1" ht="69.75" customHeight="1" x14ac:dyDescent="0.25">
      <c r="A45" s="458"/>
      <c r="B45" s="460"/>
      <c r="C45" s="460"/>
      <c r="D45" s="459"/>
      <c r="E45" s="459"/>
      <c r="F45" s="108" t="s">
        <v>176</v>
      </c>
      <c r="G45" s="108" t="s">
        <v>176</v>
      </c>
      <c r="H45" s="108" t="s">
        <v>176</v>
      </c>
      <c r="I45" s="108" t="s">
        <v>574</v>
      </c>
      <c r="J45" s="108" t="s">
        <v>575</v>
      </c>
      <c r="K45" s="467"/>
      <c r="L45" s="461"/>
      <c r="M45" s="498"/>
      <c r="N45" s="467"/>
      <c r="O45" s="108" t="s">
        <v>176</v>
      </c>
      <c r="P45" s="108" t="s">
        <v>176</v>
      </c>
      <c r="Q45" s="108" t="s">
        <v>176</v>
      </c>
      <c r="R45" s="108" t="s">
        <v>574</v>
      </c>
      <c r="S45" s="108" t="s">
        <v>575</v>
      </c>
      <c r="T45" s="498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1"/>
      <c r="AF45" s="461"/>
      <c r="AG45" s="461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7"/>
      <c r="AW45" s="467"/>
      <c r="AX45" s="467"/>
      <c r="AY45" s="467"/>
      <c r="AZ45" s="467"/>
      <c r="BA45" s="498"/>
      <c r="BB45" s="467"/>
      <c r="BC45" s="467"/>
      <c r="BD45" s="467"/>
      <c r="BE45" s="467"/>
      <c r="BF45" s="467"/>
      <c r="BG45" s="467"/>
      <c r="BH45" s="467"/>
      <c r="BI45" s="467"/>
      <c r="BJ45" s="467"/>
      <c r="BK45" s="467"/>
      <c r="BL45" s="467"/>
      <c r="BM45" s="467"/>
      <c r="BN45" s="458"/>
      <c r="BO45" s="467"/>
      <c r="BP45" s="467"/>
      <c r="BQ45" s="467"/>
      <c r="BR45" s="467"/>
      <c r="BS45" s="467"/>
      <c r="BT45" s="467"/>
      <c r="BU45" s="467"/>
      <c r="BV45" s="521"/>
      <c r="BW45" s="521"/>
      <c r="BX45" s="467"/>
      <c r="BY45" s="460"/>
      <c r="BZ45" s="460"/>
    </row>
    <row r="46" spans="1:78" s="106" customFormat="1" ht="69.75" customHeight="1" x14ac:dyDescent="0.25">
      <c r="A46" s="458"/>
      <c r="B46" s="460"/>
      <c r="C46" s="460"/>
      <c r="D46" s="459"/>
      <c r="E46" s="459"/>
      <c r="F46" s="108" t="s">
        <v>176</v>
      </c>
      <c r="G46" s="108" t="s">
        <v>176</v>
      </c>
      <c r="H46" s="108" t="s">
        <v>176</v>
      </c>
      <c r="I46" s="108" t="s">
        <v>576</v>
      </c>
      <c r="J46" s="108" t="s">
        <v>577</v>
      </c>
      <c r="K46" s="467"/>
      <c r="L46" s="461"/>
      <c r="M46" s="498"/>
      <c r="N46" s="467"/>
      <c r="O46" s="108" t="s">
        <v>176</v>
      </c>
      <c r="P46" s="108" t="s">
        <v>176</v>
      </c>
      <c r="Q46" s="108" t="s">
        <v>176</v>
      </c>
      <c r="R46" s="108" t="s">
        <v>576</v>
      </c>
      <c r="S46" s="108" t="s">
        <v>577</v>
      </c>
      <c r="T46" s="498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1"/>
      <c r="AF46" s="461"/>
      <c r="AG46" s="461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7"/>
      <c r="AW46" s="467"/>
      <c r="AX46" s="467"/>
      <c r="AY46" s="467"/>
      <c r="AZ46" s="467"/>
      <c r="BA46" s="498"/>
      <c r="BB46" s="467"/>
      <c r="BC46" s="467"/>
      <c r="BD46" s="467"/>
      <c r="BE46" s="467"/>
      <c r="BF46" s="467"/>
      <c r="BG46" s="467"/>
      <c r="BH46" s="467"/>
      <c r="BI46" s="467"/>
      <c r="BJ46" s="467"/>
      <c r="BK46" s="467"/>
      <c r="BL46" s="467"/>
      <c r="BM46" s="467"/>
      <c r="BN46" s="458"/>
      <c r="BO46" s="467"/>
      <c r="BP46" s="467"/>
      <c r="BQ46" s="467"/>
      <c r="BR46" s="467"/>
      <c r="BS46" s="467"/>
      <c r="BT46" s="467"/>
      <c r="BU46" s="467"/>
      <c r="BV46" s="521"/>
      <c r="BW46" s="521"/>
      <c r="BX46" s="467"/>
      <c r="BY46" s="460"/>
      <c r="BZ46" s="460"/>
    </row>
    <row r="47" spans="1:78" s="97" customFormat="1" ht="69.75" customHeight="1" x14ac:dyDescent="0.25">
      <c r="A47" s="462">
        <v>2019</v>
      </c>
      <c r="B47" s="466">
        <v>43556</v>
      </c>
      <c r="C47" s="466">
        <v>43646</v>
      </c>
      <c r="D47" s="496" t="s">
        <v>503</v>
      </c>
      <c r="E47" s="496" t="s">
        <v>175</v>
      </c>
      <c r="F47" s="146" t="s">
        <v>176</v>
      </c>
      <c r="G47" s="146" t="s">
        <v>176</v>
      </c>
      <c r="H47" s="146" t="s">
        <v>176</v>
      </c>
      <c r="I47" s="146" t="s">
        <v>118</v>
      </c>
      <c r="J47" s="146" t="s">
        <v>578</v>
      </c>
      <c r="K47" s="496" t="s">
        <v>579</v>
      </c>
      <c r="L47" s="495" t="s">
        <v>918</v>
      </c>
      <c r="M47" s="502">
        <v>43563</v>
      </c>
      <c r="N47" s="493" t="s">
        <v>580</v>
      </c>
      <c r="O47" s="146" t="s">
        <v>176</v>
      </c>
      <c r="P47" s="146" t="s">
        <v>176</v>
      </c>
      <c r="Q47" s="146" t="s">
        <v>176</v>
      </c>
      <c r="R47" s="146" t="s">
        <v>118</v>
      </c>
      <c r="S47" s="146" t="s">
        <v>578</v>
      </c>
      <c r="T47" s="502">
        <v>43573</v>
      </c>
      <c r="U47" s="146" t="s">
        <v>176</v>
      </c>
      <c r="V47" s="146" t="s">
        <v>176</v>
      </c>
      <c r="W47" s="146" t="s">
        <v>176</v>
      </c>
      <c r="X47" s="146" t="s">
        <v>581</v>
      </c>
      <c r="Y47" s="146" t="s">
        <v>582</v>
      </c>
      <c r="Z47" s="98" t="s">
        <v>583</v>
      </c>
      <c r="AA47" s="98" t="s">
        <v>73</v>
      </c>
      <c r="AB47" s="98" t="s">
        <v>147</v>
      </c>
      <c r="AC47" s="146" t="s">
        <v>259</v>
      </c>
      <c r="AD47" s="98" t="s">
        <v>260</v>
      </c>
      <c r="AE47" s="495" t="s">
        <v>919</v>
      </c>
      <c r="AF47" s="495" t="s">
        <v>920</v>
      </c>
      <c r="AG47" s="495" t="s">
        <v>921</v>
      </c>
      <c r="AH47" s="493" t="s">
        <v>108</v>
      </c>
      <c r="AI47" s="493" t="s">
        <v>108</v>
      </c>
      <c r="AJ47" s="493" t="s">
        <v>108</v>
      </c>
      <c r="AK47" s="493" t="s">
        <v>108</v>
      </c>
      <c r="AL47" s="493" t="s">
        <v>108</v>
      </c>
      <c r="AM47" s="493" t="s">
        <v>108</v>
      </c>
      <c r="AN47" s="493" t="s">
        <v>108</v>
      </c>
      <c r="AO47" s="493" t="s">
        <v>108</v>
      </c>
      <c r="AP47" s="493" t="s">
        <v>108</v>
      </c>
      <c r="AQ47" s="469" t="s">
        <v>180</v>
      </c>
      <c r="AR47" s="520" t="s">
        <v>180</v>
      </c>
      <c r="AS47" s="493" t="s">
        <v>180</v>
      </c>
      <c r="AT47" s="493" t="s">
        <v>180</v>
      </c>
      <c r="AU47" s="493" t="s">
        <v>180</v>
      </c>
      <c r="AV47" s="493" t="s">
        <v>180</v>
      </c>
      <c r="AW47" s="493" t="s">
        <v>180</v>
      </c>
      <c r="AX47" s="493" t="s">
        <v>180</v>
      </c>
      <c r="AY47" s="493" t="s">
        <v>180</v>
      </c>
      <c r="AZ47" s="493" t="s">
        <v>180</v>
      </c>
      <c r="BA47" s="502" t="s">
        <v>180</v>
      </c>
      <c r="BB47" s="502" t="s">
        <v>180</v>
      </c>
      <c r="BC47" s="519" t="s">
        <v>922</v>
      </c>
      <c r="BD47" s="495" t="s">
        <v>907</v>
      </c>
      <c r="BE47" s="493" t="s">
        <v>180</v>
      </c>
      <c r="BF47" s="493" t="s">
        <v>180</v>
      </c>
      <c r="BG47" s="493" t="s">
        <v>180</v>
      </c>
      <c r="BH47" s="493" t="s">
        <v>268</v>
      </c>
      <c r="BI47" s="493" t="s">
        <v>61</v>
      </c>
      <c r="BJ47" s="493" t="s">
        <v>61</v>
      </c>
      <c r="BK47" s="463" t="s">
        <v>908</v>
      </c>
      <c r="BL47" s="493" t="s">
        <v>61</v>
      </c>
      <c r="BM47" s="493" t="s">
        <v>61</v>
      </c>
      <c r="BN47" s="462" t="s">
        <v>271</v>
      </c>
      <c r="BO47" s="464" t="s">
        <v>272</v>
      </c>
      <c r="BP47" s="464" t="s">
        <v>272</v>
      </c>
      <c r="BQ47" s="464" t="s">
        <v>272</v>
      </c>
      <c r="BR47" s="463" t="s">
        <v>909</v>
      </c>
      <c r="BS47" s="464" t="s">
        <v>180</v>
      </c>
      <c r="BT47" s="463" t="s">
        <v>910</v>
      </c>
      <c r="BU47" s="463" t="s">
        <v>911</v>
      </c>
      <c r="BV47" s="463" t="s">
        <v>912</v>
      </c>
      <c r="BW47" s="463" t="s">
        <v>913</v>
      </c>
      <c r="BX47" s="464" t="s">
        <v>279</v>
      </c>
      <c r="BY47" s="466">
        <v>43658</v>
      </c>
      <c r="BZ47" s="466">
        <v>43658</v>
      </c>
    </row>
    <row r="48" spans="1:78" s="97" customFormat="1" ht="69.75" customHeight="1" x14ac:dyDescent="0.25">
      <c r="A48" s="462"/>
      <c r="B48" s="466"/>
      <c r="C48" s="466"/>
      <c r="D48" s="496"/>
      <c r="E48" s="496"/>
      <c r="F48" s="146" t="s">
        <v>176</v>
      </c>
      <c r="G48" s="146" t="s">
        <v>176</v>
      </c>
      <c r="H48" s="146" t="s">
        <v>176</v>
      </c>
      <c r="I48" s="146" t="s">
        <v>581</v>
      </c>
      <c r="J48" s="146" t="s">
        <v>582</v>
      </c>
      <c r="K48" s="496"/>
      <c r="L48" s="495"/>
      <c r="M48" s="502"/>
      <c r="N48" s="493"/>
      <c r="O48" s="146" t="s">
        <v>176</v>
      </c>
      <c r="P48" s="146" t="s">
        <v>176</v>
      </c>
      <c r="Q48" s="146" t="s">
        <v>176</v>
      </c>
      <c r="R48" s="146" t="s">
        <v>581</v>
      </c>
      <c r="S48" s="146" t="s">
        <v>582</v>
      </c>
      <c r="T48" s="502"/>
      <c r="U48" s="146" t="s">
        <v>176</v>
      </c>
      <c r="V48" s="146" t="s">
        <v>176</v>
      </c>
      <c r="W48" s="146" t="s">
        <v>176</v>
      </c>
      <c r="X48" s="146" t="s">
        <v>584</v>
      </c>
      <c r="Y48" s="146" t="s">
        <v>585</v>
      </c>
      <c r="Z48" s="146" t="s">
        <v>115</v>
      </c>
      <c r="AA48" s="146" t="s">
        <v>301</v>
      </c>
      <c r="AB48" s="146" t="s">
        <v>117</v>
      </c>
      <c r="AC48" s="146" t="s">
        <v>302</v>
      </c>
      <c r="AD48" s="146" t="s">
        <v>303</v>
      </c>
      <c r="AE48" s="495"/>
      <c r="AF48" s="495"/>
      <c r="AG48" s="495"/>
      <c r="AH48" s="493"/>
      <c r="AI48" s="493"/>
      <c r="AJ48" s="493"/>
      <c r="AK48" s="493"/>
      <c r="AL48" s="493"/>
      <c r="AM48" s="493"/>
      <c r="AN48" s="493"/>
      <c r="AO48" s="493"/>
      <c r="AP48" s="493"/>
      <c r="AQ48" s="469"/>
      <c r="AR48" s="469"/>
      <c r="AS48" s="493"/>
      <c r="AT48" s="493"/>
      <c r="AU48" s="493"/>
      <c r="AV48" s="493"/>
      <c r="AW48" s="493"/>
      <c r="AX48" s="493"/>
      <c r="AY48" s="493"/>
      <c r="AZ48" s="493"/>
      <c r="BA48" s="502"/>
      <c r="BB48" s="493"/>
      <c r="BC48" s="469"/>
      <c r="BD48" s="493"/>
      <c r="BE48" s="493"/>
      <c r="BF48" s="493"/>
      <c r="BG48" s="493"/>
      <c r="BH48" s="493"/>
      <c r="BI48" s="493"/>
      <c r="BJ48" s="493"/>
      <c r="BK48" s="469"/>
      <c r="BL48" s="493"/>
      <c r="BM48" s="493"/>
      <c r="BN48" s="462"/>
      <c r="BO48" s="464"/>
      <c r="BP48" s="464"/>
      <c r="BQ48" s="464"/>
      <c r="BR48" s="464"/>
      <c r="BS48" s="464"/>
      <c r="BT48" s="464"/>
      <c r="BU48" s="464"/>
      <c r="BV48" s="494"/>
      <c r="BW48" s="494"/>
      <c r="BX48" s="464"/>
      <c r="BY48" s="466"/>
      <c r="BZ48" s="466"/>
    </row>
    <row r="49" spans="1:78" s="97" customFormat="1" ht="69.75" customHeight="1" x14ac:dyDescent="0.25">
      <c r="A49" s="462"/>
      <c r="B49" s="466"/>
      <c r="C49" s="466"/>
      <c r="D49" s="496"/>
      <c r="E49" s="496"/>
      <c r="F49" s="146" t="s">
        <v>176</v>
      </c>
      <c r="G49" s="146" t="s">
        <v>176</v>
      </c>
      <c r="H49" s="146" t="s">
        <v>176</v>
      </c>
      <c r="I49" s="146" t="s">
        <v>586</v>
      </c>
      <c r="J49" s="146" t="s">
        <v>587</v>
      </c>
      <c r="K49" s="496"/>
      <c r="L49" s="495"/>
      <c r="M49" s="502"/>
      <c r="N49" s="493"/>
      <c r="O49" s="146" t="s">
        <v>176</v>
      </c>
      <c r="P49" s="146" t="s">
        <v>176</v>
      </c>
      <c r="Q49" s="146" t="s">
        <v>176</v>
      </c>
      <c r="R49" s="146" t="s">
        <v>586</v>
      </c>
      <c r="S49" s="146" t="s">
        <v>587</v>
      </c>
      <c r="T49" s="502"/>
      <c r="U49" s="146" t="s">
        <v>176</v>
      </c>
      <c r="V49" s="146" t="s">
        <v>176</v>
      </c>
      <c r="W49" s="146" t="s">
        <v>176</v>
      </c>
      <c r="X49" s="146" t="s">
        <v>588</v>
      </c>
      <c r="Y49" s="146" t="s">
        <v>589</v>
      </c>
      <c r="Z49" s="146" t="s">
        <v>590</v>
      </c>
      <c r="AA49" s="146" t="s">
        <v>114</v>
      </c>
      <c r="AB49" s="146" t="s">
        <v>97</v>
      </c>
      <c r="AC49" s="146" t="s">
        <v>591</v>
      </c>
      <c r="AD49" s="98" t="s">
        <v>592</v>
      </c>
      <c r="AE49" s="495"/>
      <c r="AF49" s="495"/>
      <c r="AG49" s="495"/>
      <c r="AH49" s="493"/>
      <c r="AI49" s="493"/>
      <c r="AJ49" s="493"/>
      <c r="AK49" s="493"/>
      <c r="AL49" s="493"/>
      <c r="AM49" s="493"/>
      <c r="AN49" s="493"/>
      <c r="AO49" s="493"/>
      <c r="AP49" s="493"/>
      <c r="AQ49" s="469"/>
      <c r="AR49" s="469"/>
      <c r="AS49" s="493"/>
      <c r="AT49" s="493"/>
      <c r="AU49" s="493"/>
      <c r="AV49" s="493"/>
      <c r="AW49" s="493"/>
      <c r="AX49" s="493"/>
      <c r="AY49" s="493"/>
      <c r="AZ49" s="493"/>
      <c r="BA49" s="502"/>
      <c r="BB49" s="493"/>
      <c r="BC49" s="469"/>
      <c r="BD49" s="493"/>
      <c r="BE49" s="493"/>
      <c r="BF49" s="493"/>
      <c r="BG49" s="493"/>
      <c r="BH49" s="493"/>
      <c r="BI49" s="493"/>
      <c r="BJ49" s="493"/>
      <c r="BK49" s="469"/>
      <c r="BL49" s="493"/>
      <c r="BM49" s="493"/>
      <c r="BN49" s="462"/>
      <c r="BO49" s="464"/>
      <c r="BP49" s="464"/>
      <c r="BQ49" s="464"/>
      <c r="BR49" s="464"/>
      <c r="BS49" s="464"/>
      <c r="BT49" s="464"/>
      <c r="BU49" s="464"/>
      <c r="BV49" s="494"/>
      <c r="BW49" s="494"/>
      <c r="BX49" s="464"/>
      <c r="BY49" s="466"/>
      <c r="BZ49" s="466"/>
    </row>
    <row r="50" spans="1:78" s="97" customFormat="1" ht="69.75" customHeight="1" x14ac:dyDescent="0.25">
      <c r="A50" s="462"/>
      <c r="B50" s="466"/>
      <c r="C50" s="466"/>
      <c r="D50" s="496"/>
      <c r="E50" s="496"/>
      <c r="F50" s="146" t="s">
        <v>176</v>
      </c>
      <c r="G50" s="146" t="s">
        <v>176</v>
      </c>
      <c r="H50" s="146" t="s">
        <v>176</v>
      </c>
      <c r="I50" s="146" t="s">
        <v>588</v>
      </c>
      <c r="J50" s="146" t="s">
        <v>589</v>
      </c>
      <c r="K50" s="496"/>
      <c r="L50" s="495"/>
      <c r="M50" s="502"/>
      <c r="N50" s="493"/>
      <c r="O50" s="146" t="s">
        <v>176</v>
      </c>
      <c r="P50" s="146" t="s">
        <v>176</v>
      </c>
      <c r="Q50" s="146" t="s">
        <v>176</v>
      </c>
      <c r="R50" s="146" t="s">
        <v>588</v>
      </c>
      <c r="S50" s="146" t="s">
        <v>589</v>
      </c>
      <c r="T50" s="502"/>
      <c r="U50" s="146" t="s">
        <v>176</v>
      </c>
      <c r="V50" s="146" t="s">
        <v>176</v>
      </c>
      <c r="W50" s="146" t="s">
        <v>176</v>
      </c>
      <c r="X50" s="146" t="s">
        <v>593</v>
      </c>
      <c r="Y50" s="146" t="s">
        <v>594</v>
      </c>
      <c r="Z50" s="146" t="s">
        <v>595</v>
      </c>
      <c r="AA50" s="146" t="s">
        <v>119</v>
      </c>
      <c r="AB50" s="146" t="s">
        <v>120</v>
      </c>
      <c r="AC50" s="147" t="s">
        <v>596</v>
      </c>
      <c r="AD50" s="146" t="s">
        <v>293</v>
      </c>
      <c r="AE50" s="495"/>
      <c r="AF50" s="495"/>
      <c r="AG50" s="495"/>
      <c r="AH50" s="493"/>
      <c r="AI50" s="493"/>
      <c r="AJ50" s="493"/>
      <c r="AK50" s="493"/>
      <c r="AL50" s="493"/>
      <c r="AM50" s="493"/>
      <c r="AN50" s="493"/>
      <c r="AO50" s="493"/>
      <c r="AP50" s="493"/>
      <c r="AQ50" s="469"/>
      <c r="AR50" s="469"/>
      <c r="AS50" s="493"/>
      <c r="AT50" s="493"/>
      <c r="AU50" s="493"/>
      <c r="AV50" s="493"/>
      <c r="AW50" s="493"/>
      <c r="AX50" s="493"/>
      <c r="AY50" s="493"/>
      <c r="AZ50" s="493"/>
      <c r="BA50" s="502"/>
      <c r="BB50" s="493"/>
      <c r="BC50" s="469"/>
      <c r="BD50" s="493"/>
      <c r="BE50" s="493"/>
      <c r="BF50" s="493"/>
      <c r="BG50" s="493"/>
      <c r="BH50" s="493"/>
      <c r="BI50" s="493"/>
      <c r="BJ50" s="493"/>
      <c r="BK50" s="469"/>
      <c r="BL50" s="493"/>
      <c r="BM50" s="493"/>
      <c r="BN50" s="462"/>
      <c r="BO50" s="464"/>
      <c r="BP50" s="464"/>
      <c r="BQ50" s="464"/>
      <c r="BR50" s="464"/>
      <c r="BS50" s="464"/>
      <c r="BT50" s="464"/>
      <c r="BU50" s="464"/>
      <c r="BV50" s="494"/>
      <c r="BW50" s="494"/>
      <c r="BX50" s="464"/>
      <c r="BY50" s="466"/>
      <c r="BZ50" s="466"/>
    </row>
    <row r="51" spans="1:78" s="97" customFormat="1" ht="69.75" customHeight="1" x14ac:dyDescent="0.25">
      <c r="A51" s="462"/>
      <c r="B51" s="466"/>
      <c r="C51" s="466"/>
      <c r="D51" s="496"/>
      <c r="E51" s="496"/>
      <c r="F51" s="146" t="s">
        <v>176</v>
      </c>
      <c r="G51" s="146" t="s">
        <v>176</v>
      </c>
      <c r="H51" s="146" t="s">
        <v>176</v>
      </c>
      <c r="I51" s="146" t="s">
        <v>558</v>
      </c>
      <c r="J51" s="146" t="s">
        <v>227</v>
      </c>
      <c r="K51" s="496"/>
      <c r="L51" s="495"/>
      <c r="M51" s="502"/>
      <c r="N51" s="493"/>
      <c r="O51" s="146" t="s">
        <v>176</v>
      </c>
      <c r="P51" s="146" t="s">
        <v>176</v>
      </c>
      <c r="Q51" s="146" t="s">
        <v>176</v>
      </c>
      <c r="R51" s="146" t="s">
        <v>558</v>
      </c>
      <c r="S51" s="146" t="s">
        <v>227</v>
      </c>
      <c r="T51" s="502"/>
      <c r="U51" s="146" t="s">
        <v>176</v>
      </c>
      <c r="V51" s="146" t="s">
        <v>176</v>
      </c>
      <c r="W51" s="146" t="s">
        <v>176</v>
      </c>
      <c r="X51" s="146" t="s">
        <v>240</v>
      </c>
      <c r="Y51" s="146" t="s">
        <v>597</v>
      </c>
      <c r="Z51" s="146" t="s">
        <v>135</v>
      </c>
      <c r="AA51" s="146" t="s">
        <v>86</v>
      </c>
      <c r="AB51" s="146" t="s">
        <v>136</v>
      </c>
      <c r="AC51" s="146" t="s">
        <v>292</v>
      </c>
      <c r="AD51" s="146" t="s">
        <v>293</v>
      </c>
      <c r="AE51" s="495"/>
      <c r="AF51" s="495"/>
      <c r="AG51" s="495"/>
      <c r="AH51" s="493"/>
      <c r="AI51" s="493"/>
      <c r="AJ51" s="493"/>
      <c r="AK51" s="493"/>
      <c r="AL51" s="493"/>
      <c r="AM51" s="493"/>
      <c r="AN51" s="493"/>
      <c r="AO51" s="493"/>
      <c r="AP51" s="493"/>
      <c r="AQ51" s="469"/>
      <c r="AR51" s="469"/>
      <c r="AS51" s="493"/>
      <c r="AT51" s="493"/>
      <c r="AU51" s="493"/>
      <c r="AV51" s="493"/>
      <c r="AW51" s="493"/>
      <c r="AX51" s="493"/>
      <c r="AY51" s="493"/>
      <c r="AZ51" s="493"/>
      <c r="BA51" s="502"/>
      <c r="BB51" s="493"/>
      <c r="BC51" s="469"/>
      <c r="BD51" s="493"/>
      <c r="BE51" s="493"/>
      <c r="BF51" s="493"/>
      <c r="BG51" s="493"/>
      <c r="BH51" s="493"/>
      <c r="BI51" s="493"/>
      <c r="BJ51" s="493"/>
      <c r="BK51" s="469"/>
      <c r="BL51" s="493"/>
      <c r="BM51" s="493"/>
      <c r="BN51" s="462"/>
      <c r="BO51" s="464"/>
      <c r="BP51" s="464"/>
      <c r="BQ51" s="464"/>
      <c r="BR51" s="464"/>
      <c r="BS51" s="464"/>
      <c r="BT51" s="464"/>
      <c r="BU51" s="464"/>
      <c r="BV51" s="494"/>
      <c r="BW51" s="494"/>
      <c r="BX51" s="464"/>
      <c r="BY51" s="466"/>
      <c r="BZ51" s="466"/>
    </row>
    <row r="52" spans="1:78" s="97" customFormat="1" ht="69.75" customHeight="1" x14ac:dyDescent="0.25">
      <c r="A52" s="462"/>
      <c r="B52" s="466"/>
      <c r="C52" s="466"/>
      <c r="D52" s="496"/>
      <c r="E52" s="496"/>
      <c r="F52" s="146" t="s">
        <v>176</v>
      </c>
      <c r="G52" s="146" t="s">
        <v>176</v>
      </c>
      <c r="H52" s="146" t="s">
        <v>176</v>
      </c>
      <c r="I52" s="146" t="s">
        <v>598</v>
      </c>
      <c r="J52" s="146" t="s">
        <v>599</v>
      </c>
      <c r="K52" s="496"/>
      <c r="L52" s="495"/>
      <c r="M52" s="502"/>
      <c r="N52" s="493"/>
      <c r="O52" s="146" t="s">
        <v>176</v>
      </c>
      <c r="P52" s="146" t="s">
        <v>176</v>
      </c>
      <c r="Q52" s="146" t="s">
        <v>176</v>
      </c>
      <c r="R52" s="146" t="s">
        <v>598</v>
      </c>
      <c r="S52" s="146" t="s">
        <v>599</v>
      </c>
      <c r="T52" s="502"/>
      <c r="U52" s="146" t="s">
        <v>176</v>
      </c>
      <c r="V52" s="146" t="s">
        <v>176</v>
      </c>
      <c r="W52" s="146" t="s">
        <v>176</v>
      </c>
      <c r="X52" s="146" t="s">
        <v>600</v>
      </c>
      <c r="Y52" s="146" t="s">
        <v>601</v>
      </c>
      <c r="Z52" s="146" t="s">
        <v>602</v>
      </c>
      <c r="AA52" s="146" t="s">
        <v>66</v>
      </c>
      <c r="AB52" s="146" t="s">
        <v>126</v>
      </c>
      <c r="AC52" s="147" t="s">
        <v>603</v>
      </c>
      <c r="AD52" s="146" t="s">
        <v>604</v>
      </c>
      <c r="AE52" s="495"/>
      <c r="AF52" s="495"/>
      <c r="AG52" s="495"/>
      <c r="AH52" s="493"/>
      <c r="AI52" s="493"/>
      <c r="AJ52" s="493"/>
      <c r="AK52" s="493"/>
      <c r="AL52" s="493"/>
      <c r="AM52" s="493"/>
      <c r="AN52" s="493"/>
      <c r="AO52" s="493"/>
      <c r="AP52" s="493"/>
      <c r="AQ52" s="469"/>
      <c r="AR52" s="469"/>
      <c r="AS52" s="493"/>
      <c r="AT52" s="493"/>
      <c r="AU52" s="493"/>
      <c r="AV52" s="493"/>
      <c r="AW52" s="493"/>
      <c r="AX52" s="493"/>
      <c r="AY52" s="493"/>
      <c r="AZ52" s="493"/>
      <c r="BA52" s="502"/>
      <c r="BB52" s="493"/>
      <c r="BC52" s="469"/>
      <c r="BD52" s="493"/>
      <c r="BE52" s="493"/>
      <c r="BF52" s="493"/>
      <c r="BG52" s="493"/>
      <c r="BH52" s="493"/>
      <c r="BI52" s="493"/>
      <c r="BJ52" s="493"/>
      <c r="BK52" s="469"/>
      <c r="BL52" s="493"/>
      <c r="BM52" s="493"/>
      <c r="BN52" s="462"/>
      <c r="BO52" s="464"/>
      <c r="BP52" s="464"/>
      <c r="BQ52" s="464"/>
      <c r="BR52" s="464"/>
      <c r="BS52" s="464"/>
      <c r="BT52" s="464"/>
      <c r="BU52" s="464"/>
      <c r="BV52" s="494"/>
      <c r="BW52" s="494"/>
      <c r="BX52" s="464"/>
      <c r="BY52" s="466"/>
      <c r="BZ52" s="466"/>
    </row>
    <row r="53" spans="1:78" s="97" customFormat="1" ht="69.75" customHeight="1" x14ac:dyDescent="0.25">
      <c r="A53" s="462"/>
      <c r="B53" s="466"/>
      <c r="C53" s="466"/>
      <c r="D53" s="496"/>
      <c r="E53" s="496"/>
      <c r="F53" s="146" t="s">
        <v>176</v>
      </c>
      <c r="G53" s="146" t="s">
        <v>176</v>
      </c>
      <c r="H53" s="146" t="s">
        <v>176</v>
      </c>
      <c r="I53" s="146" t="s">
        <v>605</v>
      </c>
      <c r="J53" s="146" t="s">
        <v>606</v>
      </c>
      <c r="K53" s="496"/>
      <c r="L53" s="495"/>
      <c r="M53" s="502"/>
      <c r="N53" s="493"/>
      <c r="O53" s="146" t="s">
        <v>176</v>
      </c>
      <c r="P53" s="146" t="s">
        <v>176</v>
      </c>
      <c r="Q53" s="146" t="s">
        <v>176</v>
      </c>
      <c r="R53" s="146" t="s">
        <v>605</v>
      </c>
      <c r="S53" s="146" t="s">
        <v>606</v>
      </c>
      <c r="T53" s="502"/>
      <c r="U53" s="146" t="s">
        <v>176</v>
      </c>
      <c r="V53" s="146" t="s">
        <v>176</v>
      </c>
      <c r="W53" s="146" t="s">
        <v>176</v>
      </c>
      <c r="X53" s="146" t="s">
        <v>605</v>
      </c>
      <c r="Y53" s="146" t="s">
        <v>606</v>
      </c>
      <c r="Z53" s="493" t="s">
        <v>607</v>
      </c>
      <c r="AA53" s="493" t="s">
        <v>608</v>
      </c>
      <c r="AB53" s="493" t="s">
        <v>609</v>
      </c>
      <c r="AC53" s="493" t="s">
        <v>610</v>
      </c>
      <c r="AD53" s="493" t="s">
        <v>530</v>
      </c>
      <c r="AE53" s="495"/>
      <c r="AF53" s="495"/>
      <c r="AG53" s="495"/>
      <c r="AH53" s="493"/>
      <c r="AI53" s="493"/>
      <c r="AJ53" s="493"/>
      <c r="AK53" s="493"/>
      <c r="AL53" s="493"/>
      <c r="AM53" s="493"/>
      <c r="AN53" s="493"/>
      <c r="AO53" s="493"/>
      <c r="AP53" s="493"/>
      <c r="AQ53" s="469"/>
      <c r="AR53" s="469"/>
      <c r="AS53" s="493"/>
      <c r="AT53" s="493"/>
      <c r="AU53" s="493"/>
      <c r="AV53" s="493"/>
      <c r="AW53" s="493"/>
      <c r="AX53" s="493"/>
      <c r="AY53" s="493"/>
      <c r="AZ53" s="493"/>
      <c r="BA53" s="502"/>
      <c r="BB53" s="493"/>
      <c r="BC53" s="469"/>
      <c r="BD53" s="493"/>
      <c r="BE53" s="493"/>
      <c r="BF53" s="493"/>
      <c r="BG53" s="493"/>
      <c r="BH53" s="493"/>
      <c r="BI53" s="493"/>
      <c r="BJ53" s="493"/>
      <c r="BK53" s="469"/>
      <c r="BL53" s="493"/>
      <c r="BM53" s="493"/>
      <c r="BN53" s="462"/>
      <c r="BO53" s="464"/>
      <c r="BP53" s="464"/>
      <c r="BQ53" s="464"/>
      <c r="BR53" s="464"/>
      <c r="BS53" s="464"/>
      <c r="BT53" s="464"/>
      <c r="BU53" s="464"/>
      <c r="BV53" s="494"/>
      <c r="BW53" s="494"/>
      <c r="BX53" s="464"/>
      <c r="BY53" s="466"/>
      <c r="BZ53" s="466"/>
    </row>
    <row r="54" spans="1:78" s="97" customFormat="1" ht="69.75" customHeight="1" x14ac:dyDescent="0.25">
      <c r="A54" s="462"/>
      <c r="B54" s="466"/>
      <c r="C54" s="466"/>
      <c r="D54" s="496"/>
      <c r="E54" s="496"/>
      <c r="F54" s="146" t="s">
        <v>176</v>
      </c>
      <c r="G54" s="146" t="s">
        <v>176</v>
      </c>
      <c r="H54" s="146" t="s">
        <v>176</v>
      </c>
      <c r="I54" s="146" t="s">
        <v>593</v>
      </c>
      <c r="J54" s="146" t="s">
        <v>594</v>
      </c>
      <c r="K54" s="496"/>
      <c r="L54" s="495"/>
      <c r="M54" s="502"/>
      <c r="N54" s="493"/>
      <c r="O54" s="146" t="s">
        <v>176</v>
      </c>
      <c r="P54" s="146" t="s">
        <v>176</v>
      </c>
      <c r="Q54" s="146" t="s">
        <v>176</v>
      </c>
      <c r="R54" s="146" t="s">
        <v>593</v>
      </c>
      <c r="S54" s="146" t="s">
        <v>594</v>
      </c>
      <c r="T54" s="502"/>
      <c r="U54" s="146" t="s">
        <v>176</v>
      </c>
      <c r="V54" s="146" t="s">
        <v>176</v>
      </c>
      <c r="W54" s="146" t="s">
        <v>176</v>
      </c>
      <c r="X54" s="146" t="s">
        <v>611</v>
      </c>
      <c r="Y54" s="146" t="s">
        <v>612</v>
      </c>
      <c r="Z54" s="493"/>
      <c r="AA54" s="493"/>
      <c r="AB54" s="493"/>
      <c r="AC54" s="493"/>
      <c r="AD54" s="493"/>
      <c r="AE54" s="495"/>
      <c r="AF54" s="495"/>
      <c r="AG54" s="495"/>
      <c r="AH54" s="493"/>
      <c r="AI54" s="493"/>
      <c r="AJ54" s="493"/>
      <c r="AK54" s="493"/>
      <c r="AL54" s="493"/>
      <c r="AM54" s="493"/>
      <c r="AN54" s="493"/>
      <c r="AO54" s="493"/>
      <c r="AP54" s="493"/>
      <c r="AQ54" s="469"/>
      <c r="AR54" s="469"/>
      <c r="AS54" s="493"/>
      <c r="AT54" s="493"/>
      <c r="AU54" s="493"/>
      <c r="AV54" s="493"/>
      <c r="AW54" s="493"/>
      <c r="AX54" s="493"/>
      <c r="AY54" s="493"/>
      <c r="AZ54" s="493"/>
      <c r="BA54" s="502"/>
      <c r="BB54" s="493"/>
      <c r="BC54" s="469"/>
      <c r="BD54" s="493"/>
      <c r="BE54" s="493"/>
      <c r="BF54" s="493"/>
      <c r="BG54" s="493"/>
      <c r="BH54" s="493"/>
      <c r="BI54" s="493"/>
      <c r="BJ54" s="493"/>
      <c r="BK54" s="469"/>
      <c r="BL54" s="493"/>
      <c r="BM54" s="493"/>
      <c r="BN54" s="462"/>
      <c r="BO54" s="464"/>
      <c r="BP54" s="464"/>
      <c r="BQ54" s="464"/>
      <c r="BR54" s="464"/>
      <c r="BS54" s="464"/>
      <c r="BT54" s="464"/>
      <c r="BU54" s="464"/>
      <c r="BV54" s="494"/>
      <c r="BW54" s="494"/>
      <c r="BX54" s="464"/>
      <c r="BY54" s="466"/>
      <c r="BZ54" s="466"/>
    </row>
    <row r="55" spans="1:78" s="97" customFormat="1" ht="69.75" customHeight="1" x14ac:dyDescent="0.25">
      <c r="A55" s="462"/>
      <c r="B55" s="466"/>
      <c r="C55" s="466"/>
      <c r="D55" s="496"/>
      <c r="E55" s="496"/>
      <c r="F55" s="146" t="s">
        <v>176</v>
      </c>
      <c r="G55" s="146" t="s">
        <v>176</v>
      </c>
      <c r="H55" s="146" t="s">
        <v>176</v>
      </c>
      <c r="I55" s="146" t="s">
        <v>207</v>
      </c>
      <c r="J55" s="146" t="s">
        <v>613</v>
      </c>
      <c r="K55" s="496"/>
      <c r="L55" s="495"/>
      <c r="M55" s="502"/>
      <c r="N55" s="493"/>
      <c r="O55" s="146" t="s">
        <v>176</v>
      </c>
      <c r="P55" s="146" t="s">
        <v>176</v>
      </c>
      <c r="Q55" s="146" t="s">
        <v>176</v>
      </c>
      <c r="R55" s="146" t="s">
        <v>207</v>
      </c>
      <c r="S55" s="146" t="s">
        <v>613</v>
      </c>
      <c r="T55" s="502"/>
      <c r="U55" s="146" t="s">
        <v>176</v>
      </c>
      <c r="V55" s="146" t="s">
        <v>176</v>
      </c>
      <c r="W55" s="146" t="s">
        <v>176</v>
      </c>
      <c r="X55" s="146" t="s">
        <v>614</v>
      </c>
      <c r="Y55" s="146" t="s">
        <v>615</v>
      </c>
      <c r="Z55" s="493"/>
      <c r="AA55" s="493"/>
      <c r="AB55" s="493"/>
      <c r="AC55" s="493"/>
      <c r="AD55" s="493"/>
      <c r="AE55" s="495"/>
      <c r="AF55" s="495"/>
      <c r="AG55" s="495"/>
      <c r="AH55" s="493"/>
      <c r="AI55" s="493"/>
      <c r="AJ55" s="493"/>
      <c r="AK55" s="493"/>
      <c r="AL55" s="493"/>
      <c r="AM55" s="493"/>
      <c r="AN55" s="493"/>
      <c r="AO55" s="493"/>
      <c r="AP55" s="493"/>
      <c r="AQ55" s="469"/>
      <c r="AR55" s="469"/>
      <c r="AS55" s="493"/>
      <c r="AT55" s="493"/>
      <c r="AU55" s="493"/>
      <c r="AV55" s="493"/>
      <c r="AW55" s="493"/>
      <c r="AX55" s="493"/>
      <c r="AY55" s="493"/>
      <c r="AZ55" s="493"/>
      <c r="BA55" s="502"/>
      <c r="BB55" s="493"/>
      <c r="BC55" s="469"/>
      <c r="BD55" s="493"/>
      <c r="BE55" s="493"/>
      <c r="BF55" s="493"/>
      <c r="BG55" s="493"/>
      <c r="BH55" s="493"/>
      <c r="BI55" s="493"/>
      <c r="BJ55" s="493"/>
      <c r="BK55" s="469"/>
      <c r="BL55" s="493"/>
      <c r="BM55" s="493"/>
      <c r="BN55" s="462"/>
      <c r="BO55" s="464"/>
      <c r="BP55" s="464"/>
      <c r="BQ55" s="464"/>
      <c r="BR55" s="464"/>
      <c r="BS55" s="464"/>
      <c r="BT55" s="464"/>
      <c r="BU55" s="464"/>
      <c r="BV55" s="494"/>
      <c r="BW55" s="494"/>
      <c r="BX55" s="464"/>
      <c r="BY55" s="466"/>
      <c r="BZ55" s="466"/>
    </row>
    <row r="56" spans="1:78" s="97" customFormat="1" ht="69.75" customHeight="1" x14ac:dyDescent="0.25">
      <c r="A56" s="462"/>
      <c r="B56" s="466"/>
      <c r="C56" s="466"/>
      <c r="D56" s="496"/>
      <c r="E56" s="496"/>
      <c r="F56" s="146" t="s">
        <v>176</v>
      </c>
      <c r="G56" s="146" t="s">
        <v>176</v>
      </c>
      <c r="H56" s="146" t="s">
        <v>176</v>
      </c>
      <c r="I56" s="146" t="s">
        <v>616</v>
      </c>
      <c r="J56" s="146" t="s">
        <v>617</v>
      </c>
      <c r="K56" s="496"/>
      <c r="L56" s="495"/>
      <c r="M56" s="502"/>
      <c r="N56" s="493"/>
      <c r="O56" s="146" t="s">
        <v>176</v>
      </c>
      <c r="P56" s="146" t="s">
        <v>176</v>
      </c>
      <c r="Q56" s="146" t="s">
        <v>176</v>
      </c>
      <c r="R56" s="146" t="s">
        <v>616</v>
      </c>
      <c r="S56" s="146" t="s">
        <v>617</v>
      </c>
      <c r="T56" s="502"/>
      <c r="U56" s="146" t="s">
        <v>176</v>
      </c>
      <c r="V56" s="146" t="s">
        <v>176</v>
      </c>
      <c r="W56" s="146" t="s">
        <v>176</v>
      </c>
      <c r="X56" s="146" t="s">
        <v>618</v>
      </c>
      <c r="Y56" s="146" t="s">
        <v>619</v>
      </c>
      <c r="Z56" s="493"/>
      <c r="AA56" s="493"/>
      <c r="AB56" s="493"/>
      <c r="AC56" s="493"/>
      <c r="AD56" s="493"/>
      <c r="AE56" s="495"/>
      <c r="AF56" s="495"/>
      <c r="AG56" s="495"/>
      <c r="AH56" s="493"/>
      <c r="AI56" s="493"/>
      <c r="AJ56" s="493"/>
      <c r="AK56" s="493"/>
      <c r="AL56" s="493"/>
      <c r="AM56" s="493"/>
      <c r="AN56" s="493"/>
      <c r="AO56" s="493"/>
      <c r="AP56" s="493"/>
      <c r="AQ56" s="469"/>
      <c r="AR56" s="469"/>
      <c r="AS56" s="493"/>
      <c r="AT56" s="493"/>
      <c r="AU56" s="493"/>
      <c r="AV56" s="493"/>
      <c r="AW56" s="493"/>
      <c r="AX56" s="493"/>
      <c r="AY56" s="493"/>
      <c r="AZ56" s="493"/>
      <c r="BA56" s="502"/>
      <c r="BB56" s="493"/>
      <c r="BC56" s="469"/>
      <c r="BD56" s="493"/>
      <c r="BE56" s="493"/>
      <c r="BF56" s="493"/>
      <c r="BG56" s="493"/>
      <c r="BH56" s="493"/>
      <c r="BI56" s="493"/>
      <c r="BJ56" s="493"/>
      <c r="BK56" s="469"/>
      <c r="BL56" s="493"/>
      <c r="BM56" s="493"/>
      <c r="BN56" s="462"/>
      <c r="BO56" s="464"/>
      <c r="BP56" s="464"/>
      <c r="BQ56" s="464"/>
      <c r="BR56" s="464"/>
      <c r="BS56" s="464"/>
      <c r="BT56" s="464"/>
      <c r="BU56" s="464"/>
      <c r="BV56" s="494"/>
      <c r="BW56" s="494"/>
      <c r="BX56" s="464"/>
      <c r="BY56" s="466"/>
      <c r="BZ56" s="466"/>
    </row>
    <row r="57" spans="1:78" s="97" customFormat="1" ht="69.75" customHeight="1" x14ac:dyDescent="0.25">
      <c r="A57" s="462"/>
      <c r="B57" s="466"/>
      <c r="C57" s="466"/>
      <c r="D57" s="496"/>
      <c r="E57" s="496"/>
      <c r="F57" s="146" t="s">
        <v>176</v>
      </c>
      <c r="G57" s="146" t="s">
        <v>176</v>
      </c>
      <c r="H57" s="146" t="s">
        <v>176</v>
      </c>
      <c r="I57" s="146" t="s">
        <v>600</v>
      </c>
      <c r="J57" s="146" t="s">
        <v>601</v>
      </c>
      <c r="K57" s="496"/>
      <c r="L57" s="495"/>
      <c r="M57" s="502"/>
      <c r="N57" s="493"/>
      <c r="O57" s="146" t="s">
        <v>176</v>
      </c>
      <c r="P57" s="146" t="s">
        <v>176</v>
      </c>
      <c r="Q57" s="146" t="s">
        <v>176</v>
      </c>
      <c r="R57" s="146" t="s">
        <v>600</v>
      </c>
      <c r="S57" s="146" t="s">
        <v>601</v>
      </c>
      <c r="T57" s="502"/>
      <c r="U57" s="146" t="s">
        <v>176</v>
      </c>
      <c r="V57" s="146" t="s">
        <v>176</v>
      </c>
      <c r="W57" s="146" t="s">
        <v>176</v>
      </c>
      <c r="X57" s="146" t="s">
        <v>620</v>
      </c>
      <c r="Y57" s="146" t="s">
        <v>621</v>
      </c>
      <c r="Z57" s="493"/>
      <c r="AA57" s="493"/>
      <c r="AB57" s="493"/>
      <c r="AC57" s="493"/>
      <c r="AD57" s="493"/>
      <c r="AE57" s="495"/>
      <c r="AF57" s="495"/>
      <c r="AG57" s="495"/>
      <c r="AH57" s="493"/>
      <c r="AI57" s="493"/>
      <c r="AJ57" s="493"/>
      <c r="AK57" s="493"/>
      <c r="AL57" s="493"/>
      <c r="AM57" s="493"/>
      <c r="AN57" s="493"/>
      <c r="AO57" s="493"/>
      <c r="AP57" s="493"/>
      <c r="AQ57" s="469"/>
      <c r="AR57" s="469"/>
      <c r="AS57" s="493"/>
      <c r="AT57" s="493"/>
      <c r="AU57" s="493"/>
      <c r="AV57" s="493"/>
      <c r="AW57" s="493"/>
      <c r="AX57" s="493"/>
      <c r="AY57" s="493"/>
      <c r="AZ57" s="493"/>
      <c r="BA57" s="502"/>
      <c r="BB57" s="493"/>
      <c r="BC57" s="469"/>
      <c r="BD57" s="493"/>
      <c r="BE57" s="493"/>
      <c r="BF57" s="493"/>
      <c r="BG57" s="493"/>
      <c r="BH57" s="493"/>
      <c r="BI57" s="493"/>
      <c r="BJ57" s="493"/>
      <c r="BK57" s="469"/>
      <c r="BL57" s="493"/>
      <c r="BM57" s="493"/>
      <c r="BN57" s="462"/>
      <c r="BO57" s="464"/>
      <c r="BP57" s="464"/>
      <c r="BQ57" s="464"/>
      <c r="BR57" s="464"/>
      <c r="BS57" s="464"/>
      <c r="BT57" s="464"/>
      <c r="BU57" s="464"/>
      <c r="BV57" s="494"/>
      <c r="BW57" s="494"/>
      <c r="BX57" s="464"/>
      <c r="BY57" s="466"/>
      <c r="BZ57" s="466"/>
    </row>
    <row r="58" spans="1:78" s="97" customFormat="1" ht="69.75" customHeight="1" x14ac:dyDescent="0.25">
      <c r="A58" s="462"/>
      <c r="B58" s="466"/>
      <c r="C58" s="466"/>
      <c r="D58" s="496"/>
      <c r="E58" s="496"/>
      <c r="F58" s="146" t="s">
        <v>176</v>
      </c>
      <c r="G58" s="146" t="s">
        <v>176</v>
      </c>
      <c r="H58" s="146" t="s">
        <v>176</v>
      </c>
      <c r="I58" s="146" t="s">
        <v>622</v>
      </c>
      <c r="J58" s="146" t="s">
        <v>623</v>
      </c>
      <c r="K58" s="496"/>
      <c r="L58" s="495"/>
      <c r="M58" s="502"/>
      <c r="N58" s="493"/>
      <c r="O58" s="146" t="s">
        <v>176</v>
      </c>
      <c r="P58" s="146" t="s">
        <v>176</v>
      </c>
      <c r="Q58" s="146" t="s">
        <v>176</v>
      </c>
      <c r="R58" s="146" t="s">
        <v>622</v>
      </c>
      <c r="S58" s="146" t="s">
        <v>623</v>
      </c>
      <c r="T58" s="502"/>
      <c r="U58" s="146" t="s">
        <v>176</v>
      </c>
      <c r="V58" s="146" t="s">
        <v>176</v>
      </c>
      <c r="W58" s="146" t="s">
        <v>176</v>
      </c>
      <c r="X58" s="146" t="s">
        <v>558</v>
      </c>
      <c r="Y58" s="146" t="s">
        <v>227</v>
      </c>
      <c r="Z58" s="493"/>
      <c r="AA58" s="493"/>
      <c r="AB58" s="493"/>
      <c r="AC58" s="493"/>
      <c r="AD58" s="493"/>
      <c r="AE58" s="495"/>
      <c r="AF58" s="495"/>
      <c r="AG58" s="495"/>
      <c r="AH58" s="493"/>
      <c r="AI58" s="493"/>
      <c r="AJ58" s="493"/>
      <c r="AK58" s="493"/>
      <c r="AL58" s="493"/>
      <c r="AM58" s="493"/>
      <c r="AN58" s="493"/>
      <c r="AO58" s="493"/>
      <c r="AP58" s="493"/>
      <c r="AQ58" s="469"/>
      <c r="AR58" s="469"/>
      <c r="AS58" s="493"/>
      <c r="AT58" s="493"/>
      <c r="AU58" s="493"/>
      <c r="AV58" s="493"/>
      <c r="AW58" s="493"/>
      <c r="AX58" s="493"/>
      <c r="AY58" s="493"/>
      <c r="AZ58" s="493"/>
      <c r="BA58" s="502"/>
      <c r="BB58" s="493"/>
      <c r="BC58" s="469"/>
      <c r="BD58" s="493"/>
      <c r="BE58" s="493"/>
      <c r="BF58" s="493"/>
      <c r="BG58" s="493"/>
      <c r="BH58" s="493"/>
      <c r="BI58" s="493"/>
      <c r="BJ58" s="493"/>
      <c r="BK58" s="469"/>
      <c r="BL58" s="493"/>
      <c r="BM58" s="493"/>
      <c r="BN58" s="462"/>
      <c r="BO58" s="464"/>
      <c r="BP58" s="464"/>
      <c r="BQ58" s="464"/>
      <c r="BR58" s="464"/>
      <c r="BS58" s="464"/>
      <c r="BT58" s="464"/>
      <c r="BU58" s="464"/>
      <c r="BV58" s="494"/>
      <c r="BW58" s="494"/>
      <c r="BX58" s="464"/>
      <c r="BY58" s="466"/>
      <c r="BZ58" s="466"/>
    </row>
    <row r="59" spans="1:78" s="97" customFormat="1" ht="69.75" customHeight="1" x14ac:dyDescent="0.25">
      <c r="A59" s="462"/>
      <c r="B59" s="466"/>
      <c r="C59" s="466"/>
      <c r="D59" s="496"/>
      <c r="E59" s="496"/>
      <c r="F59" s="146" t="s">
        <v>176</v>
      </c>
      <c r="G59" s="146" t="s">
        <v>176</v>
      </c>
      <c r="H59" s="146" t="s">
        <v>176</v>
      </c>
      <c r="I59" s="146" t="s">
        <v>624</v>
      </c>
      <c r="J59" s="146" t="s">
        <v>625</v>
      </c>
      <c r="K59" s="496"/>
      <c r="L59" s="495"/>
      <c r="M59" s="502"/>
      <c r="N59" s="493"/>
      <c r="O59" s="146" t="s">
        <v>176</v>
      </c>
      <c r="P59" s="146" t="s">
        <v>176</v>
      </c>
      <c r="Q59" s="146" t="s">
        <v>176</v>
      </c>
      <c r="R59" s="146" t="s">
        <v>624</v>
      </c>
      <c r="S59" s="146" t="s">
        <v>625</v>
      </c>
      <c r="T59" s="502"/>
      <c r="U59" s="493" t="s">
        <v>176</v>
      </c>
      <c r="V59" s="493" t="s">
        <v>176</v>
      </c>
      <c r="W59" s="493" t="s">
        <v>176</v>
      </c>
      <c r="X59" s="493" t="s">
        <v>118</v>
      </c>
      <c r="Y59" s="493" t="s">
        <v>578</v>
      </c>
      <c r="Z59" s="493"/>
      <c r="AA59" s="493"/>
      <c r="AB59" s="493"/>
      <c r="AC59" s="493"/>
      <c r="AD59" s="493"/>
      <c r="AE59" s="495"/>
      <c r="AF59" s="495"/>
      <c r="AG59" s="495"/>
      <c r="AH59" s="493"/>
      <c r="AI59" s="493"/>
      <c r="AJ59" s="493"/>
      <c r="AK59" s="493"/>
      <c r="AL59" s="493"/>
      <c r="AM59" s="493"/>
      <c r="AN59" s="493"/>
      <c r="AO59" s="493"/>
      <c r="AP59" s="493"/>
      <c r="AQ59" s="469"/>
      <c r="AR59" s="469"/>
      <c r="AS59" s="493"/>
      <c r="AT59" s="493"/>
      <c r="AU59" s="493"/>
      <c r="AV59" s="493"/>
      <c r="AW59" s="493"/>
      <c r="AX59" s="493"/>
      <c r="AY59" s="493"/>
      <c r="AZ59" s="493"/>
      <c r="BA59" s="502"/>
      <c r="BB59" s="493"/>
      <c r="BC59" s="469"/>
      <c r="BD59" s="493"/>
      <c r="BE59" s="493"/>
      <c r="BF59" s="493"/>
      <c r="BG59" s="493"/>
      <c r="BH59" s="493"/>
      <c r="BI59" s="493"/>
      <c r="BJ59" s="493"/>
      <c r="BK59" s="469"/>
      <c r="BL59" s="493"/>
      <c r="BM59" s="493"/>
      <c r="BN59" s="462"/>
      <c r="BO59" s="464"/>
      <c r="BP59" s="464"/>
      <c r="BQ59" s="464"/>
      <c r="BR59" s="464"/>
      <c r="BS59" s="464"/>
      <c r="BT59" s="464"/>
      <c r="BU59" s="464"/>
      <c r="BV59" s="494"/>
      <c r="BW59" s="494"/>
      <c r="BX59" s="464"/>
      <c r="BY59" s="466"/>
      <c r="BZ59" s="466"/>
    </row>
    <row r="60" spans="1:78" s="97" customFormat="1" ht="69.75" customHeight="1" x14ac:dyDescent="0.25">
      <c r="A60" s="462"/>
      <c r="B60" s="466"/>
      <c r="C60" s="466"/>
      <c r="D60" s="496"/>
      <c r="E60" s="496"/>
      <c r="F60" s="146" t="s">
        <v>176</v>
      </c>
      <c r="G60" s="146" t="s">
        <v>176</v>
      </c>
      <c r="H60" s="146" t="s">
        <v>176</v>
      </c>
      <c r="I60" s="146" t="s">
        <v>626</v>
      </c>
      <c r="J60" s="146" t="s">
        <v>627</v>
      </c>
      <c r="K60" s="496"/>
      <c r="L60" s="495"/>
      <c r="M60" s="502"/>
      <c r="N60" s="493"/>
      <c r="O60" s="146" t="s">
        <v>176</v>
      </c>
      <c r="P60" s="146" t="s">
        <v>176</v>
      </c>
      <c r="Q60" s="146" t="s">
        <v>176</v>
      </c>
      <c r="R60" s="146" t="s">
        <v>626</v>
      </c>
      <c r="S60" s="146" t="s">
        <v>627</v>
      </c>
      <c r="T60" s="502"/>
      <c r="U60" s="493"/>
      <c r="V60" s="493"/>
      <c r="W60" s="493"/>
      <c r="X60" s="493"/>
      <c r="Y60" s="493"/>
      <c r="Z60" s="493"/>
      <c r="AA60" s="493"/>
      <c r="AB60" s="493"/>
      <c r="AC60" s="493"/>
      <c r="AD60" s="493"/>
      <c r="AE60" s="495"/>
      <c r="AF60" s="495"/>
      <c r="AG60" s="495"/>
      <c r="AH60" s="493"/>
      <c r="AI60" s="493"/>
      <c r="AJ60" s="493"/>
      <c r="AK60" s="493"/>
      <c r="AL60" s="493"/>
      <c r="AM60" s="493"/>
      <c r="AN60" s="493"/>
      <c r="AO60" s="493"/>
      <c r="AP60" s="493"/>
      <c r="AQ60" s="469"/>
      <c r="AR60" s="469"/>
      <c r="AS60" s="493"/>
      <c r="AT60" s="493"/>
      <c r="AU60" s="493"/>
      <c r="AV60" s="493"/>
      <c r="AW60" s="493"/>
      <c r="AX60" s="493"/>
      <c r="AY60" s="493"/>
      <c r="AZ60" s="493"/>
      <c r="BA60" s="502"/>
      <c r="BB60" s="493"/>
      <c r="BC60" s="469"/>
      <c r="BD60" s="493"/>
      <c r="BE60" s="493"/>
      <c r="BF60" s="493"/>
      <c r="BG60" s="493"/>
      <c r="BH60" s="493"/>
      <c r="BI60" s="493"/>
      <c r="BJ60" s="493"/>
      <c r="BK60" s="469"/>
      <c r="BL60" s="493"/>
      <c r="BM60" s="493"/>
      <c r="BN60" s="462"/>
      <c r="BO60" s="464"/>
      <c r="BP60" s="464"/>
      <c r="BQ60" s="464"/>
      <c r="BR60" s="464"/>
      <c r="BS60" s="464"/>
      <c r="BT60" s="464"/>
      <c r="BU60" s="464"/>
      <c r="BV60" s="494"/>
      <c r="BW60" s="494"/>
      <c r="BX60" s="464"/>
      <c r="BY60" s="466"/>
      <c r="BZ60" s="466"/>
    </row>
    <row r="61" spans="1:78" s="97" customFormat="1" ht="69.75" customHeight="1" x14ac:dyDescent="0.25">
      <c r="A61" s="462"/>
      <c r="B61" s="466"/>
      <c r="C61" s="466"/>
      <c r="D61" s="496"/>
      <c r="E61" s="496"/>
      <c r="F61" s="146" t="s">
        <v>176</v>
      </c>
      <c r="G61" s="146" t="s">
        <v>176</v>
      </c>
      <c r="H61" s="146" t="s">
        <v>176</v>
      </c>
      <c r="I61" s="146" t="s">
        <v>104</v>
      </c>
      <c r="J61" s="146" t="s">
        <v>628</v>
      </c>
      <c r="K61" s="496"/>
      <c r="L61" s="495"/>
      <c r="M61" s="502"/>
      <c r="N61" s="493"/>
      <c r="O61" s="146" t="s">
        <v>176</v>
      </c>
      <c r="P61" s="146" t="s">
        <v>176</v>
      </c>
      <c r="Q61" s="146" t="s">
        <v>176</v>
      </c>
      <c r="R61" s="146" t="s">
        <v>104</v>
      </c>
      <c r="S61" s="146" t="s">
        <v>628</v>
      </c>
      <c r="T61" s="502"/>
      <c r="U61" s="493"/>
      <c r="V61" s="493"/>
      <c r="W61" s="493"/>
      <c r="X61" s="493"/>
      <c r="Y61" s="493"/>
      <c r="Z61" s="493"/>
      <c r="AA61" s="493"/>
      <c r="AB61" s="493"/>
      <c r="AC61" s="493"/>
      <c r="AD61" s="493"/>
      <c r="AE61" s="495"/>
      <c r="AF61" s="495"/>
      <c r="AG61" s="495"/>
      <c r="AH61" s="493"/>
      <c r="AI61" s="493"/>
      <c r="AJ61" s="493"/>
      <c r="AK61" s="493"/>
      <c r="AL61" s="493"/>
      <c r="AM61" s="493"/>
      <c r="AN61" s="493"/>
      <c r="AO61" s="493"/>
      <c r="AP61" s="493"/>
      <c r="AQ61" s="469"/>
      <c r="AR61" s="469"/>
      <c r="AS61" s="493"/>
      <c r="AT61" s="493"/>
      <c r="AU61" s="493"/>
      <c r="AV61" s="493"/>
      <c r="AW61" s="493"/>
      <c r="AX61" s="493"/>
      <c r="AY61" s="493"/>
      <c r="AZ61" s="493"/>
      <c r="BA61" s="502"/>
      <c r="BB61" s="493"/>
      <c r="BC61" s="469"/>
      <c r="BD61" s="493"/>
      <c r="BE61" s="493"/>
      <c r="BF61" s="493"/>
      <c r="BG61" s="493"/>
      <c r="BH61" s="493"/>
      <c r="BI61" s="493"/>
      <c r="BJ61" s="493"/>
      <c r="BK61" s="469"/>
      <c r="BL61" s="493"/>
      <c r="BM61" s="493"/>
      <c r="BN61" s="462"/>
      <c r="BO61" s="464"/>
      <c r="BP61" s="464"/>
      <c r="BQ61" s="464"/>
      <c r="BR61" s="464"/>
      <c r="BS61" s="464"/>
      <c r="BT61" s="464"/>
      <c r="BU61" s="464"/>
      <c r="BV61" s="494"/>
      <c r="BW61" s="494"/>
      <c r="BX61" s="464"/>
      <c r="BY61" s="466"/>
      <c r="BZ61" s="466"/>
    </row>
    <row r="62" spans="1:78" s="97" customFormat="1" ht="69.75" customHeight="1" x14ac:dyDescent="0.25">
      <c r="A62" s="462"/>
      <c r="B62" s="466"/>
      <c r="C62" s="466"/>
      <c r="D62" s="496"/>
      <c r="E62" s="496"/>
      <c r="F62" s="146" t="s">
        <v>176</v>
      </c>
      <c r="G62" s="146" t="s">
        <v>176</v>
      </c>
      <c r="H62" s="146" t="s">
        <v>176</v>
      </c>
      <c r="I62" s="146" t="s">
        <v>629</v>
      </c>
      <c r="J62" s="146" t="s">
        <v>630</v>
      </c>
      <c r="K62" s="496"/>
      <c r="L62" s="495"/>
      <c r="M62" s="502"/>
      <c r="N62" s="493"/>
      <c r="O62" s="146" t="s">
        <v>176</v>
      </c>
      <c r="P62" s="146" t="s">
        <v>176</v>
      </c>
      <c r="Q62" s="146" t="s">
        <v>176</v>
      </c>
      <c r="R62" s="146" t="s">
        <v>629</v>
      </c>
      <c r="S62" s="146" t="s">
        <v>630</v>
      </c>
      <c r="T62" s="502"/>
      <c r="U62" s="493"/>
      <c r="V62" s="493"/>
      <c r="W62" s="493"/>
      <c r="X62" s="493"/>
      <c r="Y62" s="493"/>
      <c r="Z62" s="493"/>
      <c r="AA62" s="493"/>
      <c r="AB62" s="493"/>
      <c r="AC62" s="493"/>
      <c r="AD62" s="493"/>
      <c r="AE62" s="495"/>
      <c r="AF62" s="495"/>
      <c r="AG62" s="495"/>
      <c r="AH62" s="493"/>
      <c r="AI62" s="493"/>
      <c r="AJ62" s="493"/>
      <c r="AK62" s="493"/>
      <c r="AL62" s="493"/>
      <c r="AM62" s="493"/>
      <c r="AN62" s="493"/>
      <c r="AO62" s="493"/>
      <c r="AP62" s="493"/>
      <c r="AQ62" s="469"/>
      <c r="AR62" s="469"/>
      <c r="AS62" s="493"/>
      <c r="AT62" s="493"/>
      <c r="AU62" s="493"/>
      <c r="AV62" s="493"/>
      <c r="AW62" s="493"/>
      <c r="AX62" s="493"/>
      <c r="AY62" s="493"/>
      <c r="AZ62" s="493"/>
      <c r="BA62" s="502"/>
      <c r="BB62" s="493"/>
      <c r="BC62" s="469"/>
      <c r="BD62" s="493"/>
      <c r="BE62" s="493"/>
      <c r="BF62" s="493"/>
      <c r="BG62" s="493"/>
      <c r="BH62" s="493"/>
      <c r="BI62" s="493"/>
      <c r="BJ62" s="493"/>
      <c r="BK62" s="469"/>
      <c r="BL62" s="493"/>
      <c r="BM62" s="493"/>
      <c r="BN62" s="462"/>
      <c r="BO62" s="464"/>
      <c r="BP62" s="464"/>
      <c r="BQ62" s="464"/>
      <c r="BR62" s="464"/>
      <c r="BS62" s="464"/>
      <c r="BT62" s="464"/>
      <c r="BU62" s="464"/>
      <c r="BV62" s="494"/>
      <c r="BW62" s="494"/>
      <c r="BX62" s="464"/>
      <c r="BY62" s="466"/>
      <c r="BZ62" s="466"/>
    </row>
    <row r="63" spans="1:78" s="97" customFormat="1" ht="69.75" customHeight="1" x14ac:dyDescent="0.25">
      <c r="A63" s="462"/>
      <c r="B63" s="466"/>
      <c r="C63" s="466"/>
      <c r="D63" s="496"/>
      <c r="E63" s="496"/>
      <c r="F63" s="146" t="s">
        <v>176</v>
      </c>
      <c r="G63" s="146" t="s">
        <v>176</v>
      </c>
      <c r="H63" s="146" t="s">
        <v>176</v>
      </c>
      <c r="I63" s="146" t="s">
        <v>618</v>
      </c>
      <c r="J63" s="146" t="s">
        <v>619</v>
      </c>
      <c r="K63" s="496"/>
      <c r="L63" s="495"/>
      <c r="M63" s="502"/>
      <c r="N63" s="493"/>
      <c r="O63" s="146" t="s">
        <v>176</v>
      </c>
      <c r="P63" s="146" t="s">
        <v>176</v>
      </c>
      <c r="Q63" s="146" t="s">
        <v>176</v>
      </c>
      <c r="R63" s="146" t="s">
        <v>618</v>
      </c>
      <c r="S63" s="146" t="s">
        <v>619</v>
      </c>
      <c r="T63" s="502"/>
      <c r="U63" s="493"/>
      <c r="V63" s="493"/>
      <c r="W63" s="493"/>
      <c r="X63" s="493"/>
      <c r="Y63" s="493"/>
      <c r="Z63" s="493"/>
      <c r="AA63" s="493"/>
      <c r="AB63" s="493"/>
      <c r="AC63" s="493"/>
      <c r="AD63" s="493"/>
      <c r="AE63" s="495"/>
      <c r="AF63" s="495"/>
      <c r="AG63" s="495"/>
      <c r="AH63" s="493"/>
      <c r="AI63" s="493"/>
      <c r="AJ63" s="493"/>
      <c r="AK63" s="493"/>
      <c r="AL63" s="493"/>
      <c r="AM63" s="493"/>
      <c r="AN63" s="493"/>
      <c r="AO63" s="493"/>
      <c r="AP63" s="493"/>
      <c r="AQ63" s="469"/>
      <c r="AR63" s="469"/>
      <c r="AS63" s="493"/>
      <c r="AT63" s="493"/>
      <c r="AU63" s="493"/>
      <c r="AV63" s="493"/>
      <c r="AW63" s="493"/>
      <c r="AX63" s="493"/>
      <c r="AY63" s="493"/>
      <c r="AZ63" s="493"/>
      <c r="BA63" s="502"/>
      <c r="BB63" s="493"/>
      <c r="BC63" s="469"/>
      <c r="BD63" s="493"/>
      <c r="BE63" s="493"/>
      <c r="BF63" s="493"/>
      <c r="BG63" s="493"/>
      <c r="BH63" s="493"/>
      <c r="BI63" s="493"/>
      <c r="BJ63" s="493"/>
      <c r="BK63" s="469"/>
      <c r="BL63" s="493"/>
      <c r="BM63" s="493"/>
      <c r="BN63" s="462"/>
      <c r="BO63" s="464"/>
      <c r="BP63" s="464"/>
      <c r="BQ63" s="464"/>
      <c r="BR63" s="464"/>
      <c r="BS63" s="464"/>
      <c r="BT63" s="464"/>
      <c r="BU63" s="464"/>
      <c r="BV63" s="494"/>
      <c r="BW63" s="494"/>
      <c r="BX63" s="464"/>
      <c r="BY63" s="466"/>
      <c r="BZ63" s="466"/>
    </row>
    <row r="64" spans="1:78" s="97" customFormat="1" ht="69.75" customHeight="1" x14ac:dyDescent="0.25">
      <c r="A64" s="462"/>
      <c r="B64" s="466"/>
      <c r="C64" s="466"/>
      <c r="D64" s="496"/>
      <c r="E64" s="496"/>
      <c r="F64" s="146" t="s">
        <v>176</v>
      </c>
      <c r="G64" s="146" t="s">
        <v>176</v>
      </c>
      <c r="H64" s="146" t="s">
        <v>176</v>
      </c>
      <c r="I64" s="146" t="s">
        <v>187</v>
      </c>
      <c r="J64" s="146" t="s">
        <v>188</v>
      </c>
      <c r="K64" s="496"/>
      <c r="L64" s="495"/>
      <c r="M64" s="502"/>
      <c r="N64" s="493"/>
      <c r="O64" s="146" t="s">
        <v>176</v>
      </c>
      <c r="P64" s="146" t="s">
        <v>176</v>
      </c>
      <c r="Q64" s="146" t="s">
        <v>176</v>
      </c>
      <c r="R64" s="146" t="s">
        <v>187</v>
      </c>
      <c r="S64" s="146" t="s">
        <v>188</v>
      </c>
      <c r="T64" s="502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5"/>
      <c r="AF64" s="495"/>
      <c r="AG64" s="495"/>
      <c r="AH64" s="493"/>
      <c r="AI64" s="493"/>
      <c r="AJ64" s="493"/>
      <c r="AK64" s="493"/>
      <c r="AL64" s="493"/>
      <c r="AM64" s="493"/>
      <c r="AN64" s="493"/>
      <c r="AO64" s="493"/>
      <c r="AP64" s="493"/>
      <c r="AQ64" s="469"/>
      <c r="AR64" s="469"/>
      <c r="AS64" s="493"/>
      <c r="AT64" s="493"/>
      <c r="AU64" s="493"/>
      <c r="AV64" s="493"/>
      <c r="AW64" s="493"/>
      <c r="AX64" s="493"/>
      <c r="AY64" s="493"/>
      <c r="AZ64" s="493"/>
      <c r="BA64" s="502"/>
      <c r="BB64" s="493"/>
      <c r="BC64" s="469"/>
      <c r="BD64" s="493"/>
      <c r="BE64" s="493"/>
      <c r="BF64" s="493"/>
      <c r="BG64" s="493"/>
      <c r="BH64" s="493"/>
      <c r="BI64" s="493"/>
      <c r="BJ64" s="493"/>
      <c r="BK64" s="469"/>
      <c r="BL64" s="493"/>
      <c r="BM64" s="493"/>
      <c r="BN64" s="462"/>
      <c r="BO64" s="464"/>
      <c r="BP64" s="464"/>
      <c r="BQ64" s="464"/>
      <c r="BR64" s="464"/>
      <c r="BS64" s="464"/>
      <c r="BT64" s="464"/>
      <c r="BU64" s="464"/>
      <c r="BV64" s="494"/>
      <c r="BW64" s="494"/>
      <c r="BX64" s="464"/>
      <c r="BY64" s="466"/>
      <c r="BZ64" s="466"/>
    </row>
    <row r="65" spans="1:78" s="97" customFormat="1" ht="69.75" customHeight="1" x14ac:dyDescent="0.25">
      <c r="A65" s="462"/>
      <c r="B65" s="466"/>
      <c r="C65" s="466"/>
      <c r="D65" s="496"/>
      <c r="E65" s="496"/>
      <c r="F65" s="146" t="s">
        <v>176</v>
      </c>
      <c r="G65" s="146" t="s">
        <v>176</v>
      </c>
      <c r="H65" s="146" t="s">
        <v>176</v>
      </c>
      <c r="I65" s="146" t="s">
        <v>611</v>
      </c>
      <c r="J65" s="146" t="s">
        <v>612</v>
      </c>
      <c r="K65" s="496"/>
      <c r="L65" s="495"/>
      <c r="M65" s="502"/>
      <c r="N65" s="493"/>
      <c r="O65" s="146" t="s">
        <v>176</v>
      </c>
      <c r="P65" s="146" t="s">
        <v>176</v>
      </c>
      <c r="Q65" s="146" t="s">
        <v>176</v>
      </c>
      <c r="R65" s="146" t="s">
        <v>611</v>
      </c>
      <c r="S65" s="146" t="s">
        <v>612</v>
      </c>
      <c r="T65" s="502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5"/>
      <c r="AF65" s="495"/>
      <c r="AG65" s="495"/>
      <c r="AH65" s="493"/>
      <c r="AI65" s="493"/>
      <c r="AJ65" s="493"/>
      <c r="AK65" s="493"/>
      <c r="AL65" s="493"/>
      <c r="AM65" s="493"/>
      <c r="AN65" s="493"/>
      <c r="AO65" s="493"/>
      <c r="AP65" s="493"/>
      <c r="AQ65" s="469"/>
      <c r="AR65" s="469"/>
      <c r="AS65" s="493"/>
      <c r="AT65" s="493"/>
      <c r="AU65" s="493"/>
      <c r="AV65" s="493"/>
      <c r="AW65" s="493"/>
      <c r="AX65" s="493"/>
      <c r="AY65" s="493"/>
      <c r="AZ65" s="493"/>
      <c r="BA65" s="502"/>
      <c r="BB65" s="493"/>
      <c r="BC65" s="469"/>
      <c r="BD65" s="493"/>
      <c r="BE65" s="493"/>
      <c r="BF65" s="493"/>
      <c r="BG65" s="493"/>
      <c r="BH65" s="493"/>
      <c r="BI65" s="493"/>
      <c r="BJ65" s="493"/>
      <c r="BK65" s="469"/>
      <c r="BL65" s="493"/>
      <c r="BM65" s="493"/>
      <c r="BN65" s="462"/>
      <c r="BO65" s="464"/>
      <c r="BP65" s="464"/>
      <c r="BQ65" s="464"/>
      <c r="BR65" s="464"/>
      <c r="BS65" s="464"/>
      <c r="BT65" s="464"/>
      <c r="BU65" s="464"/>
      <c r="BV65" s="494"/>
      <c r="BW65" s="494"/>
      <c r="BX65" s="464"/>
      <c r="BY65" s="466"/>
      <c r="BZ65" s="466"/>
    </row>
    <row r="66" spans="1:78" s="97" customFormat="1" ht="69.75" customHeight="1" x14ac:dyDescent="0.25">
      <c r="A66" s="462"/>
      <c r="B66" s="466"/>
      <c r="C66" s="466"/>
      <c r="D66" s="496"/>
      <c r="E66" s="496"/>
      <c r="F66" s="146" t="s">
        <v>176</v>
      </c>
      <c r="G66" s="146" t="s">
        <v>176</v>
      </c>
      <c r="H66" s="146" t="s">
        <v>176</v>
      </c>
      <c r="I66" s="146" t="s">
        <v>631</v>
      </c>
      <c r="J66" s="146" t="s">
        <v>632</v>
      </c>
      <c r="K66" s="496"/>
      <c r="L66" s="495"/>
      <c r="M66" s="502"/>
      <c r="N66" s="493"/>
      <c r="O66" s="146" t="s">
        <v>176</v>
      </c>
      <c r="P66" s="146" t="s">
        <v>176</v>
      </c>
      <c r="Q66" s="146" t="s">
        <v>176</v>
      </c>
      <c r="R66" s="146" t="s">
        <v>631</v>
      </c>
      <c r="S66" s="146" t="s">
        <v>632</v>
      </c>
      <c r="T66" s="502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95"/>
      <c r="AF66" s="495"/>
      <c r="AG66" s="495"/>
      <c r="AH66" s="493"/>
      <c r="AI66" s="493"/>
      <c r="AJ66" s="493"/>
      <c r="AK66" s="493"/>
      <c r="AL66" s="493"/>
      <c r="AM66" s="493"/>
      <c r="AN66" s="493"/>
      <c r="AO66" s="493"/>
      <c r="AP66" s="493"/>
      <c r="AQ66" s="469"/>
      <c r="AR66" s="469"/>
      <c r="AS66" s="493"/>
      <c r="AT66" s="493"/>
      <c r="AU66" s="493"/>
      <c r="AV66" s="493"/>
      <c r="AW66" s="493"/>
      <c r="AX66" s="493"/>
      <c r="AY66" s="493"/>
      <c r="AZ66" s="493"/>
      <c r="BA66" s="502"/>
      <c r="BB66" s="493"/>
      <c r="BC66" s="469"/>
      <c r="BD66" s="493"/>
      <c r="BE66" s="493"/>
      <c r="BF66" s="493"/>
      <c r="BG66" s="493"/>
      <c r="BH66" s="493"/>
      <c r="BI66" s="493"/>
      <c r="BJ66" s="493"/>
      <c r="BK66" s="469"/>
      <c r="BL66" s="493"/>
      <c r="BM66" s="493"/>
      <c r="BN66" s="462"/>
      <c r="BO66" s="464"/>
      <c r="BP66" s="464"/>
      <c r="BQ66" s="464"/>
      <c r="BR66" s="464"/>
      <c r="BS66" s="464"/>
      <c r="BT66" s="464"/>
      <c r="BU66" s="464"/>
      <c r="BV66" s="494"/>
      <c r="BW66" s="494"/>
      <c r="BX66" s="464"/>
      <c r="BY66" s="466"/>
      <c r="BZ66" s="466"/>
    </row>
    <row r="67" spans="1:78" s="97" customFormat="1" ht="69.75" customHeight="1" x14ac:dyDescent="0.25">
      <c r="A67" s="462"/>
      <c r="B67" s="466"/>
      <c r="C67" s="466"/>
      <c r="D67" s="496"/>
      <c r="E67" s="496"/>
      <c r="F67" s="146" t="s">
        <v>176</v>
      </c>
      <c r="G67" s="146" t="s">
        <v>176</v>
      </c>
      <c r="H67" s="146" t="s">
        <v>176</v>
      </c>
      <c r="I67" s="146" t="s">
        <v>282</v>
      </c>
      <c r="J67" s="146" t="s">
        <v>283</v>
      </c>
      <c r="K67" s="496"/>
      <c r="L67" s="495"/>
      <c r="M67" s="502"/>
      <c r="N67" s="493"/>
      <c r="O67" s="146" t="s">
        <v>176</v>
      </c>
      <c r="P67" s="146" t="s">
        <v>176</v>
      </c>
      <c r="Q67" s="146" t="s">
        <v>176</v>
      </c>
      <c r="R67" s="146" t="s">
        <v>282</v>
      </c>
      <c r="S67" s="146" t="s">
        <v>283</v>
      </c>
      <c r="T67" s="502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95"/>
      <c r="AF67" s="495"/>
      <c r="AG67" s="495"/>
      <c r="AH67" s="493"/>
      <c r="AI67" s="493"/>
      <c r="AJ67" s="493"/>
      <c r="AK67" s="493"/>
      <c r="AL67" s="493"/>
      <c r="AM67" s="493"/>
      <c r="AN67" s="493"/>
      <c r="AO67" s="493"/>
      <c r="AP67" s="493"/>
      <c r="AQ67" s="469"/>
      <c r="AR67" s="469"/>
      <c r="AS67" s="493"/>
      <c r="AT67" s="493"/>
      <c r="AU67" s="493"/>
      <c r="AV67" s="493"/>
      <c r="AW67" s="493"/>
      <c r="AX67" s="493"/>
      <c r="AY67" s="493"/>
      <c r="AZ67" s="493"/>
      <c r="BA67" s="502"/>
      <c r="BB67" s="493"/>
      <c r="BC67" s="469"/>
      <c r="BD67" s="493"/>
      <c r="BE67" s="493"/>
      <c r="BF67" s="493"/>
      <c r="BG67" s="493"/>
      <c r="BH67" s="493"/>
      <c r="BI67" s="493"/>
      <c r="BJ67" s="493"/>
      <c r="BK67" s="469"/>
      <c r="BL67" s="493"/>
      <c r="BM67" s="493"/>
      <c r="BN67" s="462"/>
      <c r="BO67" s="464"/>
      <c r="BP67" s="464"/>
      <c r="BQ67" s="464"/>
      <c r="BR67" s="464"/>
      <c r="BS67" s="464"/>
      <c r="BT67" s="464"/>
      <c r="BU67" s="464"/>
      <c r="BV67" s="494"/>
      <c r="BW67" s="494"/>
      <c r="BX67" s="464"/>
      <c r="BY67" s="466"/>
      <c r="BZ67" s="466"/>
    </row>
    <row r="68" spans="1:78" s="97" customFormat="1" ht="69.75" customHeight="1" x14ac:dyDescent="0.25">
      <c r="A68" s="462"/>
      <c r="B68" s="466"/>
      <c r="C68" s="466"/>
      <c r="D68" s="496"/>
      <c r="E68" s="496"/>
      <c r="F68" s="146" t="s">
        <v>176</v>
      </c>
      <c r="G68" s="146" t="s">
        <v>176</v>
      </c>
      <c r="H68" s="146" t="s">
        <v>176</v>
      </c>
      <c r="I68" s="146" t="s">
        <v>633</v>
      </c>
      <c r="J68" s="146" t="s">
        <v>634</v>
      </c>
      <c r="K68" s="496"/>
      <c r="L68" s="495"/>
      <c r="M68" s="502"/>
      <c r="N68" s="493"/>
      <c r="O68" s="146" t="s">
        <v>176</v>
      </c>
      <c r="P68" s="146" t="s">
        <v>176</v>
      </c>
      <c r="Q68" s="146" t="s">
        <v>176</v>
      </c>
      <c r="R68" s="146" t="s">
        <v>633</v>
      </c>
      <c r="S68" s="146" t="s">
        <v>634</v>
      </c>
      <c r="T68" s="502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5"/>
      <c r="AF68" s="495"/>
      <c r="AG68" s="495"/>
      <c r="AH68" s="493"/>
      <c r="AI68" s="493"/>
      <c r="AJ68" s="493"/>
      <c r="AK68" s="493"/>
      <c r="AL68" s="493"/>
      <c r="AM68" s="493"/>
      <c r="AN68" s="493"/>
      <c r="AO68" s="493"/>
      <c r="AP68" s="493"/>
      <c r="AQ68" s="469"/>
      <c r="AR68" s="469"/>
      <c r="AS68" s="493"/>
      <c r="AT68" s="493"/>
      <c r="AU68" s="493"/>
      <c r="AV68" s="493"/>
      <c r="AW68" s="493"/>
      <c r="AX68" s="493"/>
      <c r="AY68" s="493"/>
      <c r="AZ68" s="493"/>
      <c r="BA68" s="502"/>
      <c r="BB68" s="493"/>
      <c r="BC68" s="469"/>
      <c r="BD68" s="493"/>
      <c r="BE68" s="493"/>
      <c r="BF68" s="493"/>
      <c r="BG68" s="493"/>
      <c r="BH68" s="493"/>
      <c r="BI68" s="493"/>
      <c r="BJ68" s="493"/>
      <c r="BK68" s="469"/>
      <c r="BL68" s="493"/>
      <c r="BM68" s="493"/>
      <c r="BN68" s="462"/>
      <c r="BO68" s="464"/>
      <c r="BP68" s="464"/>
      <c r="BQ68" s="464"/>
      <c r="BR68" s="464"/>
      <c r="BS68" s="464"/>
      <c r="BT68" s="464"/>
      <c r="BU68" s="464"/>
      <c r="BV68" s="494"/>
      <c r="BW68" s="494"/>
      <c r="BX68" s="464"/>
      <c r="BY68" s="466"/>
      <c r="BZ68" s="466"/>
    </row>
    <row r="69" spans="1:78" s="97" customFormat="1" ht="69.75" customHeight="1" x14ac:dyDescent="0.25">
      <c r="A69" s="462"/>
      <c r="B69" s="466"/>
      <c r="C69" s="466"/>
      <c r="D69" s="496"/>
      <c r="E69" s="496"/>
      <c r="F69" s="146" t="s">
        <v>176</v>
      </c>
      <c r="G69" s="146" t="s">
        <v>176</v>
      </c>
      <c r="H69" s="146" t="s">
        <v>176</v>
      </c>
      <c r="I69" s="146" t="s">
        <v>620</v>
      </c>
      <c r="J69" s="146" t="s">
        <v>621</v>
      </c>
      <c r="K69" s="496"/>
      <c r="L69" s="495"/>
      <c r="M69" s="502"/>
      <c r="N69" s="493"/>
      <c r="O69" s="146" t="s">
        <v>176</v>
      </c>
      <c r="P69" s="146" t="s">
        <v>176</v>
      </c>
      <c r="Q69" s="146" t="s">
        <v>176</v>
      </c>
      <c r="R69" s="146" t="s">
        <v>620</v>
      </c>
      <c r="S69" s="146" t="s">
        <v>621</v>
      </c>
      <c r="T69" s="502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5"/>
      <c r="AF69" s="495"/>
      <c r="AG69" s="495"/>
      <c r="AH69" s="493"/>
      <c r="AI69" s="493"/>
      <c r="AJ69" s="493"/>
      <c r="AK69" s="493"/>
      <c r="AL69" s="493"/>
      <c r="AM69" s="493"/>
      <c r="AN69" s="493"/>
      <c r="AO69" s="493"/>
      <c r="AP69" s="493"/>
      <c r="AQ69" s="469"/>
      <c r="AR69" s="469"/>
      <c r="AS69" s="493"/>
      <c r="AT69" s="493"/>
      <c r="AU69" s="493"/>
      <c r="AV69" s="493"/>
      <c r="AW69" s="493"/>
      <c r="AX69" s="493"/>
      <c r="AY69" s="493"/>
      <c r="AZ69" s="493"/>
      <c r="BA69" s="502"/>
      <c r="BB69" s="493"/>
      <c r="BC69" s="469"/>
      <c r="BD69" s="493"/>
      <c r="BE69" s="493"/>
      <c r="BF69" s="493"/>
      <c r="BG69" s="493"/>
      <c r="BH69" s="493"/>
      <c r="BI69" s="493"/>
      <c r="BJ69" s="493"/>
      <c r="BK69" s="469"/>
      <c r="BL69" s="493"/>
      <c r="BM69" s="493"/>
      <c r="BN69" s="462"/>
      <c r="BO69" s="464"/>
      <c r="BP69" s="464"/>
      <c r="BQ69" s="464"/>
      <c r="BR69" s="464"/>
      <c r="BS69" s="464"/>
      <c r="BT69" s="464"/>
      <c r="BU69" s="464"/>
      <c r="BV69" s="494"/>
      <c r="BW69" s="494"/>
      <c r="BX69" s="464"/>
      <c r="BY69" s="466"/>
      <c r="BZ69" s="466"/>
    </row>
    <row r="70" spans="1:78" s="97" customFormat="1" ht="69.75" customHeight="1" x14ac:dyDescent="0.25">
      <c r="A70" s="462"/>
      <c r="B70" s="466"/>
      <c r="C70" s="466"/>
      <c r="D70" s="496"/>
      <c r="E70" s="496"/>
      <c r="F70" s="146" t="s">
        <v>176</v>
      </c>
      <c r="G70" s="146" t="s">
        <v>176</v>
      </c>
      <c r="H70" s="146" t="s">
        <v>176</v>
      </c>
      <c r="I70" s="146" t="s">
        <v>584</v>
      </c>
      <c r="J70" s="146" t="s">
        <v>585</v>
      </c>
      <c r="K70" s="496"/>
      <c r="L70" s="495"/>
      <c r="M70" s="502"/>
      <c r="N70" s="493"/>
      <c r="O70" s="146" t="s">
        <v>176</v>
      </c>
      <c r="P70" s="146" t="s">
        <v>176</v>
      </c>
      <c r="Q70" s="146" t="s">
        <v>176</v>
      </c>
      <c r="R70" s="146" t="s">
        <v>584</v>
      </c>
      <c r="S70" s="146" t="s">
        <v>585</v>
      </c>
      <c r="T70" s="502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95"/>
      <c r="AF70" s="495"/>
      <c r="AG70" s="495"/>
      <c r="AH70" s="493"/>
      <c r="AI70" s="493"/>
      <c r="AJ70" s="493"/>
      <c r="AK70" s="493"/>
      <c r="AL70" s="493"/>
      <c r="AM70" s="493"/>
      <c r="AN70" s="493"/>
      <c r="AO70" s="493"/>
      <c r="AP70" s="493"/>
      <c r="AQ70" s="469"/>
      <c r="AR70" s="469"/>
      <c r="AS70" s="493"/>
      <c r="AT70" s="493"/>
      <c r="AU70" s="493"/>
      <c r="AV70" s="493"/>
      <c r="AW70" s="493"/>
      <c r="AX70" s="493"/>
      <c r="AY70" s="493"/>
      <c r="AZ70" s="493"/>
      <c r="BA70" s="502"/>
      <c r="BB70" s="493"/>
      <c r="BC70" s="469"/>
      <c r="BD70" s="493"/>
      <c r="BE70" s="493"/>
      <c r="BF70" s="493"/>
      <c r="BG70" s="493"/>
      <c r="BH70" s="493"/>
      <c r="BI70" s="493"/>
      <c r="BJ70" s="493"/>
      <c r="BK70" s="469"/>
      <c r="BL70" s="493"/>
      <c r="BM70" s="493"/>
      <c r="BN70" s="462"/>
      <c r="BO70" s="464"/>
      <c r="BP70" s="464"/>
      <c r="BQ70" s="464"/>
      <c r="BR70" s="464"/>
      <c r="BS70" s="464"/>
      <c r="BT70" s="464"/>
      <c r="BU70" s="464"/>
      <c r="BV70" s="494"/>
      <c r="BW70" s="494"/>
      <c r="BX70" s="464"/>
      <c r="BY70" s="466"/>
      <c r="BZ70" s="466"/>
    </row>
    <row r="71" spans="1:78" s="97" customFormat="1" ht="69.75" customHeight="1" x14ac:dyDescent="0.25">
      <c r="A71" s="462"/>
      <c r="B71" s="466"/>
      <c r="C71" s="466"/>
      <c r="D71" s="496"/>
      <c r="E71" s="496"/>
      <c r="F71" s="146" t="s">
        <v>176</v>
      </c>
      <c r="G71" s="146" t="s">
        <v>176</v>
      </c>
      <c r="H71" s="146" t="s">
        <v>176</v>
      </c>
      <c r="I71" s="146" t="s">
        <v>614</v>
      </c>
      <c r="J71" s="146" t="s">
        <v>615</v>
      </c>
      <c r="K71" s="496"/>
      <c r="L71" s="495"/>
      <c r="M71" s="502"/>
      <c r="N71" s="493"/>
      <c r="O71" s="146" t="s">
        <v>176</v>
      </c>
      <c r="P71" s="146" t="s">
        <v>176</v>
      </c>
      <c r="Q71" s="146" t="s">
        <v>176</v>
      </c>
      <c r="R71" s="146" t="s">
        <v>614</v>
      </c>
      <c r="S71" s="146" t="s">
        <v>615</v>
      </c>
      <c r="T71" s="502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5"/>
      <c r="AF71" s="495"/>
      <c r="AG71" s="495"/>
      <c r="AH71" s="493"/>
      <c r="AI71" s="493"/>
      <c r="AJ71" s="493"/>
      <c r="AK71" s="493"/>
      <c r="AL71" s="493"/>
      <c r="AM71" s="493"/>
      <c r="AN71" s="493"/>
      <c r="AO71" s="493"/>
      <c r="AP71" s="493"/>
      <c r="AQ71" s="469"/>
      <c r="AR71" s="469"/>
      <c r="AS71" s="493"/>
      <c r="AT71" s="493"/>
      <c r="AU71" s="493"/>
      <c r="AV71" s="493"/>
      <c r="AW71" s="493"/>
      <c r="AX71" s="493"/>
      <c r="AY71" s="493"/>
      <c r="AZ71" s="493"/>
      <c r="BA71" s="502"/>
      <c r="BB71" s="493"/>
      <c r="BC71" s="469"/>
      <c r="BD71" s="493"/>
      <c r="BE71" s="493"/>
      <c r="BF71" s="493"/>
      <c r="BG71" s="493"/>
      <c r="BH71" s="493"/>
      <c r="BI71" s="493"/>
      <c r="BJ71" s="493"/>
      <c r="BK71" s="469"/>
      <c r="BL71" s="493"/>
      <c r="BM71" s="493"/>
      <c r="BN71" s="462"/>
      <c r="BO71" s="464"/>
      <c r="BP71" s="464"/>
      <c r="BQ71" s="464"/>
      <c r="BR71" s="464"/>
      <c r="BS71" s="464"/>
      <c r="BT71" s="464"/>
      <c r="BU71" s="464"/>
      <c r="BV71" s="494"/>
      <c r="BW71" s="494"/>
      <c r="BX71" s="464"/>
      <c r="BY71" s="466"/>
      <c r="BZ71" s="466"/>
    </row>
    <row r="72" spans="1:78" s="97" customFormat="1" ht="69.75" customHeight="1" x14ac:dyDescent="0.25">
      <c r="A72" s="462"/>
      <c r="B72" s="466"/>
      <c r="C72" s="466"/>
      <c r="D72" s="496"/>
      <c r="E72" s="496"/>
      <c r="F72" s="146" t="s">
        <v>176</v>
      </c>
      <c r="G72" s="146" t="s">
        <v>176</v>
      </c>
      <c r="H72" s="146" t="s">
        <v>176</v>
      </c>
      <c r="I72" s="146" t="s">
        <v>635</v>
      </c>
      <c r="J72" s="146" t="s">
        <v>636</v>
      </c>
      <c r="K72" s="496"/>
      <c r="L72" s="495"/>
      <c r="M72" s="502"/>
      <c r="N72" s="493"/>
      <c r="O72" s="146" t="s">
        <v>176</v>
      </c>
      <c r="P72" s="146" t="s">
        <v>176</v>
      </c>
      <c r="Q72" s="146" t="s">
        <v>176</v>
      </c>
      <c r="R72" s="146" t="s">
        <v>635</v>
      </c>
      <c r="S72" s="146" t="s">
        <v>636</v>
      </c>
      <c r="T72" s="502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95"/>
      <c r="AF72" s="495"/>
      <c r="AG72" s="495"/>
      <c r="AH72" s="493"/>
      <c r="AI72" s="493"/>
      <c r="AJ72" s="493"/>
      <c r="AK72" s="493"/>
      <c r="AL72" s="493"/>
      <c r="AM72" s="493"/>
      <c r="AN72" s="493"/>
      <c r="AO72" s="493"/>
      <c r="AP72" s="493"/>
      <c r="AQ72" s="469"/>
      <c r="AR72" s="469"/>
      <c r="AS72" s="493"/>
      <c r="AT72" s="493"/>
      <c r="AU72" s="493"/>
      <c r="AV72" s="493"/>
      <c r="AW72" s="493"/>
      <c r="AX72" s="493"/>
      <c r="AY72" s="493"/>
      <c r="AZ72" s="493"/>
      <c r="BA72" s="502"/>
      <c r="BB72" s="493"/>
      <c r="BC72" s="469"/>
      <c r="BD72" s="493"/>
      <c r="BE72" s="493"/>
      <c r="BF72" s="493"/>
      <c r="BG72" s="493"/>
      <c r="BH72" s="493"/>
      <c r="BI72" s="493"/>
      <c r="BJ72" s="493"/>
      <c r="BK72" s="469"/>
      <c r="BL72" s="493"/>
      <c r="BM72" s="493"/>
      <c r="BN72" s="462"/>
      <c r="BO72" s="464"/>
      <c r="BP72" s="464"/>
      <c r="BQ72" s="464"/>
      <c r="BR72" s="464"/>
      <c r="BS72" s="464"/>
      <c r="BT72" s="464"/>
      <c r="BU72" s="464"/>
      <c r="BV72" s="494"/>
      <c r="BW72" s="494"/>
      <c r="BX72" s="464"/>
      <c r="BY72" s="466"/>
      <c r="BZ72" s="466"/>
    </row>
    <row r="73" spans="1:78" s="97" customFormat="1" ht="69.75" customHeight="1" x14ac:dyDescent="0.25">
      <c r="A73" s="462"/>
      <c r="B73" s="466"/>
      <c r="C73" s="466"/>
      <c r="D73" s="496"/>
      <c r="E73" s="496"/>
      <c r="F73" s="146" t="s">
        <v>176</v>
      </c>
      <c r="G73" s="146" t="s">
        <v>176</v>
      </c>
      <c r="H73" s="146" t="s">
        <v>176</v>
      </c>
      <c r="I73" s="146" t="s">
        <v>194</v>
      </c>
      <c r="J73" s="146" t="s">
        <v>637</v>
      </c>
      <c r="K73" s="496"/>
      <c r="L73" s="495"/>
      <c r="M73" s="502"/>
      <c r="N73" s="493"/>
      <c r="O73" s="146" t="s">
        <v>176</v>
      </c>
      <c r="P73" s="146" t="s">
        <v>176</v>
      </c>
      <c r="Q73" s="146" t="s">
        <v>176</v>
      </c>
      <c r="R73" s="146" t="s">
        <v>194</v>
      </c>
      <c r="S73" s="146" t="s">
        <v>637</v>
      </c>
      <c r="T73" s="502"/>
      <c r="U73" s="493"/>
      <c r="V73" s="493"/>
      <c r="W73" s="493"/>
      <c r="X73" s="493"/>
      <c r="Y73" s="493"/>
      <c r="Z73" s="493"/>
      <c r="AA73" s="493"/>
      <c r="AB73" s="493"/>
      <c r="AC73" s="493"/>
      <c r="AD73" s="493"/>
      <c r="AE73" s="495"/>
      <c r="AF73" s="495"/>
      <c r="AG73" s="495"/>
      <c r="AH73" s="493"/>
      <c r="AI73" s="493"/>
      <c r="AJ73" s="493"/>
      <c r="AK73" s="493"/>
      <c r="AL73" s="493"/>
      <c r="AM73" s="493"/>
      <c r="AN73" s="493"/>
      <c r="AO73" s="493"/>
      <c r="AP73" s="493"/>
      <c r="AQ73" s="469"/>
      <c r="AR73" s="469"/>
      <c r="AS73" s="493"/>
      <c r="AT73" s="493"/>
      <c r="AU73" s="493"/>
      <c r="AV73" s="493"/>
      <c r="AW73" s="493"/>
      <c r="AX73" s="493"/>
      <c r="AY73" s="493"/>
      <c r="AZ73" s="493"/>
      <c r="BA73" s="502"/>
      <c r="BB73" s="493"/>
      <c r="BC73" s="469"/>
      <c r="BD73" s="493"/>
      <c r="BE73" s="493"/>
      <c r="BF73" s="493"/>
      <c r="BG73" s="493"/>
      <c r="BH73" s="493"/>
      <c r="BI73" s="493"/>
      <c r="BJ73" s="493"/>
      <c r="BK73" s="469"/>
      <c r="BL73" s="493"/>
      <c r="BM73" s="493"/>
      <c r="BN73" s="462"/>
      <c r="BO73" s="464"/>
      <c r="BP73" s="464"/>
      <c r="BQ73" s="464"/>
      <c r="BR73" s="464"/>
      <c r="BS73" s="464"/>
      <c r="BT73" s="464"/>
      <c r="BU73" s="464"/>
      <c r="BV73" s="494"/>
      <c r="BW73" s="494"/>
      <c r="BX73" s="464"/>
      <c r="BY73" s="466"/>
      <c r="BZ73" s="466"/>
    </row>
    <row r="74" spans="1:78" s="97" customFormat="1" ht="69.75" customHeight="1" x14ac:dyDescent="0.25">
      <c r="A74" s="462"/>
      <c r="B74" s="466"/>
      <c r="C74" s="466"/>
      <c r="D74" s="496"/>
      <c r="E74" s="496"/>
      <c r="F74" s="146" t="s">
        <v>176</v>
      </c>
      <c r="G74" s="146" t="s">
        <v>176</v>
      </c>
      <c r="H74" s="146" t="s">
        <v>176</v>
      </c>
      <c r="I74" s="146" t="s">
        <v>212</v>
      </c>
      <c r="J74" s="146" t="s">
        <v>213</v>
      </c>
      <c r="K74" s="496"/>
      <c r="L74" s="495"/>
      <c r="M74" s="502"/>
      <c r="N74" s="493"/>
      <c r="O74" s="146" t="s">
        <v>176</v>
      </c>
      <c r="P74" s="146" t="s">
        <v>176</v>
      </c>
      <c r="Q74" s="146" t="s">
        <v>176</v>
      </c>
      <c r="R74" s="146" t="s">
        <v>212</v>
      </c>
      <c r="S74" s="146" t="s">
        <v>213</v>
      </c>
      <c r="T74" s="502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5"/>
      <c r="AF74" s="495"/>
      <c r="AG74" s="495"/>
      <c r="AH74" s="493"/>
      <c r="AI74" s="493"/>
      <c r="AJ74" s="493"/>
      <c r="AK74" s="493"/>
      <c r="AL74" s="493"/>
      <c r="AM74" s="493"/>
      <c r="AN74" s="493"/>
      <c r="AO74" s="493"/>
      <c r="AP74" s="493"/>
      <c r="AQ74" s="469"/>
      <c r="AR74" s="469"/>
      <c r="AS74" s="493"/>
      <c r="AT74" s="493"/>
      <c r="AU74" s="493"/>
      <c r="AV74" s="493"/>
      <c r="AW74" s="493"/>
      <c r="AX74" s="493"/>
      <c r="AY74" s="493"/>
      <c r="AZ74" s="493"/>
      <c r="BA74" s="502"/>
      <c r="BB74" s="493"/>
      <c r="BC74" s="469"/>
      <c r="BD74" s="493"/>
      <c r="BE74" s="493"/>
      <c r="BF74" s="493"/>
      <c r="BG74" s="493"/>
      <c r="BH74" s="493"/>
      <c r="BI74" s="493"/>
      <c r="BJ74" s="493"/>
      <c r="BK74" s="469"/>
      <c r="BL74" s="493"/>
      <c r="BM74" s="493"/>
      <c r="BN74" s="462"/>
      <c r="BO74" s="464"/>
      <c r="BP74" s="464"/>
      <c r="BQ74" s="464"/>
      <c r="BR74" s="464"/>
      <c r="BS74" s="464"/>
      <c r="BT74" s="464"/>
      <c r="BU74" s="464"/>
      <c r="BV74" s="494"/>
      <c r="BW74" s="494"/>
      <c r="BX74" s="464"/>
      <c r="BY74" s="466"/>
      <c r="BZ74" s="466"/>
    </row>
    <row r="75" spans="1:78" s="97" customFormat="1" ht="69.75" customHeight="1" x14ac:dyDescent="0.25">
      <c r="A75" s="462"/>
      <c r="B75" s="466"/>
      <c r="C75" s="466"/>
      <c r="D75" s="496"/>
      <c r="E75" s="496"/>
      <c r="F75" s="146" t="s">
        <v>176</v>
      </c>
      <c r="G75" s="146" t="s">
        <v>176</v>
      </c>
      <c r="H75" s="146" t="s">
        <v>176</v>
      </c>
      <c r="I75" s="146" t="s">
        <v>638</v>
      </c>
      <c r="J75" s="146" t="s">
        <v>639</v>
      </c>
      <c r="K75" s="496"/>
      <c r="L75" s="495"/>
      <c r="M75" s="502"/>
      <c r="N75" s="493"/>
      <c r="O75" s="146" t="s">
        <v>176</v>
      </c>
      <c r="P75" s="146" t="s">
        <v>176</v>
      </c>
      <c r="Q75" s="146" t="s">
        <v>176</v>
      </c>
      <c r="R75" s="146" t="s">
        <v>638</v>
      </c>
      <c r="S75" s="146" t="s">
        <v>639</v>
      </c>
      <c r="T75" s="502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95"/>
      <c r="AF75" s="495"/>
      <c r="AG75" s="495"/>
      <c r="AH75" s="493"/>
      <c r="AI75" s="493"/>
      <c r="AJ75" s="493"/>
      <c r="AK75" s="493"/>
      <c r="AL75" s="493"/>
      <c r="AM75" s="493"/>
      <c r="AN75" s="493"/>
      <c r="AO75" s="493"/>
      <c r="AP75" s="493"/>
      <c r="AQ75" s="469"/>
      <c r="AR75" s="469"/>
      <c r="AS75" s="493"/>
      <c r="AT75" s="493"/>
      <c r="AU75" s="493"/>
      <c r="AV75" s="493"/>
      <c r="AW75" s="493"/>
      <c r="AX75" s="493"/>
      <c r="AY75" s="493"/>
      <c r="AZ75" s="493"/>
      <c r="BA75" s="502"/>
      <c r="BB75" s="493"/>
      <c r="BC75" s="469"/>
      <c r="BD75" s="493"/>
      <c r="BE75" s="493"/>
      <c r="BF75" s="493"/>
      <c r="BG75" s="493"/>
      <c r="BH75" s="493"/>
      <c r="BI75" s="493"/>
      <c r="BJ75" s="493"/>
      <c r="BK75" s="469"/>
      <c r="BL75" s="493"/>
      <c r="BM75" s="493"/>
      <c r="BN75" s="462"/>
      <c r="BO75" s="464"/>
      <c r="BP75" s="464"/>
      <c r="BQ75" s="464"/>
      <c r="BR75" s="464"/>
      <c r="BS75" s="464"/>
      <c r="BT75" s="464"/>
      <c r="BU75" s="464"/>
      <c r="BV75" s="494"/>
      <c r="BW75" s="494"/>
      <c r="BX75" s="464"/>
      <c r="BY75" s="466"/>
      <c r="BZ75" s="466"/>
    </row>
    <row r="76" spans="1:78" s="97" customFormat="1" ht="69.75" customHeight="1" x14ac:dyDescent="0.25">
      <c r="A76" s="462"/>
      <c r="B76" s="466"/>
      <c r="C76" s="466"/>
      <c r="D76" s="496"/>
      <c r="E76" s="496"/>
      <c r="F76" s="146" t="s">
        <v>176</v>
      </c>
      <c r="G76" s="146" t="s">
        <v>176</v>
      </c>
      <c r="H76" s="146" t="s">
        <v>176</v>
      </c>
      <c r="I76" s="146" t="s">
        <v>240</v>
      </c>
      <c r="J76" s="146" t="s">
        <v>597</v>
      </c>
      <c r="K76" s="496"/>
      <c r="L76" s="495"/>
      <c r="M76" s="502"/>
      <c r="N76" s="493"/>
      <c r="O76" s="146" t="s">
        <v>176</v>
      </c>
      <c r="P76" s="146" t="s">
        <v>176</v>
      </c>
      <c r="Q76" s="146" t="s">
        <v>176</v>
      </c>
      <c r="R76" s="146" t="s">
        <v>240</v>
      </c>
      <c r="S76" s="146" t="s">
        <v>597</v>
      </c>
      <c r="T76" s="502"/>
      <c r="U76" s="493"/>
      <c r="V76" s="493"/>
      <c r="W76" s="493"/>
      <c r="X76" s="493"/>
      <c r="Y76" s="493"/>
      <c r="Z76" s="493"/>
      <c r="AA76" s="493"/>
      <c r="AB76" s="493"/>
      <c r="AC76" s="493"/>
      <c r="AD76" s="493"/>
      <c r="AE76" s="495"/>
      <c r="AF76" s="495"/>
      <c r="AG76" s="495"/>
      <c r="AH76" s="493"/>
      <c r="AI76" s="493"/>
      <c r="AJ76" s="493"/>
      <c r="AK76" s="493"/>
      <c r="AL76" s="493"/>
      <c r="AM76" s="493"/>
      <c r="AN76" s="493"/>
      <c r="AO76" s="493"/>
      <c r="AP76" s="493"/>
      <c r="AQ76" s="469"/>
      <c r="AR76" s="469"/>
      <c r="AS76" s="493"/>
      <c r="AT76" s="493"/>
      <c r="AU76" s="493"/>
      <c r="AV76" s="493"/>
      <c r="AW76" s="493"/>
      <c r="AX76" s="493"/>
      <c r="AY76" s="493"/>
      <c r="AZ76" s="493"/>
      <c r="BA76" s="502"/>
      <c r="BB76" s="493"/>
      <c r="BC76" s="469"/>
      <c r="BD76" s="493"/>
      <c r="BE76" s="493"/>
      <c r="BF76" s="493"/>
      <c r="BG76" s="493"/>
      <c r="BH76" s="493"/>
      <c r="BI76" s="493"/>
      <c r="BJ76" s="493"/>
      <c r="BK76" s="469"/>
      <c r="BL76" s="493"/>
      <c r="BM76" s="493"/>
      <c r="BN76" s="462"/>
      <c r="BO76" s="464"/>
      <c r="BP76" s="464"/>
      <c r="BQ76" s="464"/>
      <c r="BR76" s="464"/>
      <c r="BS76" s="464"/>
      <c r="BT76" s="464"/>
      <c r="BU76" s="464"/>
      <c r="BV76" s="494"/>
      <c r="BW76" s="494"/>
      <c r="BX76" s="464"/>
      <c r="BY76" s="466"/>
      <c r="BZ76" s="466"/>
    </row>
    <row r="77" spans="1:78" s="106" customFormat="1" ht="69.75" customHeight="1" x14ac:dyDescent="0.25">
      <c r="A77" s="458">
        <v>2019</v>
      </c>
      <c r="B77" s="460">
        <v>43556</v>
      </c>
      <c r="C77" s="460">
        <v>43646</v>
      </c>
      <c r="D77" s="459" t="s">
        <v>503</v>
      </c>
      <c r="E77" s="459" t="s">
        <v>175</v>
      </c>
      <c r="F77" s="108" t="s">
        <v>176</v>
      </c>
      <c r="G77" s="108" t="s">
        <v>176</v>
      </c>
      <c r="H77" s="108" t="s">
        <v>176</v>
      </c>
      <c r="I77" s="108" t="s">
        <v>640</v>
      </c>
      <c r="J77" s="108" t="s">
        <v>641</v>
      </c>
      <c r="K77" s="467" t="s">
        <v>642</v>
      </c>
      <c r="L77" s="461" t="s">
        <v>923</v>
      </c>
      <c r="M77" s="498">
        <v>43563</v>
      </c>
      <c r="N77" s="467" t="s">
        <v>643</v>
      </c>
      <c r="O77" s="108" t="s">
        <v>176</v>
      </c>
      <c r="P77" s="108" t="s">
        <v>176</v>
      </c>
      <c r="Q77" s="108" t="s">
        <v>176</v>
      </c>
      <c r="R77" s="108" t="s">
        <v>640</v>
      </c>
      <c r="S77" s="108" t="s">
        <v>641</v>
      </c>
      <c r="T77" s="498">
        <v>43570</v>
      </c>
      <c r="U77" s="108" t="s">
        <v>176</v>
      </c>
      <c r="V77" s="108" t="s">
        <v>176</v>
      </c>
      <c r="W77" s="108" t="s">
        <v>176</v>
      </c>
      <c r="X77" s="108" t="s">
        <v>644</v>
      </c>
      <c r="Y77" s="108" t="s">
        <v>645</v>
      </c>
      <c r="Z77" s="108" t="s">
        <v>583</v>
      </c>
      <c r="AA77" s="108" t="s">
        <v>73</v>
      </c>
      <c r="AB77" s="108" t="s">
        <v>147</v>
      </c>
      <c r="AC77" s="108" t="s">
        <v>259</v>
      </c>
      <c r="AD77" s="108" t="s">
        <v>260</v>
      </c>
      <c r="AE77" s="461" t="s">
        <v>924</v>
      </c>
      <c r="AF77" s="461" t="s">
        <v>925</v>
      </c>
      <c r="AG77" s="461" t="s">
        <v>926</v>
      </c>
      <c r="AH77" s="108" t="s">
        <v>176</v>
      </c>
      <c r="AI77" s="108" t="s">
        <v>176</v>
      </c>
      <c r="AJ77" s="108" t="s">
        <v>176</v>
      </c>
      <c r="AK77" s="108" t="s">
        <v>646</v>
      </c>
      <c r="AL77" s="108" t="s">
        <v>647</v>
      </c>
      <c r="AM77" s="467" t="s">
        <v>261</v>
      </c>
      <c r="AN77" s="467" t="s">
        <v>648</v>
      </c>
      <c r="AO77" s="467" t="s">
        <v>263</v>
      </c>
      <c r="AP77" s="467" t="s">
        <v>263</v>
      </c>
      <c r="AQ77" s="142" t="s">
        <v>649</v>
      </c>
      <c r="AR77" s="140">
        <v>43579</v>
      </c>
      <c r="AS77" s="142">
        <v>21770216.809999999</v>
      </c>
      <c r="AT77" s="142">
        <v>25253451.5</v>
      </c>
      <c r="AU77" s="142">
        <v>2525345.15</v>
      </c>
      <c r="AV77" s="142">
        <v>25253451.5</v>
      </c>
      <c r="AW77" s="108" t="s">
        <v>58</v>
      </c>
      <c r="AX77" s="108" t="s">
        <v>59</v>
      </c>
      <c r="AY77" s="108" t="s">
        <v>60</v>
      </c>
      <c r="AZ77" s="108" t="s">
        <v>650</v>
      </c>
      <c r="BA77" s="140">
        <v>43582</v>
      </c>
      <c r="BB77" s="140">
        <v>43830</v>
      </c>
      <c r="BC77" s="110" t="s">
        <v>927</v>
      </c>
      <c r="BD77" s="110" t="s">
        <v>907</v>
      </c>
      <c r="BE77" s="108">
        <v>3581</v>
      </c>
      <c r="BF77" s="108" t="s">
        <v>100</v>
      </c>
      <c r="BG77" s="108" t="s">
        <v>267</v>
      </c>
      <c r="BH77" s="108" t="s">
        <v>268</v>
      </c>
      <c r="BI77" s="108" t="s">
        <v>61</v>
      </c>
      <c r="BJ77" s="108" t="s">
        <v>61</v>
      </c>
      <c r="BK77" s="110" t="s">
        <v>908</v>
      </c>
      <c r="BL77" s="107" t="s">
        <v>61</v>
      </c>
      <c r="BM77" s="107" t="s">
        <v>61</v>
      </c>
      <c r="BN77" s="106" t="s">
        <v>1118</v>
      </c>
      <c r="BO77" s="107" t="s">
        <v>1125</v>
      </c>
      <c r="BP77" s="107" t="s">
        <v>1116</v>
      </c>
      <c r="BQ77" s="109">
        <v>43740</v>
      </c>
      <c r="BR77" s="110" t="s">
        <v>1126</v>
      </c>
      <c r="BS77" s="107" t="s">
        <v>274</v>
      </c>
      <c r="BT77" s="110" t="s">
        <v>910</v>
      </c>
      <c r="BU77" s="110" t="s">
        <v>911</v>
      </c>
      <c r="BV77" s="110" t="s">
        <v>912</v>
      </c>
      <c r="BW77" s="110" t="s">
        <v>913</v>
      </c>
      <c r="BX77" s="107" t="s">
        <v>279</v>
      </c>
      <c r="BY77" s="112">
        <v>43658</v>
      </c>
      <c r="BZ77" s="112">
        <v>43658</v>
      </c>
    </row>
    <row r="78" spans="1:78" s="106" customFormat="1" ht="69.75" customHeight="1" x14ac:dyDescent="0.25">
      <c r="A78" s="458"/>
      <c r="B78" s="460"/>
      <c r="C78" s="460"/>
      <c r="D78" s="459"/>
      <c r="E78" s="459"/>
      <c r="F78" s="108" t="s">
        <v>176</v>
      </c>
      <c r="G78" s="108" t="s">
        <v>176</v>
      </c>
      <c r="H78" s="108" t="s">
        <v>176</v>
      </c>
      <c r="I78" s="108" t="s">
        <v>651</v>
      </c>
      <c r="J78" s="108" t="s">
        <v>652</v>
      </c>
      <c r="K78" s="467"/>
      <c r="L78" s="461"/>
      <c r="M78" s="498"/>
      <c r="N78" s="467"/>
      <c r="O78" s="108" t="s">
        <v>176</v>
      </c>
      <c r="P78" s="108" t="s">
        <v>176</v>
      </c>
      <c r="Q78" s="108" t="s">
        <v>176</v>
      </c>
      <c r="R78" s="108" t="s">
        <v>651</v>
      </c>
      <c r="S78" s="108" t="s">
        <v>652</v>
      </c>
      <c r="T78" s="498"/>
      <c r="U78" s="108" t="s">
        <v>176</v>
      </c>
      <c r="V78" s="108" t="s">
        <v>176</v>
      </c>
      <c r="W78" s="108" t="s">
        <v>176</v>
      </c>
      <c r="X78" s="108" t="s">
        <v>653</v>
      </c>
      <c r="Y78" s="108" t="s">
        <v>654</v>
      </c>
      <c r="Z78" s="108" t="s">
        <v>105</v>
      </c>
      <c r="AA78" s="108" t="s">
        <v>655</v>
      </c>
      <c r="AB78" s="108" t="s">
        <v>181</v>
      </c>
      <c r="AC78" s="108" t="s">
        <v>656</v>
      </c>
      <c r="AD78" s="108" t="s">
        <v>657</v>
      </c>
      <c r="AE78" s="461"/>
      <c r="AF78" s="461"/>
      <c r="AG78" s="461"/>
      <c r="AH78" s="108" t="s">
        <v>176</v>
      </c>
      <c r="AI78" s="108" t="s">
        <v>176</v>
      </c>
      <c r="AJ78" s="108" t="s">
        <v>176</v>
      </c>
      <c r="AK78" s="108" t="s">
        <v>651</v>
      </c>
      <c r="AL78" s="108" t="s">
        <v>652</v>
      </c>
      <c r="AM78" s="467"/>
      <c r="AN78" s="467"/>
      <c r="AO78" s="467"/>
      <c r="AP78" s="467"/>
      <c r="AQ78" s="142" t="s">
        <v>658</v>
      </c>
      <c r="AR78" s="140">
        <v>43579</v>
      </c>
      <c r="AS78" s="142">
        <v>8142967.8700000001</v>
      </c>
      <c r="AT78" s="142">
        <v>9445842.7300000004</v>
      </c>
      <c r="AU78" s="142">
        <v>944584.27</v>
      </c>
      <c r="AV78" s="142">
        <v>9445842.7300000004</v>
      </c>
      <c r="AW78" s="108" t="s">
        <v>58</v>
      </c>
      <c r="AX78" s="108" t="s">
        <v>59</v>
      </c>
      <c r="AY78" s="108" t="s">
        <v>60</v>
      </c>
      <c r="AZ78" s="108" t="s">
        <v>659</v>
      </c>
      <c r="BA78" s="140">
        <v>43579</v>
      </c>
      <c r="BB78" s="140">
        <v>43830</v>
      </c>
      <c r="BC78" s="110" t="s">
        <v>928</v>
      </c>
      <c r="BD78" s="110" t="s">
        <v>907</v>
      </c>
      <c r="BE78" s="108">
        <v>3581</v>
      </c>
      <c r="BF78" s="108" t="s">
        <v>100</v>
      </c>
      <c r="BG78" s="108" t="s">
        <v>267</v>
      </c>
      <c r="BH78" s="108" t="s">
        <v>268</v>
      </c>
      <c r="BI78" s="108" t="s">
        <v>61</v>
      </c>
      <c r="BJ78" s="108" t="s">
        <v>61</v>
      </c>
      <c r="BK78" s="110" t="s">
        <v>908</v>
      </c>
      <c r="BL78" s="107" t="s">
        <v>61</v>
      </c>
      <c r="BM78" s="107" t="s">
        <v>61</v>
      </c>
      <c r="BN78" s="106" t="s">
        <v>1118</v>
      </c>
      <c r="BO78" s="107" t="s">
        <v>1127</v>
      </c>
      <c r="BP78" s="107" t="s">
        <v>1116</v>
      </c>
      <c r="BQ78" s="109">
        <v>43763</v>
      </c>
      <c r="BR78" s="110" t="s">
        <v>1128</v>
      </c>
      <c r="BS78" s="107" t="s">
        <v>274</v>
      </c>
      <c r="BT78" s="110" t="s">
        <v>910</v>
      </c>
      <c r="BU78" s="110" t="s">
        <v>911</v>
      </c>
      <c r="BV78" s="110" t="s">
        <v>912</v>
      </c>
      <c r="BW78" s="110" t="s">
        <v>913</v>
      </c>
      <c r="BX78" s="107" t="s">
        <v>279</v>
      </c>
      <c r="BY78" s="112">
        <v>43658</v>
      </c>
      <c r="BZ78" s="112">
        <v>43658</v>
      </c>
    </row>
    <row r="79" spans="1:78" s="106" customFormat="1" ht="69.75" customHeight="1" x14ac:dyDescent="0.25">
      <c r="A79" s="458"/>
      <c r="B79" s="460"/>
      <c r="C79" s="460"/>
      <c r="D79" s="459"/>
      <c r="E79" s="459"/>
      <c r="F79" s="108" t="s">
        <v>176</v>
      </c>
      <c r="G79" s="108" t="s">
        <v>176</v>
      </c>
      <c r="H79" s="108" t="s">
        <v>176</v>
      </c>
      <c r="I79" s="108" t="s">
        <v>660</v>
      </c>
      <c r="J79" s="108" t="s">
        <v>661</v>
      </c>
      <c r="K79" s="467"/>
      <c r="L79" s="461"/>
      <c r="M79" s="498"/>
      <c r="N79" s="467"/>
      <c r="O79" s="108" t="s">
        <v>176</v>
      </c>
      <c r="P79" s="108" t="s">
        <v>176</v>
      </c>
      <c r="Q79" s="108" t="s">
        <v>176</v>
      </c>
      <c r="R79" s="108" t="s">
        <v>660</v>
      </c>
      <c r="S79" s="108" t="s">
        <v>661</v>
      </c>
      <c r="T79" s="498"/>
      <c r="U79" s="108" t="s">
        <v>176</v>
      </c>
      <c r="V79" s="108" t="s">
        <v>176</v>
      </c>
      <c r="W79" s="108" t="s">
        <v>176</v>
      </c>
      <c r="X79" s="108" t="s">
        <v>662</v>
      </c>
      <c r="Y79" s="108" t="s">
        <v>663</v>
      </c>
      <c r="Z79" s="108" t="s">
        <v>115</v>
      </c>
      <c r="AA79" s="108" t="s">
        <v>301</v>
      </c>
      <c r="AB79" s="108" t="s">
        <v>117</v>
      </c>
      <c r="AC79" s="108" t="s">
        <v>302</v>
      </c>
      <c r="AD79" s="108" t="s">
        <v>409</v>
      </c>
      <c r="AE79" s="461"/>
      <c r="AF79" s="461"/>
      <c r="AG79" s="461"/>
      <c r="AH79" s="108" t="s">
        <v>176</v>
      </c>
      <c r="AI79" s="108" t="s">
        <v>176</v>
      </c>
      <c r="AJ79" s="108" t="s">
        <v>176</v>
      </c>
      <c r="AK79" s="108" t="s">
        <v>653</v>
      </c>
      <c r="AL79" s="108" t="s">
        <v>654</v>
      </c>
      <c r="AM79" s="467"/>
      <c r="AN79" s="467"/>
      <c r="AO79" s="467"/>
      <c r="AP79" s="467"/>
      <c r="AQ79" s="108" t="s">
        <v>664</v>
      </c>
      <c r="AR79" s="140">
        <v>43579</v>
      </c>
      <c r="AS79" s="142">
        <v>6785806.5599999996</v>
      </c>
      <c r="AT79" s="142">
        <v>7871535.6100000003</v>
      </c>
      <c r="AU79" s="142">
        <v>787153.56</v>
      </c>
      <c r="AV79" s="142">
        <v>7871535.6100000003</v>
      </c>
      <c r="AW79" s="108" t="s">
        <v>58</v>
      </c>
      <c r="AX79" s="108" t="s">
        <v>59</v>
      </c>
      <c r="AY79" s="108" t="s">
        <v>60</v>
      </c>
      <c r="AZ79" s="108" t="s">
        <v>659</v>
      </c>
      <c r="BA79" s="140">
        <v>43580</v>
      </c>
      <c r="BB79" s="140">
        <v>43830</v>
      </c>
      <c r="BC79" s="110" t="s">
        <v>997</v>
      </c>
      <c r="BD79" s="110" t="s">
        <v>907</v>
      </c>
      <c r="BE79" s="108">
        <v>3581</v>
      </c>
      <c r="BF79" s="108" t="s">
        <v>100</v>
      </c>
      <c r="BG79" s="108" t="s">
        <v>267</v>
      </c>
      <c r="BH79" s="108" t="s">
        <v>268</v>
      </c>
      <c r="BI79" s="108" t="s">
        <v>61</v>
      </c>
      <c r="BJ79" s="108" t="s">
        <v>61</v>
      </c>
      <c r="BK79" s="110" t="s">
        <v>908</v>
      </c>
      <c r="BL79" s="107" t="s">
        <v>61</v>
      </c>
      <c r="BM79" s="107" t="s">
        <v>61</v>
      </c>
      <c r="BN79" s="106" t="s">
        <v>239</v>
      </c>
      <c r="BO79" s="107" t="s">
        <v>1143</v>
      </c>
      <c r="BP79" s="107" t="s">
        <v>1116</v>
      </c>
      <c r="BQ79" s="109">
        <v>43760</v>
      </c>
      <c r="BR79" s="110" t="s">
        <v>1144</v>
      </c>
      <c r="BS79" s="107" t="s">
        <v>274</v>
      </c>
      <c r="BT79" s="110" t="s">
        <v>910</v>
      </c>
      <c r="BU79" s="110" t="s">
        <v>911</v>
      </c>
      <c r="BV79" s="110" t="s">
        <v>912</v>
      </c>
      <c r="BW79" s="110" t="s">
        <v>913</v>
      </c>
      <c r="BX79" s="107" t="s">
        <v>279</v>
      </c>
      <c r="BY79" s="112">
        <v>43658</v>
      </c>
      <c r="BZ79" s="112">
        <v>43658</v>
      </c>
    </row>
    <row r="80" spans="1:78" s="106" customFormat="1" ht="69.75" customHeight="1" x14ac:dyDescent="0.25">
      <c r="A80" s="458"/>
      <c r="B80" s="460"/>
      <c r="C80" s="460"/>
      <c r="D80" s="459"/>
      <c r="E80" s="459"/>
      <c r="F80" s="108" t="s">
        <v>176</v>
      </c>
      <c r="G80" s="108" t="s">
        <v>176</v>
      </c>
      <c r="H80" s="108" t="s">
        <v>176</v>
      </c>
      <c r="I80" s="108" t="s">
        <v>665</v>
      </c>
      <c r="J80" s="108" t="s">
        <v>666</v>
      </c>
      <c r="K80" s="467"/>
      <c r="L80" s="461"/>
      <c r="M80" s="498"/>
      <c r="N80" s="467"/>
      <c r="O80" s="108" t="s">
        <v>176</v>
      </c>
      <c r="P80" s="108" t="s">
        <v>176</v>
      </c>
      <c r="Q80" s="108" t="s">
        <v>176</v>
      </c>
      <c r="R80" s="108" t="s">
        <v>665</v>
      </c>
      <c r="S80" s="108" t="s">
        <v>666</v>
      </c>
      <c r="T80" s="498"/>
      <c r="U80" s="108" t="s">
        <v>176</v>
      </c>
      <c r="V80" s="108" t="s">
        <v>176</v>
      </c>
      <c r="W80" s="108" t="s">
        <v>176</v>
      </c>
      <c r="X80" s="108" t="s">
        <v>651</v>
      </c>
      <c r="Y80" s="108" t="s">
        <v>652</v>
      </c>
      <c r="Z80" s="108" t="s">
        <v>297</v>
      </c>
      <c r="AA80" s="108" t="s">
        <v>109</v>
      </c>
      <c r="AB80" s="108" t="s">
        <v>298</v>
      </c>
      <c r="AC80" s="108" t="s">
        <v>299</v>
      </c>
      <c r="AD80" s="108" t="s">
        <v>300</v>
      </c>
      <c r="AE80" s="461"/>
      <c r="AF80" s="461"/>
      <c r="AG80" s="461"/>
      <c r="AH80" s="108" t="s">
        <v>176</v>
      </c>
      <c r="AI80" s="108" t="s">
        <v>176</v>
      </c>
      <c r="AJ80" s="108" t="s">
        <v>176</v>
      </c>
      <c r="AK80" s="108" t="s">
        <v>667</v>
      </c>
      <c r="AL80" s="108" t="s">
        <v>668</v>
      </c>
      <c r="AM80" s="467"/>
      <c r="AN80" s="467"/>
      <c r="AO80" s="467"/>
      <c r="AP80" s="467"/>
      <c r="AQ80" s="108" t="s">
        <v>669</v>
      </c>
      <c r="AR80" s="140">
        <v>43579</v>
      </c>
      <c r="AS80" s="142">
        <v>6242942.0300000003</v>
      </c>
      <c r="AT80" s="142">
        <v>7241812.7599999998</v>
      </c>
      <c r="AU80" s="142">
        <v>724181.27</v>
      </c>
      <c r="AV80" s="142">
        <v>7241812.7599999998</v>
      </c>
      <c r="AW80" s="108" t="s">
        <v>58</v>
      </c>
      <c r="AX80" s="108" t="s">
        <v>59</v>
      </c>
      <c r="AY80" s="108" t="s">
        <v>60</v>
      </c>
      <c r="AZ80" s="108" t="s">
        <v>659</v>
      </c>
      <c r="BA80" s="140">
        <v>43579</v>
      </c>
      <c r="BB80" s="140">
        <v>43830</v>
      </c>
      <c r="BC80" s="110" t="s">
        <v>1016</v>
      </c>
      <c r="BD80" s="110" t="s">
        <v>907</v>
      </c>
      <c r="BE80" s="108">
        <v>3581</v>
      </c>
      <c r="BF80" s="108" t="s">
        <v>100</v>
      </c>
      <c r="BG80" s="108" t="s">
        <v>267</v>
      </c>
      <c r="BH80" s="108" t="s">
        <v>268</v>
      </c>
      <c r="BI80" s="108" t="s">
        <v>61</v>
      </c>
      <c r="BJ80" s="108" t="s">
        <v>61</v>
      </c>
      <c r="BK80" s="110" t="s">
        <v>908</v>
      </c>
      <c r="BL80" s="107" t="s">
        <v>61</v>
      </c>
      <c r="BM80" s="107" t="s">
        <v>61</v>
      </c>
      <c r="BN80" s="143" t="s">
        <v>271</v>
      </c>
      <c r="BO80" s="148" t="s">
        <v>272</v>
      </c>
      <c r="BP80" s="148" t="s">
        <v>272</v>
      </c>
      <c r="BQ80" s="148" t="s">
        <v>272</v>
      </c>
      <c r="BR80" s="110" t="s">
        <v>909</v>
      </c>
      <c r="BS80" s="107" t="s">
        <v>274</v>
      </c>
      <c r="BT80" s="110" t="s">
        <v>910</v>
      </c>
      <c r="BU80" s="110" t="s">
        <v>911</v>
      </c>
      <c r="BV80" s="110" t="s">
        <v>912</v>
      </c>
      <c r="BW80" s="110" t="s">
        <v>913</v>
      </c>
      <c r="BX80" s="107" t="s">
        <v>279</v>
      </c>
      <c r="BY80" s="112">
        <v>43658</v>
      </c>
      <c r="BZ80" s="112">
        <v>43658</v>
      </c>
    </row>
    <row r="81" spans="1:78" s="106" customFormat="1" ht="69.75" customHeight="1" x14ac:dyDescent="0.25">
      <c r="A81" s="458"/>
      <c r="B81" s="460"/>
      <c r="C81" s="460"/>
      <c r="D81" s="459"/>
      <c r="E81" s="459"/>
      <c r="F81" s="108" t="s">
        <v>176</v>
      </c>
      <c r="G81" s="108" t="s">
        <v>176</v>
      </c>
      <c r="H81" s="108" t="s">
        <v>176</v>
      </c>
      <c r="I81" s="108" t="s">
        <v>667</v>
      </c>
      <c r="J81" s="108" t="s">
        <v>668</v>
      </c>
      <c r="K81" s="467"/>
      <c r="L81" s="461"/>
      <c r="M81" s="498"/>
      <c r="N81" s="467"/>
      <c r="O81" s="108" t="s">
        <v>176</v>
      </c>
      <c r="P81" s="108" t="s">
        <v>176</v>
      </c>
      <c r="Q81" s="108" t="s">
        <v>176</v>
      </c>
      <c r="R81" s="108" t="s">
        <v>667</v>
      </c>
      <c r="S81" s="108" t="s">
        <v>668</v>
      </c>
      <c r="T81" s="498"/>
      <c r="U81" s="108" t="s">
        <v>176</v>
      </c>
      <c r="V81" s="108" t="s">
        <v>176</v>
      </c>
      <c r="W81" s="108" t="s">
        <v>176</v>
      </c>
      <c r="X81" s="108" t="s">
        <v>667</v>
      </c>
      <c r="Y81" s="108" t="s">
        <v>668</v>
      </c>
      <c r="Z81" s="108" t="s">
        <v>670</v>
      </c>
      <c r="AA81" s="108" t="s">
        <v>671</v>
      </c>
      <c r="AB81" s="108" t="s">
        <v>122</v>
      </c>
      <c r="AC81" s="108" t="s">
        <v>672</v>
      </c>
      <c r="AD81" s="108" t="s">
        <v>530</v>
      </c>
      <c r="AE81" s="461"/>
      <c r="AF81" s="461"/>
      <c r="AG81" s="461"/>
      <c r="AH81" s="467" t="s">
        <v>176</v>
      </c>
      <c r="AI81" s="467" t="s">
        <v>176</v>
      </c>
      <c r="AJ81" s="467" t="s">
        <v>176</v>
      </c>
      <c r="AK81" s="467" t="s">
        <v>673</v>
      </c>
      <c r="AL81" s="467" t="s">
        <v>674</v>
      </c>
      <c r="AM81" s="467"/>
      <c r="AN81" s="467"/>
      <c r="AO81" s="467"/>
      <c r="AP81" s="467"/>
      <c r="AQ81" s="467" t="s">
        <v>675</v>
      </c>
      <c r="AR81" s="514">
        <v>43579</v>
      </c>
      <c r="AS81" s="515">
        <v>5971509.7800000003</v>
      </c>
      <c r="AT81" s="515">
        <v>6926951.3399999999</v>
      </c>
      <c r="AU81" s="515">
        <v>692695.13</v>
      </c>
      <c r="AV81" s="515">
        <v>6926951.3399999999</v>
      </c>
      <c r="AW81" s="467" t="s">
        <v>58</v>
      </c>
      <c r="AX81" s="467" t="s">
        <v>59</v>
      </c>
      <c r="AY81" s="467" t="s">
        <v>60</v>
      </c>
      <c r="AZ81" s="467" t="s">
        <v>659</v>
      </c>
      <c r="BA81" s="498">
        <v>43579</v>
      </c>
      <c r="BB81" s="498">
        <v>43830</v>
      </c>
      <c r="BC81" s="461" t="s">
        <v>992</v>
      </c>
      <c r="BD81" s="461" t="s">
        <v>907</v>
      </c>
      <c r="BE81" s="467">
        <v>3581</v>
      </c>
      <c r="BF81" s="467" t="s">
        <v>100</v>
      </c>
      <c r="BG81" s="467" t="s">
        <v>267</v>
      </c>
      <c r="BH81" s="467" t="s">
        <v>268</v>
      </c>
      <c r="BI81" s="467" t="s">
        <v>61</v>
      </c>
      <c r="BJ81" s="467" t="s">
        <v>61</v>
      </c>
      <c r="BK81" s="461" t="s">
        <v>908</v>
      </c>
      <c r="BL81" s="459" t="s">
        <v>61</v>
      </c>
      <c r="BM81" s="459" t="s">
        <v>61</v>
      </c>
      <c r="BN81" s="518" t="s">
        <v>1145</v>
      </c>
      <c r="BO81" s="516" t="s">
        <v>1146</v>
      </c>
      <c r="BP81" s="516" t="s">
        <v>1116</v>
      </c>
      <c r="BQ81" s="517">
        <v>43754</v>
      </c>
      <c r="BR81" s="461" t="s">
        <v>1147</v>
      </c>
      <c r="BS81" s="459" t="s">
        <v>274</v>
      </c>
      <c r="BT81" s="461" t="s">
        <v>910</v>
      </c>
      <c r="BU81" s="461" t="s">
        <v>911</v>
      </c>
      <c r="BV81" s="461" t="s">
        <v>912</v>
      </c>
      <c r="BW81" s="461" t="s">
        <v>913</v>
      </c>
      <c r="BX81" s="459" t="s">
        <v>279</v>
      </c>
      <c r="BY81" s="460">
        <v>44024</v>
      </c>
      <c r="BZ81" s="460">
        <v>43658</v>
      </c>
    </row>
    <row r="82" spans="1:78" s="106" customFormat="1" ht="69.75" customHeight="1" x14ac:dyDescent="0.25">
      <c r="A82" s="458"/>
      <c r="B82" s="460"/>
      <c r="C82" s="460"/>
      <c r="D82" s="459"/>
      <c r="E82" s="459"/>
      <c r="F82" s="108" t="s">
        <v>176</v>
      </c>
      <c r="G82" s="108" t="s">
        <v>176</v>
      </c>
      <c r="H82" s="108" t="s">
        <v>176</v>
      </c>
      <c r="I82" s="108" t="s">
        <v>673</v>
      </c>
      <c r="J82" s="108" t="s">
        <v>674</v>
      </c>
      <c r="K82" s="467"/>
      <c r="L82" s="461"/>
      <c r="M82" s="498"/>
      <c r="N82" s="467"/>
      <c r="O82" s="108" t="s">
        <v>176</v>
      </c>
      <c r="P82" s="108" t="s">
        <v>176</v>
      </c>
      <c r="Q82" s="108" t="s">
        <v>176</v>
      </c>
      <c r="R82" s="108" t="s">
        <v>673</v>
      </c>
      <c r="S82" s="108" t="s">
        <v>674</v>
      </c>
      <c r="T82" s="498"/>
      <c r="U82" s="108" t="s">
        <v>176</v>
      </c>
      <c r="V82" s="108" t="s">
        <v>176</v>
      </c>
      <c r="W82" s="108" t="s">
        <v>176</v>
      </c>
      <c r="X82" s="108" t="s">
        <v>673</v>
      </c>
      <c r="Y82" s="108" t="s">
        <v>674</v>
      </c>
      <c r="Z82" s="108" t="s">
        <v>676</v>
      </c>
      <c r="AA82" s="108" t="s">
        <v>677</v>
      </c>
      <c r="AB82" s="108" t="s">
        <v>146</v>
      </c>
      <c r="AC82" s="108" t="s">
        <v>678</v>
      </c>
      <c r="AD82" s="108" t="s">
        <v>140</v>
      </c>
      <c r="AE82" s="461"/>
      <c r="AF82" s="461"/>
      <c r="AG82" s="461"/>
      <c r="AH82" s="467"/>
      <c r="AI82" s="467"/>
      <c r="AJ82" s="467"/>
      <c r="AK82" s="467"/>
      <c r="AL82" s="467"/>
      <c r="AM82" s="467"/>
      <c r="AN82" s="467"/>
      <c r="AO82" s="467"/>
      <c r="AP82" s="467"/>
      <c r="AQ82" s="467"/>
      <c r="AR82" s="514"/>
      <c r="AS82" s="515"/>
      <c r="AT82" s="515"/>
      <c r="AU82" s="515"/>
      <c r="AV82" s="515"/>
      <c r="AW82" s="467"/>
      <c r="AX82" s="467"/>
      <c r="AY82" s="467"/>
      <c r="AZ82" s="467"/>
      <c r="BA82" s="498"/>
      <c r="BB82" s="498"/>
      <c r="BC82" s="461"/>
      <c r="BD82" s="461"/>
      <c r="BE82" s="467"/>
      <c r="BF82" s="467"/>
      <c r="BG82" s="467"/>
      <c r="BH82" s="467"/>
      <c r="BI82" s="467"/>
      <c r="BJ82" s="467"/>
      <c r="BK82" s="461"/>
      <c r="BL82" s="459"/>
      <c r="BM82" s="459"/>
      <c r="BN82" s="518"/>
      <c r="BO82" s="516"/>
      <c r="BP82" s="516"/>
      <c r="BQ82" s="516"/>
      <c r="BR82" s="461"/>
      <c r="BS82" s="459"/>
      <c r="BT82" s="461"/>
      <c r="BU82" s="461"/>
      <c r="BV82" s="513"/>
      <c r="BW82" s="513"/>
      <c r="BX82" s="459"/>
      <c r="BY82" s="460"/>
      <c r="BZ82" s="460"/>
    </row>
    <row r="83" spans="1:78" s="106" customFormat="1" ht="69.75" customHeight="1" x14ac:dyDescent="0.25">
      <c r="A83" s="458"/>
      <c r="B83" s="460"/>
      <c r="C83" s="460"/>
      <c r="D83" s="459"/>
      <c r="E83" s="459"/>
      <c r="F83" s="108" t="s">
        <v>176</v>
      </c>
      <c r="G83" s="108" t="s">
        <v>176</v>
      </c>
      <c r="H83" s="108" t="s">
        <v>176</v>
      </c>
      <c r="I83" s="108" t="s">
        <v>679</v>
      </c>
      <c r="J83" s="108" t="s">
        <v>680</v>
      </c>
      <c r="K83" s="467"/>
      <c r="L83" s="461"/>
      <c r="M83" s="498"/>
      <c r="N83" s="467"/>
      <c r="O83" s="108" t="s">
        <v>176</v>
      </c>
      <c r="P83" s="108" t="s">
        <v>176</v>
      </c>
      <c r="Q83" s="108" t="s">
        <v>176</v>
      </c>
      <c r="R83" s="108" t="s">
        <v>679</v>
      </c>
      <c r="S83" s="108" t="s">
        <v>680</v>
      </c>
      <c r="T83" s="498"/>
      <c r="U83" s="108" t="s">
        <v>176</v>
      </c>
      <c r="V83" s="108" t="s">
        <v>176</v>
      </c>
      <c r="W83" s="108" t="s">
        <v>176</v>
      </c>
      <c r="X83" s="108" t="s">
        <v>660</v>
      </c>
      <c r="Y83" s="108" t="s">
        <v>661</v>
      </c>
      <c r="Z83" s="467" t="s">
        <v>353</v>
      </c>
      <c r="AA83" s="467" t="s">
        <v>125</v>
      </c>
      <c r="AB83" s="467" t="s">
        <v>354</v>
      </c>
      <c r="AC83" s="467" t="s">
        <v>355</v>
      </c>
      <c r="AD83" s="467" t="s">
        <v>530</v>
      </c>
      <c r="AE83" s="461"/>
      <c r="AF83" s="461"/>
      <c r="AG83" s="461"/>
      <c r="AH83" s="467"/>
      <c r="AI83" s="467"/>
      <c r="AJ83" s="467"/>
      <c r="AK83" s="467"/>
      <c r="AL83" s="467"/>
      <c r="AM83" s="467"/>
      <c r="AN83" s="467"/>
      <c r="AO83" s="467"/>
      <c r="AP83" s="467"/>
      <c r="AQ83" s="467"/>
      <c r="AR83" s="514"/>
      <c r="AS83" s="515"/>
      <c r="AT83" s="515"/>
      <c r="AU83" s="515"/>
      <c r="AV83" s="515"/>
      <c r="AW83" s="467"/>
      <c r="AX83" s="467"/>
      <c r="AY83" s="467"/>
      <c r="AZ83" s="467"/>
      <c r="BA83" s="498"/>
      <c r="BB83" s="498"/>
      <c r="BC83" s="461"/>
      <c r="BD83" s="461"/>
      <c r="BE83" s="467"/>
      <c r="BF83" s="467"/>
      <c r="BG83" s="467"/>
      <c r="BH83" s="467"/>
      <c r="BI83" s="467"/>
      <c r="BJ83" s="467"/>
      <c r="BK83" s="461"/>
      <c r="BL83" s="459"/>
      <c r="BM83" s="459"/>
      <c r="BN83" s="518"/>
      <c r="BO83" s="516"/>
      <c r="BP83" s="516"/>
      <c r="BQ83" s="516"/>
      <c r="BR83" s="461"/>
      <c r="BS83" s="459"/>
      <c r="BT83" s="461"/>
      <c r="BU83" s="461"/>
      <c r="BV83" s="513"/>
      <c r="BW83" s="513"/>
      <c r="BX83" s="459"/>
      <c r="BY83" s="460"/>
      <c r="BZ83" s="460"/>
    </row>
    <row r="84" spans="1:78" s="106" customFormat="1" ht="69.75" customHeight="1" x14ac:dyDescent="0.25">
      <c r="A84" s="458"/>
      <c r="B84" s="460"/>
      <c r="C84" s="460"/>
      <c r="D84" s="459"/>
      <c r="E84" s="459"/>
      <c r="F84" s="108" t="s">
        <v>176</v>
      </c>
      <c r="G84" s="108" t="s">
        <v>176</v>
      </c>
      <c r="H84" s="108" t="s">
        <v>176</v>
      </c>
      <c r="I84" s="108" t="s">
        <v>646</v>
      </c>
      <c r="J84" s="108" t="s">
        <v>647</v>
      </c>
      <c r="K84" s="467"/>
      <c r="L84" s="461"/>
      <c r="M84" s="498"/>
      <c r="N84" s="467"/>
      <c r="O84" s="108" t="s">
        <v>176</v>
      </c>
      <c r="P84" s="108" t="s">
        <v>176</v>
      </c>
      <c r="Q84" s="108" t="s">
        <v>176</v>
      </c>
      <c r="R84" s="108" t="s">
        <v>646</v>
      </c>
      <c r="S84" s="108" t="s">
        <v>647</v>
      </c>
      <c r="T84" s="498"/>
      <c r="U84" s="108" t="s">
        <v>176</v>
      </c>
      <c r="V84" s="108" t="s">
        <v>176</v>
      </c>
      <c r="W84" s="108" t="s">
        <v>176</v>
      </c>
      <c r="X84" s="108" t="s">
        <v>681</v>
      </c>
      <c r="Y84" s="108" t="s">
        <v>682</v>
      </c>
      <c r="Z84" s="467"/>
      <c r="AA84" s="467"/>
      <c r="AB84" s="467"/>
      <c r="AC84" s="467"/>
      <c r="AD84" s="467"/>
      <c r="AE84" s="461"/>
      <c r="AF84" s="461"/>
      <c r="AG84" s="461"/>
      <c r="AH84" s="467"/>
      <c r="AI84" s="467"/>
      <c r="AJ84" s="467"/>
      <c r="AK84" s="467"/>
      <c r="AL84" s="467"/>
      <c r="AM84" s="467"/>
      <c r="AN84" s="467"/>
      <c r="AO84" s="467"/>
      <c r="AP84" s="467"/>
      <c r="AQ84" s="467"/>
      <c r="AR84" s="514"/>
      <c r="AS84" s="515"/>
      <c r="AT84" s="515"/>
      <c r="AU84" s="515"/>
      <c r="AV84" s="515"/>
      <c r="AW84" s="467"/>
      <c r="AX84" s="467"/>
      <c r="AY84" s="467"/>
      <c r="AZ84" s="467"/>
      <c r="BA84" s="498"/>
      <c r="BB84" s="498"/>
      <c r="BC84" s="461"/>
      <c r="BD84" s="461"/>
      <c r="BE84" s="467"/>
      <c r="BF84" s="467"/>
      <c r="BG84" s="467"/>
      <c r="BH84" s="467"/>
      <c r="BI84" s="467"/>
      <c r="BJ84" s="467"/>
      <c r="BK84" s="461"/>
      <c r="BL84" s="459"/>
      <c r="BM84" s="459"/>
      <c r="BN84" s="518"/>
      <c r="BO84" s="516"/>
      <c r="BP84" s="516"/>
      <c r="BQ84" s="516"/>
      <c r="BR84" s="461"/>
      <c r="BS84" s="459"/>
      <c r="BT84" s="461"/>
      <c r="BU84" s="461"/>
      <c r="BV84" s="513"/>
      <c r="BW84" s="513"/>
      <c r="BX84" s="459"/>
      <c r="BY84" s="460"/>
      <c r="BZ84" s="460"/>
    </row>
    <row r="85" spans="1:78" s="106" customFormat="1" ht="69.75" customHeight="1" x14ac:dyDescent="0.25">
      <c r="A85" s="458"/>
      <c r="B85" s="460"/>
      <c r="C85" s="460"/>
      <c r="D85" s="459"/>
      <c r="E85" s="459"/>
      <c r="F85" s="108" t="s">
        <v>176</v>
      </c>
      <c r="G85" s="108" t="s">
        <v>176</v>
      </c>
      <c r="H85" s="108" t="s">
        <v>176</v>
      </c>
      <c r="I85" s="108" t="s">
        <v>681</v>
      </c>
      <c r="J85" s="108" t="s">
        <v>682</v>
      </c>
      <c r="K85" s="467"/>
      <c r="L85" s="461"/>
      <c r="M85" s="498"/>
      <c r="N85" s="467"/>
      <c r="O85" s="108" t="s">
        <v>176</v>
      </c>
      <c r="P85" s="108" t="s">
        <v>176</v>
      </c>
      <c r="Q85" s="108" t="s">
        <v>176</v>
      </c>
      <c r="R85" s="108" t="s">
        <v>681</v>
      </c>
      <c r="S85" s="108" t="s">
        <v>682</v>
      </c>
      <c r="T85" s="498"/>
      <c r="U85" s="108" t="s">
        <v>176</v>
      </c>
      <c r="V85" s="108" t="s">
        <v>176</v>
      </c>
      <c r="W85" s="108" t="s">
        <v>176</v>
      </c>
      <c r="X85" s="108" t="s">
        <v>646</v>
      </c>
      <c r="Y85" s="108" t="s">
        <v>647</v>
      </c>
      <c r="Z85" s="467"/>
      <c r="AA85" s="467"/>
      <c r="AB85" s="467"/>
      <c r="AC85" s="467"/>
      <c r="AD85" s="467"/>
      <c r="AE85" s="461"/>
      <c r="AF85" s="461"/>
      <c r="AG85" s="461"/>
      <c r="AH85" s="467"/>
      <c r="AI85" s="467"/>
      <c r="AJ85" s="467"/>
      <c r="AK85" s="467"/>
      <c r="AL85" s="467"/>
      <c r="AM85" s="467"/>
      <c r="AN85" s="467"/>
      <c r="AO85" s="467"/>
      <c r="AP85" s="467"/>
      <c r="AQ85" s="467"/>
      <c r="AR85" s="514"/>
      <c r="AS85" s="515"/>
      <c r="AT85" s="515"/>
      <c r="AU85" s="515"/>
      <c r="AV85" s="515"/>
      <c r="AW85" s="467"/>
      <c r="AX85" s="467"/>
      <c r="AY85" s="467"/>
      <c r="AZ85" s="467"/>
      <c r="BA85" s="498"/>
      <c r="BB85" s="498"/>
      <c r="BC85" s="461"/>
      <c r="BD85" s="461"/>
      <c r="BE85" s="467"/>
      <c r="BF85" s="467"/>
      <c r="BG85" s="467"/>
      <c r="BH85" s="467"/>
      <c r="BI85" s="467"/>
      <c r="BJ85" s="467"/>
      <c r="BK85" s="461"/>
      <c r="BL85" s="459"/>
      <c r="BM85" s="459"/>
      <c r="BN85" s="518"/>
      <c r="BO85" s="516"/>
      <c r="BP85" s="516"/>
      <c r="BQ85" s="516"/>
      <c r="BR85" s="461"/>
      <c r="BS85" s="459"/>
      <c r="BT85" s="461"/>
      <c r="BU85" s="461"/>
      <c r="BV85" s="513"/>
      <c r="BW85" s="513"/>
      <c r="BX85" s="459"/>
      <c r="BY85" s="460"/>
      <c r="BZ85" s="460"/>
    </row>
    <row r="86" spans="1:78" s="106" customFormat="1" ht="69.75" customHeight="1" x14ac:dyDescent="0.25">
      <c r="A86" s="458"/>
      <c r="B86" s="460"/>
      <c r="C86" s="460"/>
      <c r="D86" s="459"/>
      <c r="E86" s="459"/>
      <c r="F86" s="108" t="s">
        <v>176</v>
      </c>
      <c r="G86" s="108" t="s">
        <v>176</v>
      </c>
      <c r="H86" s="108" t="s">
        <v>176</v>
      </c>
      <c r="I86" s="108" t="s">
        <v>653</v>
      </c>
      <c r="J86" s="108" t="s">
        <v>654</v>
      </c>
      <c r="K86" s="467"/>
      <c r="L86" s="461"/>
      <c r="M86" s="498"/>
      <c r="N86" s="467"/>
      <c r="O86" s="108" t="s">
        <v>176</v>
      </c>
      <c r="P86" s="108" t="s">
        <v>176</v>
      </c>
      <c r="Q86" s="108" t="s">
        <v>176</v>
      </c>
      <c r="R86" s="108" t="s">
        <v>653</v>
      </c>
      <c r="S86" s="108" t="s">
        <v>654</v>
      </c>
      <c r="T86" s="498"/>
      <c r="U86" s="108" t="s">
        <v>176</v>
      </c>
      <c r="V86" s="108" t="s">
        <v>176</v>
      </c>
      <c r="W86" s="108" t="s">
        <v>176</v>
      </c>
      <c r="X86" s="108" t="s">
        <v>683</v>
      </c>
      <c r="Y86" s="108" t="s">
        <v>684</v>
      </c>
      <c r="Z86" s="467"/>
      <c r="AA86" s="467"/>
      <c r="AB86" s="467"/>
      <c r="AC86" s="467"/>
      <c r="AD86" s="467"/>
      <c r="AE86" s="461"/>
      <c r="AF86" s="461"/>
      <c r="AG86" s="461"/>
      <c r="AH86" s="467"/>
      <c r="AI86" s="467"/>
      <c r="AJ86" s="467"/>
      <c r="AK86" s="467"/>
      <c r="AL86" s="467"/>
      <c r="AM86" s="467"/>
      <c r="AN86" s="467"/>
      <c r="AO86" s="467"/>
      <c r="AP86" s="467"/>
      <c r="AQ86" s="467"/>
      <c r="AR86" s="514"/>
      <c r="AS86" s="515"/>
      <c r="AT86" s="515"/>
      <c r="AU86" s="515"/>
      <c r="AV86" s="515"/>
      <c r="AW86" s="467"/>
      <c r="AX86" s="467"/>
      <c r="AY86" s="467"/>
      <c r="AZ86" s="467"/>
      <c r="BA86" s="498"/>
      <c r="BB86" s="498"/>
      <c r="BC86" s="461"/>
      <c r="BD86" s="461"/>
      <c r="BE86" s="467"/>
      <c r="BF86" s="467"/>
      <c r="BG86" s="467"/>
      <c r="BH86" s="467"/>
      <c r="BI86" s="467"/>
      <c r="BJ86" s="467"/>
      <c r="BK86" s="461"/>
      <c r="BL86" s="459"/>
      <c r="BM86" s="459"/>
      <c r="BN86" s="518"/>
      <c r="BO86" s="516"/>
      <c r="BP86" s="516"/>
      <c r="BQ86" s="516"/>
      <c r="BR86" s="461"/>
      <c r="BS86" s="459"/>
      <c r="BT86" s="461"/>
      <c r="BU86" s="461"/>
      <c r="BV86" s="513"/>
      <c r="BW86" s="513"/>
      <c r="BX86" s="459"/>
      <c r="BY86" s="460"/>
      <c r="BZ86" s="460"/>
    </row>
    <row r="87" spans="1:78" s="106" customFormat="1" ht="69.75" customHeight="1" x14ac:dyDescent="0.25">
      <c r="A87" s="458"/>
      <c r="B87" s="460"/>
      <c r="C87" s="460"/>
      <c r="D87" s="459"/>
      <c r="E87" s="459"/>
      <c r="F87" s="108" t="s">
        <v>176</v>
      </c>
      <c r="G87" s="108" t="s">
        <v>176</v>
      </c>
      <c r="H87" s="108" t="s">
        <v>176</v>
      </c>
      <c r="I87" s="108" t="s">
        <v>644</v>
      </c>
      <c r="J87" s="108" t="s">
        <v>645</v>
      </c>
      <c r="K87" s="467"/>
      <c r="L87" s="461"/>
      <c r="M87" s="498"/>
      <c r="N87" s="467"/>
      <c r="O87" s="108" t="s">
        <v>176</v>
      </c>
      <c r="P87" s="108" t="s">
        <v>176</v>
      </c>
      <c r="Q87" s="108" t="s">
        <v>176</v>
      </c>
      <c r="R87" s="108" t="s">
        <v>644</v>
      </c>
      <c r="S87" s="108" t="s">
        <v>645</v>
      </c>
      <c r="T87" s="498"/>
      <c r="U87" s="108" t="s">
        <v>176</v>
      </c>
      <c r="V87" s="108" t="s">
        <v>176</v>
      </c>
      <c r="W87" s="108" t="s">
        <v>176</v>
      </c>
      <c r="X87" s="108" t="s">
        <v>665</v>
      </c>
      <c r="Y87" s="108" t="s">
        <v>666</v>
      </c>
      <c r="Z87" s="467"/>
      <c r="AA87" s="467"/>
      <c r="AB87" s="467"/>
      <c r="AC87" s="467"/>
      <c r="AD87" s="467"/>
      <c r="AE87" s="461"/>
      <c r="AF87" s="461"/>
      <c r="AG87" s="461"/>
      <c r="AH87" s="467"/>
      <c r="AI87" s="467"/>
      <c r="AJ87" s="467"/>
      <c r="AK87" s="467"/>
      <c r="AL87" s="467"/>
      <c r="AM87" s="467"/>
      <c r="AN87" s="467"/>
      <c r="AO87" s="467"/>
      <c r="AP87" s="467"/>
      <c r="AQ87" s="467"/>
      <c r="AR87" s="514"/>
      <c r="AS87" s="515"/>
      <c r="AT87" s="515"/>
      <c r="AU87" s="515"/>
      <c r="AV87" s="515"/>
      <c r="AW87" s="467"/>
      <c r="AX87" s="467"/>
      <c r="AY87" s="467"/>
      <c r="AZ87" s="467"/>
      <c r="BA87" s="498"/>
      <c r="BB87" s="498"/>
      <c r="BC87" s="461"/>
      <c r="BD87" s="461"/>
      <c r="BE87" s="467"/>
      <c r="BF87" s="467"/>
      <c r="BG87" s="467"/>
      <c r="BH87" s="467"/>
      <c r="BI87" s="467"/>
      <c r="BJ87" s="467"/>
      <c r="BK87" s="461"/>
      <c r="BL87" s="459"/>
      <c r="BM87" s="459"/>
      <c r="BN87" s="518"/>
      <c r="BO87" s="516"/>
      <c r="BP87" s="516"/>
      <c r="BQ87" s="516"/>
      <c r="BR87" s="461"/>
      <c r="BS87" s="459"/>
      <c r="BT87" s="461"/>
      <c r="BU87" s="461"/>
      <c r="BV87" s="513"/>
      <c r="BW87" s="513"/>
      <c r="BX87" s="459"/>
      <c r="BY87" s="460"/>
      <c r="BZ87" s="460"/>
    </row>
    <row r="88" spans="1:78" s="106" customFormat="1" ht="69.75" customHeight="1" x14ac:dyDescent="0.25">
      <c r="A88" s="458"/>
      <c r="B88" s="460"/>
      <c r="C88" s="460"/>
      <c r="D88" s="459"/>
      <c r="E88" s="459"/>
      <c r="F88" s="108" t="s">
        <v>176</v>
      </c>
      <c r="G88" s="108" t="s">
        <v>176</v>
      </c>
      <c r="H88" s="108" t="s">
        <v>176</v>
      </c>
      <c r="I88" s="108" t="s">
        <v>685</v>
      </c>
      <c r="J88" s="108" t="s">
        <v>686</v>
      </c>
      <c r="K88" s="467"/>
      <c r="L88" s="461"/>
      <c r="M88" s="498"/>
      <c r="N88" s="467"/>
      <c r="O88" s="108" t="s">
        <v>176</v>
      </c>
      <c r="P88" s="108" t="s">
        <v>176</v>
      </c>
      <c r="Q88" s="108" t="s">
        <v>176</v>
      </c>
      <c r="R88" s="108" t="s">
        <v>685</v>
      </c>
      <c r="S88" s="108" t="s">
        <v>686</v>
      </c>
      <c r="T88" s="498"/>
      <c r="U88" s="467" t="s">
        <v>176</v>
      </c>
      <c r="V88" s="467" t="s">
        <v>176</v>
      </c>
      <c r="W88" s="467" t="s">
        <v>176</v>
      </c>
      <c r="X88" s="467" t="s">
        <v>687</v>
      </c>
      <c r="Y88" s="467" t="s">
        <v>688</v>
      </c>
      <c r="Z88" s="467"/>
      <c r="AA88" s="467"/>
      <c r="AB88" s="467"/>
      <c r="AC88" s="467"/>
      <c r="AD88" s="467"/>
      <c r="AE88" s="461"/>
      <c r="AF88" s="461"/>
      <c r="AG88" s="461"/>
      <c r="AH88" s="467"/>
      <c r="AI88" s="467"/>
      <c r="AJ88" s="467"/>
      <c r="AK88" s="467"/>
      <c r="AL88" s="467"/>
      <c r="AM88" s="467"/>
      <c r="AN88" s="467"/>
      <c r="AO88" s="467"/>
      <c r="AP88" s="467"/>
      <c r="AQ88" s="467"/>
      <c r="AR88" s="514"/>
      <c r="AS88" s="515"/>
      <c r="AT88" s="515"/>
      <c r="AU88" s="515"/>
      <c r="AV88" s="515"/>
      <c r="AW88" s="467"/>
      <c r="AX88" s="467"/>
      <c r="AY88" s="467"/>
      <c r="AZ88" s="467"/>
      <c r="BA88" s="498"/>
      <c r="BB88" s="498"/>
      <c r="BC88" s="461"/>
      <c r="BD88" s="461"/>
      <c r="BE88" s="467"/>
      <c r="BF88" s="467"/>
      <c r="BG88" s="467"/>
      <c r="BH88" s="467"/>
      <c r="BI88" s="467"/>
      <c r="BJ88" s="467"/>
      <c r="BK88" s="461"/>
      <c r="BL88" s="459"/>
      <c r="BM88" s="459"/>
      <c r="BN88" s="518"/>
      <c r="BO88" s="516"/>
      <c r="BP88" s="516"/>
      <c r="BQ88" s="516"/>
      <c r="BR88" s="461"/>
      <c r="BS88" s="459"/>
      <c r="BT88" s="461"/>
      <c r="BU88" s="461"/>
      <c r="BV88" s="513"/>
      <c r="BW88" s="513"/>
      <c r="BX88" s="459"/>
      <c r="BY88" s="460"/>
      <c r="BZ88" s="460"/>
    </row>
    <row r="89" spans="1:78" s="106" customFormat="1" ht="69.75" customHeight="1" x14ac:dyDescent="0.25">
      <c r="A89" s="458"/>
      <c r="B89" s="460"/>
      <c r="C89" s="460"/>
      <c r="D89" s="459"/>
      <c r="E89" s="459"/>
      <c r="F89" s="108" t="s">
        <v>176</v>
      </c>
      <c r="G89" s="108" t="s">
        <v>176</v>
      </c>
      <c r="H89" s="108" t="s">
        <v>176</v>
      </c>
      <c r="I89" s="108" t="s">
        <v>689</v>
      </c>
      <c r="J89" s="108" t="s">
        <v>690</v>
      </c>
      <c r="K89" s="467"/>
      <c r="L89" s="461"/>
      <c r="M89" s="498"/>
      <c r="N89" s="467"/>
      <c r="O89" s="108" t="s">
        <v>176</v>
      </c>
      <c r="P89" s="108" t="s">
        <v>176</v>
      </c>
      <c r="Q89" s="108" t="s">
        <v>176</v>
      </c>
      <c r="R89" s="108" t="s">
        <v>689</v>
      </c>
      <c r="S89" s="108" t="s">
        <v>690</v>
      </c>
      <c r="T89" s="498"/>
      <c r="U89" s="467"/>
      <c r="V89" s="467"/>
      <c r="W89" s="467"/>
      <c r="X89" s="467"/>
      <c r="Y89" s="467"/>
      <c r="Z89" s="467"/>
      <c r="AA89" s="467"/>
      <c r="AB89" s="467"/>
      <c r="AC89" s="467"/>
      <c r="AD89" s="467"/>
      <c r="AE89" s="461"/>
      <c r="AF89" s="461"/>
      <c r="AG89" s="461"/>
      <c r="AH89" s="467"/>
      <c r="AI89" s="467"/>
      <c r="AJ89" s="467"/>
      <c r="AK89" s="467"/>
      <c r="AL89" s="467"/>
      <c r="AM89" s="467"/>
      <c r="AN89" s="467"/>
      <c r="AO89" s="467"/>
      <c r="AP89" s="467"/>
      <c r="AQ89" s="467"/>
      <c r="AR89" s="514"/>
      <c r="AS89" s="515"/>
      <c r="AT89" s="515"/>
      <c r="AU89" s="515"/>
      <c r="AV89" s="515"/>
      <c r="AW89" s="467"/>
      <c r="AX89" s="467"/>
      <c r="AY89" s="467"/>
      <c r="AZ89" s="467"/>
      <c r="BA89" s="498"/>
      <c r="BB89" s="498"/>
      <c r="BC89" s="461"/>
      <c r="BD89" s="461"/>
      <c r="BE89" s="467"/>
      <c r="BF89" s="467"/>
      <c r="BG89" s="467"/>
      <c r="BH89" s="467"/>
      <c r="BI89" s="467"/>
      <c r="BJ89" s="467"/>
      <c r="BK89" s="461"/>
      <c r="BL89" s="459"/>
      <c r="BM89" s="459"/>
      <c r="BN89" s="518"/>
      <c r="BO89" s="516"/>
      <c r="BP89" s="516"/>
      <c r="BQ89" s="516"/>
      <c r="BR89" s="461"/>
      <c r="BS89" s="459"/>
      <c r="BT89" s="461"/>
      <c r="BU89" s="461"/>
      <c r="BV89" s="513"/>
      <c r="BW89" s="513"/>
      <c r="BX89" s="459"/>
      <c r="BY89" s="460"/>
      <c r="BZ89" s="460"/>
    </row>
    <row r="90" spans="1:78" s="106" customFormat="1" ht="69.75" customHeight="1" x14ac:dyDescent="0.25">
      <c r="A90" s="458"/>
      <c r="B90" s="460"/>
      <c r="C90" s="460"/>
      <c r="D90" s="459"/>
      <c r="E90" s="459"/>
      <c r="F90" s="108" t="s">
        <v>176</v>
      </c>
      <c r="G90" s="108" t="s">
        <v>176</v>
      </c>
      <c r="H90" s="108" t="s">
        <v>176</v>
      </c>
      <c r="I90" s="108" t="s">
        <v>687</v>
      </c>
      <c r="J90" s="108" t="s">
        <v>688</v>
      </c>
      <c r="K90" s="467"/>
      <c r="L90" s="461"/>
      <c r="M90" s="498"/>
      <c r="N90" s="467"/>
      <c r="O90" s="108" t="s">
        <v>176</v>
      </c>
      <c r="P90" s="108" t="s">
        <v>176</v>
      </c>
      <c r="Q90" s="108" t="s">
        <v>176</v>
      </c>
      <c r="R90" s="108" t="s">
        <v>687</v>
      </c>
      <c r="S90" s="108" t="s">
        <v>688</v>
      </c>
      <c r="T90" s="498"/>
      <c r="U90" s="467"/>
      <c r="V90" s="467"/>
      <c r="W90" s="467"/>
      <c r="X90" s="467"/>
      <c r="Y90" s="467"/>
      <c r="Z90" s="467"/>
      <c r="AA90" s="467"/>
      <c r="AB90" s="467"/>
      <c r="AC90" s="467"/>
      <c r="AD90" s="467"/>
      <c r="AE90" s="461"/>
      <c r="AF90" s="461"/>
      <c r="AG90" s="461"/>
      <c r="AH90" s="467"/>
      <c r="AI90" s="467"/>
      <c r="AJ90" s="467"/>
      <c r="AK90" s="467"/>
      <c r="AL90" s="467"/>
      <c r="AM90" s="467"/>
      <c r="AN90" s="467"/>
      <c r="AO90" s="467"/>
      <c r="AP90" s="467"/>
      <c r="AQ90" s="467"/>
      <c r="AR90" s="514"/>
      <c r="AS90" s="515"/>
      <c r="AT90" s="515"/>
      <c r="AU90" s="515"/>
      <c r="AV90" s="515"/>
      <c r="AW90" s="467"/>
      <c r="AX90" s="467"/>
      <c r="AY90" s="467"/>
      <c r="AZ90" s="467"/>
      <c r="BA90" s="498"/>
      <c r="BB90" s="498"/>
      <c r="BC90" s="461"/>
      <c r="BD90" s="461"/>
      <c r="BE90" s="467"/>
      <c r="BF90" s="467"/>
      <c r="BG90" s="467"/>
      <c r="BH90" s="467"/>
      <c r="BI90" s="467"/>
      <c r="BJ90" s="467"/>
      <c r="BK90" s="461"/>
      <c r="BL90" s="459"/>
      <c r="BM90" s="459"/>
      <c r="BN90" s="518"/>
      <c r="BO90" s="516"/>
      <c r="BP90" s="516"/>
      <c r="BQ90" s="516"/>
      <c r="BR90" s="461"/>
      <c r="BS90" s="459"/>
      <c r="BT90" s="461"/>
      <c r="BU90" s="461"/>
      <c r="BV90" s="513"/>
      <c r="BW90" s="513"/>
      <c r="BX90" s="459"/>
      <c r="BY90" s="460"/>
      <c r="BZ90" s="460"/>
    </row>
    <row r="91" spans="1:78" s="106" customFormat="1" ht="69.75" customHeight="1" x14ac:dyDescent="0.25">
      <c r="A91" s="458"/>
      <c r="B91" s="460"/>
      <c r="C91" s="460"/>
      <c r="D91" s="459"/>
      <c r="E91" s="459"/>
      <c r="F91" s="108" t="s">
        <v>176</v>
      </c>
      <c r="G91" s="108" t="s">
        <v>176</v>
      </c>
      <c r="H91" s="108" t="s">
        <v>176</v>
      </c>
      <c r="I91" s="108" t="s">
        <v>691</v>
      </c>
      <c r="J91" s="108" t="s">
        <v>692</v>
      </c>
      <c r="K91" s="467"/>
      <c r="L91" s="461"/>
      <c r="M91" s="498"/>
      <c r="N91" s="467"/>
      <c r="O91" s="108" t="s">
        <v>176</v>
      </c>
      <c r="P91" s="108" t="s">
        <v>176</v>
      </c>
      <c r="Q91" s="108" t="s">
        <v>176</v>
      </c>
      <c r="R91" s="108" t="s">
        <v>691</v>
      </c>
      <c r="S91" s="108" t="s">
        <v>692</v>
      </c>
      <c r="T91" s="498"/>
      <c r="U91" s="467"/>
      <c r="V91" s="467"/>
      <c r="W91" s="467"/>
      <c r="X91" s="467"/>
      <c r="Y91" s="467"/>
      <c r="Z91" s="467"/>
      <c r="AA91" s="467"/>
      <c r="AB91" s="467"/>
      <c r="AC91" s="467"/>
      <c r="AD91" s="467"/>
      <c r="AE91" s="461"/>
      <c r="AF91" s="461"/>
      <c r="AG91" s="461"/>
      <c r="AH91" s="467"/>
      <c r="AI91" s="467"/>
      <c r="AJ91" s="467"/>
      <c r="AK91" s="467"/>
      <c r="AL91" s="467"/>
      <c r="AM91" s="467"/>
      <c r="AN91" s="467"/>
      <c r="AO91" s="467"/>
      <c r="AP91" s="467"/>
      <c r="AQ91" s="467"/>
      <c r="AR91" s="514"/>
      <c r="AS91" s="515"/>
      <c r="AT91" s="515"/>
      <c r="AU91" s="515"/>
      <c r="AV91" s="515"/>
      <c r="AW91" s="467"/>
      <c r="AX91" s="467"/>
      <c r="AY91" s="467"/>
      <c r="AZ91" s="467"/>
      <c r="BA91" s="498"/>
      <c r="BB91" s="498"/>
      <c r="BC91" s="461"/>
      <c r="BD91" s="461"/>
      <c r="BE91" s="467"/>
      <c r="BF91" s="467"/>
      <c r="BG91" s="467"/>
      <c r="BH91" s="467"/>
      <c r="BI91" s="467"/>
      <c r="BJ91" s="467"/>
      <c r="BK91" s="461"/>
      <c r="BL91" s="459"/>
      <c r="BM91" s="459"/>
      <c r="BN91" s="518"/>
      <c r="BO91" s="516"/>
      <c r="BP91" s="516"/>
      <c r="BQ91" s="516"/>
      <c r="BR91" s="461"/>
      <c r="BS91" s="459"/>
      <c r="BT91" s="461"/>
      <c r="BU91" s="461"/>
      <c r="BV91" s="513"/>
      <c r="BW91" s="513"/>
      <c r="BX91" s="459"/>
      <c r="BY91" s="460"/>
      <c r="BZ91" s="460"/>
    </row>
    <row r="92" spans="1:78" s="106" customFormat="1" ht="69.75" customHeight="1" x14ac:dyDescent="0.25">
      <c r="A92" s="458"/>
      <c r="B92" s="460"/>
      <c r="C92" s="460"/>
      <c r="D92" s="459"/>
      <c r="E92" s="459"/>
      <c r="F92" s="108" t="s">
        <v>176</v>
      </c>
      <c r="G92" s="108" t="s">
        <v>176</v>
      </c>
      <c r="H92" s="108" t="s">
        <v>176</v>
      </c>
      <c r="I92" s="108" t="s">
        <v>282</v>
      </c>
      <c r="J92" s="108" t="s">
        <v>693</v>
      </c>
      <c r="K92" s="467"/>
      <c r="L92" s="461"/>
      <c r="M92" s="498"/>
      <c r="N92" s="467"/>
      <c r="O92" s="108" t="s">
        <v>176</v>
      </c>
      <c r="P92" s="108" t="s">
        <v>176</v>
      </c>
      <c r="Q92" s="108" t="s">
        <v>176</v>
      </c>
      <c r="R92" s="108" t="s">
        <v>282</v>
      </c>
      <c r="S92" s="108" t="s">
        <v>693</v>
      </c>
      <c r="T92" s="498"/>
      <c r="U92" s="467"/>
      <c r="V92" s="467"/>
      <c r="W92" s="467"/>
      <c r="X92" s="467"/>
      <c r="Y92" s="467"/>
      <c r="Z92" s="467"/>
      <c r="AA92" s="467"/>
      <c r="AB92" s="467"/>
      <c r="AC92" s="467"/>
      <c r="AD92" s="467"/>
      <c r="AE92" s="461"/>
      <c r="AF92" s="461"/>
      <c r="AG92" s="461"/>
      <c r="AH92" s="467"/>
      <c r="AI92" s="467"/>
      <c r="AJ92" s="467"/>
      <c r="AK92" s="467"/>
      <c r="AL92" s="467"/>
      <c r="AM92" s="467"/>
      <c r="AN92" s="467"/>
      <c r="AO92" s="467"/>
      <c r="AP92" s="467"/>
      <c r="AQ92" s="467"/>
      <c r="AR92" s="514"/>
      <c r="AS92" s="515"/>
      <c r="AT92" s="515"/>
      <c r="AU92" s="515"/>
      <c r="AV92" s="515"/>
      <c r="AW92" s="467"/>
      <c r="AX92" s="467"/>
      <c r="AY92" s="467"/>
      <c r="AZ92" s="467"/>
      <c r="BA92" s="498"/>
      <c r="BB92" s="498"/>
      <c r="BC92" s="461"/>
      <c r="BD92" s="461"/>
      <c r="BE92" s="467"/>
      <c r="BF92" s="467"/>
      <c r="BG92" s="467"/>
      <c r="BH92" s="467"/>
      <c r="BI92" s="467"/>
      <c r="BJ92" s="467"/>
      <c r="BK92" s="461"/>
      <c r="BL92" s="459"/>
      <c r="BM92" s="459"/>
      <c r="BN92" s="518"/>
      <c r="BO92" s="516"/>
      <c r="BP92" s="516"/>
      <c r="BQ92" s="516"/>
      <c r="BR92" s="461"/>
      <c r="BS92" s="459"/>
      <c r="BT92" s="461"/>
      <c r="BU92" s="461"/>
      <c r="BV92" s="513"/>
      <c r="BW92" s="513"/>
      <c r="BX92" s="459"/>
      <c r="BY92" s="460"/>
      <c r="BZ92" s="460"/>
    </row>
    <row r="93" spans="1:78" s="106" customFormat="1" ht="69.75" customHeight="1" x14ac:dyDescent="0.25">
      <c r="A93" s="458"/>
      <c r="B93" s="460"/>
      <c r="C93" s="460"/>
      <c r="D93" s="459"/>
      <c r="E93" s="459"/>
      <c r="F93" s="108" t="s">
        <v>176</v>
      </c>
      <c r="G93" s="108" t="s">
        <v>176</v>
      </c>
      <c r="H93" s="108" t="s">
        <v>176</v>
      </c>
      <c r="I93" s="108" t="s">
        <v>694</v>
      </c>
      <c r="J93" s="108" t="s">
        <v>695</v>
      </c>
      <c r="K93" s="467"/>
      <c r="L93" s="461"/>
      <c r="M93" s="498"/>
      <c r="N93" s="467"/>
      <c r="O93" s="108" t="s">
        <v>176</v>
      </c>
      <c r="P93" s="108" t="s">
        <v>176</v>
      </c>
      <c r="Q93" s="108" t="s">
        <v>176</v>
      </c>
      <c r="R93" s="108" t="s">
        <v>694</v>
      </c>
      <c r="S93" s="108" t="s">
        <v>695</v>
      </c>
      <c r="T93" s="498"/>
      <c r="U93" s="467"/>
      <c r="V93" s="467"/>
      <c r="W93" s="467"/>
      <c r="X93" s="467"/>
      <c r="Y93" s="467"/>
      <c r="Z93" s="467"/>
      <c r="AA93" s="467"/>
      <c r="AB93" s="467"/>
      <c r="AC93" s="467"/>
      <c r="AD93" s="467"/>
      <c r="AE93" s="461"/>
      <c r="AF93" s="461"/>
      <c r="AG93" s="461"/>
      <c r="AH93" s="467"/>
      <c r="AI93" s="467"/>
      <c r="AJ93" s="467"/>
      <c r="AK93" s="467"/>
      <c r="AL93" s="467"/>
      <c r="AM93" s="467"/>
      <c r="AN93" s="467"/>
      <c r="AO93" s="467"/>
      <c r="AP93" s="467"/>
      <c r="AQ93" s="467"/>
      <c r="AR93" s="514"/>
      <c r="AS93" s="515"/>
      <c r="AT93" s="515"/>
      <c r="AU93" s="515"/>
      <c r="AV93" s="515"/>
      <c r="AW93" s="467"/>
      <c r="AX93" s="467"/>
      <c r="AY93" s="467"/>
      <c r="AZ93" s="467"/>
      <c r="BA93" s="498"/>
      <c r="BB93" s="498"/>
      <c r="BC93" s="461"/>
      <c r="BD93" s="461"/>
      <c r="BE93" s="467"/>
      <c r="BF93" s="467"/>
      <c r="BG93" s="467"/>
      <c r="BH93" s="467"/>
      <c r="BI93" s="467"/>
      <c r="BJ93" s="467"/>
      <c r="BK93" s="461"/>
      <c r="BL93" s="459"/>
      <c r="BM93" s="459"/>
      <c r="BN93" s="518"/>
      <c r="BO93" s="516"/>
      <c r="BP93" s="516"/>
      <c r="BQ93" s="516"/>
      <c r="BR93" s="461"/>
      <c r="BS93" s="459"/>
      <c r="BT93" s="461"/>
      <c r="BU93" s="461"/>
      <c r="BV93" s="513"/>
      <c r="BW93" s="513"/>
      <c r="BX93" s="459"/>
      <c r="BY93" s="460"/>
      <c r="BZ93" s="460"/>
    </row>
    <row r="94" spans="1:78" s="106" customFormat="1" ht="69.75" customHeight="1" x14ac:dyDescent="0.25">
      <c r="A94" s="458"/>
      <c r="B94" s="460"/>
      <c r="C94" s="460"/>
      <c r="D94" s="459"/>
      <c r="E94" s="459"/>
      <c r="F94" s="108" t="s">
        <v>176</v>
      </c>
      <c r="G94" s="108" t="s">
        <v>176</v>
      </c>
      <c r="H94" s="108" t="s">
        <v>176</v>
      </c>
      <c r="I94" s="108" t="s">
        <v>696</v>
      </c>
      <c r="J94" s="108" t="s">
        <v>697</v>
      </c>
      <c r="K94" s="467"/>
      <c r="L94" s="461"/>
      <c r="M94" s="498"/>
      <c r="N94" s="467"/>
      <c r="O94" s="108" t="s">
        <v>176</v>
      </c>
      <c r="P94" s="108" t="s">
        <v>176</v>
      </c>
      <c r="Q94" s="108" t="s">
        <v>176</v>
      </c>
      <c r="R94" s="108" t="s">
        <v>696</v>
      </c>
      <c r="S94" s="108" t="s">
        <v>697</v>
      </c>
      <c r="T94" s="498"/>
      <c r="U94" s="467"/>
      <c r="V94" s="467"/>
      <c r="W94" s="467"/>
      <c r="X94" s="467"/>
      <c r="Y94" s="467"/>
      <c r="Z94" s="467"/>
      <c r="AA94" s="467"/>
      <c r="AB94" s="467"/>
      <c r="AC94" s="467"/>
      <c r="AD94" s="467"/>
      <c r="AE94" s="461"/>
      <c r="AF94" s="461"/>
      <c r="AG94" s="461"/>
      <c r="AH94" s="467"/>
      <c r="AI94" s="467"/>
      <c r="AJ94" s="467"/>
      <c r="AK94" s="467"/>
      <c r="AL94" s="467"/>
      <c r="AM94" s="467"/>
      <c r="AN94" s="467"/>
      <c r="AO94" s="467"/>
      <c r="AP94" s="467"/>
      <c r="AQ94" s="467"/>
      <c r="AR94" s="514"/>
      <c r="AS94" s="515"/>
      <c r="AT94" s="515"/>
      <c r="AU94" s="515"/>
      <c r="AV94" s="515"/>
      <c r="AW94" s="467"/>
      <c r="AX94" s="467"/>
      <c r="AY94" s="467"/>
      <c r="AZ94" s="467"/>
      <c r="BA94" s="498"/>
      <c r="BB94" s="498"/>
      <c r="BC94" s="461"/>
      <c r="BD94" s="461"/>
      <c r="BE94" s="467"/>
      <c r="BF94" s="467"/>
      <c r="BG94" s="467"/>
      <c r="BH94" s="467"/>
      <c r="BI94" s="467"/>
      <c r="BJ94" s="467"/>
      <c r="BK94" s="461"/>
      <c r="BL94" s="459"/>
      <c r="BM94" s="459"/>
      <c r="BN94" s="518"/>
      <c r="BO94" s="516"/>
      <c r="BP94" s="516"/>
      <c r="BQ94" s="516"/>
      <c r="BR94" s="461"/>
      <c r="BS94" s="459"/>
      <c r="BT94" s="461"/>
      <c r="BU94" s="461"/>
      <c r="BV94" s="513"/>
      <c r="BW94" s="513"/>
      <c r="BX94" s="459"/>
      <c r="BY94" s="460"/>
      <c r="BZ94" s="460"/>
    </row>
    <row r="95" spans="1:78" s="106" customFormat="1" ht="69.75" customHeight="1" x14ac:dyDescent="0.25">
      <c r="A95" s="458"/>
      <c r="B95" s="460"/>
      <c r="C95" s="460"/>
      <c r="D95" s="459"/>
      <c r="E95" s="459"/>
      <c r="F95" s="108" t="s">
        <v>176</v>
      </c>
      <c r="G95" s="108" t="s">
        <v>176</v>
      </c>
      <c r="H95" s="108" t="s">
        <v>176</v>
      </c>
      <c r="I95" s="108" t="s">
        <v>698</v>
      </c>
      <c r="J95" s="108" t="s">
        <v>699</v>
      </c>
      <c r="K95" s="467"/>
      <c r="L95" s="461"/>
      <c r="M95" s="498"/>
      <c r="N95" s="467"/>
      <c r="O95" s="108" t="s">
        <v>176</v>
      </c>
      <c r="P95" s="108" t="s">
        <v>176</v>
      </c>
      <c r="Q95" s="108" t="s">
        <v>176</v>
      </c>
      <c r="R95" s="108" t="s">
        <v>698</v>
      </c>
      <c r="S95" s="108" t="s">
        <v>699</v>
      </c>
      <c r="T95" s="498"/>
      <c r="U95" s="467"/>
      <c r="V95" s="467"/>
      <c r="W95" s="467"/>
      <c r="X95" s="467"/>
      <c r="Y95" s="467"/>
      <c r="Z95" s="467"/>
      <c r="AA95" s="467"/>
      <c r="AB95" s="467"/>
      <c r="AC95" s="467"/>
      <c r="AD95" s="467"/>
      <c r="AE95" s="461"/>
      <c r="AF95" s="461"/>
      <c r="AG95" s="461"/>
      <c r="AH95" s="467"/>
      <c r="AI95" s="467"/>
      <c r="AJ95" s="467"/>
      <c r="AK95" s="467"/>
      <c r="AL95" s="467"/>
      <c r="AM95" s="467"/>
      <c r="AN95" s="467"/>
      <c r="AO95" s="467"/>
      <c r="AP95" s="467"/>
      <c r="AQ95" s="467"/>
      <c r="AR95" s="514"/>
      <c r="AS95" s="515"/>
      <c r="AT95" s="515"/>
      <c r="AU95" s="515"/>
      <c r="AV95" s="515"/>
      <c r="AW95" s="467"/>
      <c r="AX95" s="467"/>
      <c r="AY95" s="467"/>
      <c r="AZ95" s="467"/>
      <c r="BA95" s="498"/>
      <c r="BB95" s="498"/>
      <c r="BC95" s="461"/>
      <c r="BD95" s="461"/>
      <c r="BE95" s="467"/>
      <c r="BF95" s="467"/>
      <c r="BG95" s="467"/>
      <c r="BH95" s="467"/>
      <c r="BI95" s="467"/>
      <c r="BJ95" s="467"/>
      <c r="BK95" s="461"/>
      <c r="BL95" s="459"/>
      <c r="BM95" s="459"/>
      <c r="BN95" s="518"/>
      <c r="BO95" s="516"/>
      <c r="BP95" s="516"/>
      <c r="BQ95" s="516"/>
      <c r="BR95" s="461"/>
      <c r="BS95" s="459"/>
      <c r="BT95" s="461"/>
      <c r="BU95" s="461"/>
      <c r="BV95" s="513"/>
      <c r="BW95" s="513"/>
      <c r="BX95" s="459"/>
      <c r="BY95" s="460"/>
      <c r="BZ95" s="460"/>
    </row>
    <row r="96" spans="1:78" s="106" customFormat="1" ht="69.75" customHeight="1" x14ac:dyDescent="0.25">
      <c r="A96" s="458"/>
      <c r="B96" s="460"/>
      <c r="C96" s="460"/>
      <c r="D96" s="459"/>
      <c r="E96" s="459"/>
      <c r="F96" s="108" t="s">
        <v>176</v>
      </c>
      <c r="G96" s="108" t="s">
        <v>176</v>
      </c>
      <c r="H96" s="108" t="s">
        <v>176</v>
      </c>
      <c r="I96" s="108" t="s">
        <v>700</v>
      </c>
      <c r="J96" s="108" t="s">
        <v>701</v>
      </c>
      <c r="K96" s="467"/>
      <c r="L96" s="461"/>
      <c r="M96" s="498"/>
      <c r="N96" s="467"/>
      <c r="O96" s="108" t="s">
        <v>176</v>
      </c>
      <c r="P96" s="108" t="s">
        <v>176</v>
      </c>
      <c r="Q96" s="108" t="s">
        <v>176</v>
      </c>
      <c r="R96" s="108" t="s">
        <v>700</v>
      </c>
      <c r="S96" s="108" t="s">
        <v>701</v>
      </c>
      <c r="T96" s="498"/>
      <c r="U96" s="467"/>
      <c r="V96" s="467"/>
      <c r="W96" s="467"/>
      <c r="X96" s="467"/>
      <c r="Y96" s="467"/>
      <c r="Z96" s="467"/>
      <c r="AA96" s="467"/>
      <c r="AB96" s="467"/>
      <c r="AC96" s="467"/>
      <c r="AD96" s="467"/>
      <c r="AE96" s="461"/>
      <c r="AF96" s="461"/>
      <c r="AG96" s="461"/>
      <c r="AH96" s="467"/>
      <c r="AI96" s="467"/>
      <c r="AJ96" s="467"/>
      <c r="AK96" s="467"/>
      <c r="AL96" s="467"/>
      <c r="AM96" s="467"/>
      <c r="AN96" s="467"/>
      <c r="AO96" s="467"/>
      <c r="AP96" s="467"/>
      <c r="AQ96" s="467"/>
      <c r="AR96" s="514"/>
      <c r="AS96" s="515"/>
      <c r="AT96" s="515"/>
      <c r="AU96" s="515"/>
      <c r="AV96" s="515"/>
      <c r="AW96" s="467"/>
      <c r="AX96" s="467"/>
      <c r="AY96" s="467"/>
      <c r="AZ96" s="467"/>
      <c r="BA96" s="498"/>
      <c r="BB96" s="498"/>
      <c r="BC96" s="461"/>
      <c r="BD96" s="461"/>
      <c r="BE96" s="467"/>
      <c r="BF96" s="467"/>
      <c r="BG96" s="467"/>
      <c r="BH96" s="467"/>
      <c r="BI96" s="467"/>
      <c r="BJ96" s="467"/>
      <c r="BK96" s="461"/>
      <c r="BL96" s="459"/>
      <c r="BM96" s="459"/>
      <c r="BN96" s="518"/>
      <c r="BO96" s="516"/>
      <c r="BP96" s="516"/>
      <c r="BQ96" s="516"/>
      <c r="BR96" s="461"/>
      <c r="BS96" s="459"/>
      <c r="BT96" s="461"/>
      <c r="BU96" s="461"/>
      <c r="BV96" s="513"/>
      <c r="BW96" s="513"/>
      <c r="BX96" s="459"/>
      <c r="BY96" s="460"/>
      <c r="BZ96" s="460"/>
    </row>
    <row r="97" spans="1:78" s="106" customFormat="1" ht="69.75" customHeight="1" x14ac:dyDescent="0.25">
      <c r="A97" s="458"/>
      <c r="B97" s="460"/>
      <c r="C97" s="460"/>
      <c r="D97" s="459"/>
      <c r="E97" s="459"/>
      <c r="F97" s="108" t="s">
        <v>176</v>
      </c>
      <c r="G97" s="108" t="s">
        <v>176</v>
      </c>
      <c r="H97" s="108" t="s">
        <v>176</v>
      </c>
      <c r="I97" s="108" t="s">
        <v>683</v>
      </c>
      <c r="J97" s="108" t="s">
        <v>684</v>
      </c>
      <c r="K97" s="467"/>
      <c r="L97" s="461"/>
      <c r="M97" s="498"/>
      <c r="N97" s="467"/>
      <c r="O97" s="108" t="s">
        <v>176</v>
      </c>
      <c r="P97" s="108" t="s">
        <v>176</v>
      </c>
      <c r="Q97" s="108" t="s">
        <v>176</v>
      </c>
      <c r="R97" s="108" t="s">
        <v>683</v>
      </c>
      <c r="S97" s="108" t="s">
        <v>684</v>
      </c>
      <c r="T97" s="498"/>
      <c r="U97" s="467"/>
      <c r="V97" s="467"/>
      <c r="W97" s="467"/>
      <c r="X97" s="467"/>
      <c r="Y97" s="467"/>
      <c r="Z97" s="467"/>
      <c r="AA97" s="467"/>
      <c r="AB97" s="467"/>
      <c r="AC97" s="467"/>
      <c r="AD97" s="467"/>
      <c r="AE97" s="461"/>
      <c r="AF97" s="461"/>
      <c r="AG97" s="461"/>
      <c r="AH97" s="467"/>
      <c r="AI97" s="467"/>
      <c r="AJ97" s="467"/>
      <c r="AK97" s="467"/>
      <c r="AL97" s="467"/>
      <c r="AM97" s="467"/>
      <c r="AN97" s="467"/>
      <c r="AO97" s="467"/>
      <c r="AP97" s="467"/>
      <c r="AQ97" s="467"/>
      <c r="AR97" s="514"/>
      <c r="AS97" s="515"/>
      <c r="AT97" s="515"/>
      <c r="AU97" s="515"/>
      <c r="AV97" s="515"/>
      <c r="AW97" s="467"/>
      <c r="AX97" s="467"/>
      <c r="AY97" s="467"/>
      <c r="AZ97" s="467"/>
      <c r="BA97" s="498"/>
      <c r="BB97" s="498"/>
      <c r="BC97" s="461"/>
      <c r="BD97" s="461"/>
      <c r="BE97" s="467"/>
      <c r="BF97" s="467"/>
      <c r="BG97" s="467"/>
      <c r="BH97" s="467"/>
      <c r="BI97" s="467"/>
      <c r="BJ97" s="467"/>
      <c r="BK97" s="461"/>
      <c r="BL97" s="459"/>
      <c r="BM97" s="459"/>
      <c r="BN97" s="518"/>
      <c r="BO97" s="516"/>
      <c r="BP97" s="516"/>
      <c r="BQ97" s="516"/>
      <c r="BR97" s="461"/>
      <c r="BS97" s="459"/>
      <c r="BT97" s="461"/>
      <c r="BU97" s="461"/>
      <c r="BV97" s="513"/>
      <c r="BW97" s="513"/>
      <c r="BX97" s="459"/>
      <c r="BY97" s="460"/>
      <c r="BZ97" s="460"/>
    </row>
    <row r="98" spans="1:78" s="106" customFormat="1" ht="69.75" customHeight="1" x14ac:dyDescent="0.25">
      <c r="A98" s="458"/>
      <c r="B98" s="460"/>
      <c r="C98" s="460"/>
      <c r="D98" s="459"/>
      <c r="E98" s="459"/>
      <c r="F98" s="108" t="s">
        <v>176</v>
      </c>
      <c r="G98" s="108" t="s">
        <v>176</v>
      </c>
      <c r="H98" s="108" t="s">
        <v>176</v>
      </c>
      <c r="I98" s="108" t="s">
        <v>662</v>
      </c>
      <c r="J98" s="108" t="s">
        <v>663</v>
      </c>
      <c r="K98" s="467"/>
      <c r="L98" s="461"/>
      <c r="M98" s="498"/>
      <c r="N98" s="467"/>
      <c r="O98" s="108" t="s">
        <v>176</v>
      </c>
      <c r="P98" s="108" t="s">
        <v>176</v>
      </c>
      <c r="Q98" s="108" t="s">
        <v>176</v>
      </c>
      <c r="R98" s="108" t="s">
        <v>662</v>
      </c>
      <c r="S98" s="108" t="s">
        <v>663</v>
      </c>
      <c r="T98" s="498"/>
      <c r="U98" s="467"/>
      <c r="V98" s="467"/>
      <c r="W98" s="467"/>
      <c r="X98" s="467"/>
      <c r="Y98" s="467"/>
      <c r="Z98" s="467"/>
      <c r="AA98" s="467"/>
      <c r="AB98" s="467"/>
      <c r="AC98" s="467"/>
      <c r="AD98" s="467"/>
      <c r="AE98" s="461"/>
      <c r="AF98" s="461"/>
      <c r="AG98" s="461"/>
      <c r="AH98" s="467"/>
      <c r="AI98" s="467"/>
      <c r="AJ98" s="467"/>
      <c r="AK98" s="467"/>
      <c r="AL98" s="467"/>
      <c r="AM98" s="467"/>
      <c r="AN98" s="467"/>
      <c r="AO98" s="467"/>
      <c r="AP98" s="467"/>
      <c r="AQ98" s="467"/>
      <c r="AR98" s="514"/>
      <c r="AS98" s="515"/>
      <c r="AT98" s="515"/>
      <c r="AU98" s="515"/>
      <c r="AV98" s="515"/>
      <c r="AW98" s="467"/>
      <c r="AX98" s="467"/>
      <c r="AY98" s="467"/>
      <c r="AZ98" s="467"/>
      <c r="BA98" s="498"/>
      <c r="BB98" s="498"/>
      <c r="BC98" s="461"/>
      <c r="BD98" s="461"/>
      <c r="BE98" s="467"/>
      <c r="BF98" s="467"/>
      <c r="BG98" s="467"/>
      <c r="BH98" s="467"/>
      <c r="BI98" s="467"/>
      <c r="BJ98" s="467"/>
      <c r="BK98" s="461"/>
      <c r="BL98" s="459"/>
      <c r="BM98" s="459"/>
      <c r="BN98" s="518"/>
      <c r="BO98" s="516"/>
      <c r="BP98" s="516"/>
      <c r="BQ98" s="516"/>
      <c r="BR98" s="461"/>
      <c r="BS98" s="459"/>
      <c r="BT98" s="461"/>
      <c r="BU98" s="461"/>
      <c r="BV98" s="513"/>
      <c r="BW98" s="513"/>
      <c r="BX98" s="459"/>
      <c r="BY98" s="460"/>
      <c r="BZ98" s="460"/>
    </row>
    <row r="99" spans="1:78" s="106" customFormat="1" ht="69.75" customHeight="1" x14ac:dyDescent="0.25">
      <c r="A99" s="458"/>
      <c r="B99" s="460"/>
      <c r="C99" s="460"/>
      <c r="D99" s="459"/>
      <c r="E99" s="459"/>
      <c r="F99" s="108" t="s">
        <v>176</v>
      </c>
      <c r="G99" s="108" t="s">
        <v>176</v>
      </c>
      <c r="H99" s="108" t="s">
        <v>176</v>
      </c>
      <c r="I99" s="108" t="s">
        <v>702</v>
      </c>
      <c r="J99" s="108" t="s">
        <v>703</v>
      </c>
      <c r="K99" s="467"/>
      <c r="L99" s="461"/>
      <c r="M99" s="498"/>
      <c r="N99" s="467"/>
      <c r="O99" s="108" t="s">
        <v>176</v>
      </c>
      <c r="P99" s="108" t="s">
        <v>176</v>
      </c>
      <c r="Q99" s="108" t="s">
        <v>176</v>
      </c>
      <c r="R99" s="108" t="s">
        <v>702</v>
      </c>
      <c r="S99" s="108" t="s">
        <v>703</v>
      </c>
      <c r="T99" s="498"/>
      <c r="U99" s="467"/>
      <c r="V99" s="467"/>
      <c r="W99" s="467"/>
      <c r="X99" s="467"/>
      <c r="Y99" s="467"/>
      <c r="Z99" s="467"/>
      <c r="AA99" s="467"/>
      <c r="AB99" s="467"/>
      <c r="AC99" s="467"/>
      <c r="AD99" s="467"/>
      <c r="AE99" s="461"/>
      <c r="AF99" s="461"/>
      <c r="AG99" s="461"/>
      <c r="AH99" s="467"/>
      <c r="AI99" s="467"/>
      <c r="AJ99" s="467"/>
      <c r="AK99" s="467"/>
      <c r="AL99" s="467"/>
      <c r="AM99" s="467"/>
      <c r="AN99" s="467"/>
      <c r="AO99" s="467"/>
      <c r="AP99" s="467"/>
      <c r="AQ99" s="467"/>
      <c r="AR99" s="514"/>
      <c r="AS99" s="515"/>
      <c r="AT99" s="515"/>
      <c r="AU99" s="515"/>
      <c r="AV99" s="515"/>
      <c r="AW99" s="467"/>
      <c r="AX99" s="467"/>
      <c r="AY99" s="467"/>
      <c r="AZ99" s="467"/>
      <c r="BA99" s="498"/>
      <c r="BB99" s="498"/>
      <c r="BC99" s="461"/>
      <c r="BD99" s="461"/>
      <c r="BE99" s="467"/>
      <c r="BF99" s="467"/>
      <c r="BG99" s="467"/>
      <c r="BH99" s="467"/>
      <c r="BI99" s="467"/>
      <c r="BJ99" s="467"/>
      <c r="BK99" s="461"/>
      <c r="BL99" s="459"/>
      <c r="BM99" s="459"/>
      <c r="BN99" s="518"/>
      <c r="BO99" s="516"/>
      <c r="BP99" s="516"/>
      <c r="BQ99" s="516"/>
      <c r="BR99" s="461"/>
      <c r="BS99" s="459"/>
      <c r="BT99" s="461"/>
      <c r="BU99" s="461"/>
      <c r="BV99" s="513"/>
      <c r="BW99" s="513"/>
      <c r="BX99" s="459"/>
      <c r="BY99" s="460"/>
      <c r="BZ99" s="460"/>
    </row>
    <row r="100" spans="1:78" s="106" customFormat="1" ht="69.75" customHeight="1" x14ac:dyDescent="0.25">
      <c r="A100" s="458"/>
      <c r="B100" s="460"/>
      <c r="C100" s="460"/>
      <c r="D100" s="459"/>
      <c r="E100" s="459"/>
      <c r="F100" s="108" t="s">
        <v>176</v>
      </c>
      <c r="G100" s="108" t="s">
        <v>176</v>
      </c>
      <c r="H100" s="108" t="s">
        <v>176</v>
      </c>
      <c r="I100" s="108" t="s">
        <v>704</v>
      </c>
      <c r="J100" s="108" t="s">
        <v>705</v>
      </c>
      <c r="K100" s="467"/>
      <c r="L100" s="461"/>
      <c r="M100" s="498"/>
      <c r="N100" s="467"/>
      <c r="O100" s="108" t="s">
        <v>176</v>
      </c>
      <c r="P100" s="108" t="s">
        <v>176</v>
      </c>
      <c r="Q100" s="108" t="s">
        <v>176</v>
      </c>
      <c r="R100" s="108" t="s">
        <v>704</v>
      </c>
      <c r="S100" s="108" t="s">
        <v>705</v>
      </c>
      <c r="T100" s="498"/>
      <c r="U100" s="467"/>
      <c r="V100" s="467"/>
      <c r="W100" s="467"/>
      <c r="X100" s="467"/>
      <c r="Y100" s="467"/>
      <c r="Z100" s="467"/>
      <c r="AA100" s="467"/>
      <c r="AB100" s="467"/>
      <c r="AC100" s="467"/>
      <c r="AD100" s="467"/>
      <c r="AE100" s="461"/>
      <c r="AF100" s="461"/>
      <c r="AG100" s="461"/>
      <c r="AH100" s="467"/>
      <c r="AI100" s="467"/>
      <c r="AJ100" s="467"/>
      <c r="AK100" s="467"/>
      <c r="AL100" s="467"/>
      <c r="AM100" s="467"/>
      <c r="AN100" s="467"/>
      <c r="AO100" s="467"/>
      <c r="AP100" s="467"/>
      <c r="AQ100" s="467"/>
      <c r="AR100" s="514"/>
      <c r="AS100" s="515"/>
      <c r="AT100" s="515"/>
      <c r="AU100" s="515"/>
      <c r="AV100" s="515"/>
      <c r="AW100" s="467"/>
      <c r="AX100" s="467"/>
      <c r="AY100" s="467"/>
      <c r="AZ100" s="467"/>
      <c r="BA100" s="498"/>
      <c r="BB100" s="498"/>
      <c r="BC100" s="461"/>
      <c r="BD100" s="461"/>
      <c r="BE100" s="467"/>
      <c r="BF100" s="467"/>
      <c r="BG100" s="467"/>
      <c r="BH100" s="467"/>
      <c r="BI100" s="467"/>
      <c r="BJ100" s="467"/>
      <c r="BK100" s="461"/>
      <c r="BL100" s="459"/>
      <c r="BM100" s="459"/>
      <c r="BN100" s="518"/>
      <c r="BO100" s="516"/>
      <c r="BP100" s="516"/>
      <c r="BQ100" s="516"/>
      <c r="BR100" s="461"/>
      <c r="BS100" s="459"/>
      <c r="BT100" s="461"/>
      <c r="BU100" s="461"/>
      <c r="BV100" s="513"/>
      <c r="BW100" s="513"/>
      <c r="BX100" s="459"/>
      <c r="BY100" s="460"/>
      <c r="BZ100" s="460"/>
    </row>
    <row r="101" spans="1:78" s="97" customFormat="1" ht="69.75" customHeight="1" x14ac:dyDescent="0.25">
      <c r="A101" s="462">
        <v>2019</v>
      </c>
      <c r="B101" s="466">
        <v>43556</v>
      </c>
      <c r="C101" s="466">
        <v>43646</v>
      </c>
      <c r="D101" s="496" t="s">
        <v>208</v>
      </c>
      <c r="E101" s="496" t="s">
        <v>175</v>
      </c>
      <c r="F101" s="146" t="s">
        <v>176</v>
      </c>
      <c r="G101" s="146" t="s">
        <v>176</v>
      </c>
      <c r="H101" s="146" t="s">
        <v>176</v>
      </c>
      <c r="I101" s="146" t="s">
        <v>586</v>
      </c>
      <c r="J101" s="146" t="s">
        <v>587</v>
      </c>
      <c r="K101" s="496" t="s">
        <v>706</v>
      </c>
      <c r="L101" s="495" t="s">
        <v>929</v>
      </c>
      <c r="M101" s="502">
        <v>43563</v>
      </c>
      <c r="N101" s="496" t="s">
        <v>707</v>
      </c>
      <c r="O101" s="146" t="s">
        <v>176</v>
      </c>
      <c r="P101" s="146" t="s">
        <v>176</v>
      </c>
      <c r="Q101" s="146" t="s">
        <v>176</v>
      </c>
      <c r="R101" s="146" t="s">
        <v>586</v>
      </c>
      <c r="S101" s="146" t="s">
        <v>587</v>
      </c>
      <c r="T101" s="502">
        <v>43570</v>
      </c>
      <c r="U101" s="146" t="s">
        <v>176</v>
      </c>
      <c r="V101" s="146" t="s">
        <v>176</v>
      </c>
      <c r="W101" s="146" t="s">
        <v>176</v>
      </c>
      <c r="X101" s="146" t="s">
        <v>184</v>
      </c>
      <c r="Y101" s="146" t="s">
        <v>247</v>
      </c>
      <c r="Z101" s="146" t="s">
        <v>289</v>
      </c>
      <c r="AA101" s="146" t="s">
        <v>96</v>
      </c>
      <c r="AB101" s="146" t="s">
        <v>83</v>
      </c>
      <c r="AC101" s="98" t="s">
        <v>373</v>
      </c>
      <c r="AD101" s="146" t="s">
        <v>291</v>
      </c>
      <c r="AE101" s="495" t="s">
        <v>930</v>
      </c>
      <c r="AF101" s="495" t="s">
        <v>931</v>
      </c>
      <c r="AG101" s="495" t="s">
        <v>932</v>
      </c>
      <c r="AH101" s="493" t="s">
        <v>176</v>
      </c>
      <c r="AI101" s="493" t="s">
        <v>176</v>
      </c>
      <c r="AJ101" s="493" t="s">
        <v>176</v>
      </c>
      <c r="AK101" s="493" t="s">
        <v>184</v>
      </c>
      <c r="AL101" s="493" t="s">
        <v>247</v>
      </c>
      <c r="AM101" s="493" t="s">
        <v>261</v>
      </c>
      <c r="AN101" s="493" t="s">
        <v>262</v>
      </c>
      <c r="AO101" s="493" t="s">
        <v>263</v>
      </c>
      <c r="AP101" s="493" t="s">
        <v>263</v>
      </c>
      <c r="AQ101" s="469" t="s">
        <v>708</v>
      </c>
      <c r="AR101" s="512">
        <v>43580</v>
      </c>
      <c r="AS101" s="511">
        <v>38793103.439999998</v>
      </c>
      <c r="AT101" s="511">
        <v>45000000</v>
      </c>
      <c r="AU101" s="511">
        <v>4500000</v>
      </c>
      <c r="AV101" s="511">
        <v>45000000</v>
      </c>
      <c r="AW101" s="493" t="s">
        <v>58</v>
      </c>
      <c r="AX101" s="493" t="s">
        <v>59</v>
      </c>
      <c r="AY101" s="493" t="s">
        <v>60</v>
      </c>
      <c r="AZ101" s="493" t="s">
        <v>709</v>
      </c>
      <c r="BA101" s="510">
        <v>43580</v>
      </c>
      <c r="BB101" s="510">
        <v>43830</v>
      </c>
      <c r="BC101" s="463" t="s">
        <v>998</v>
      </c>
      <c r="BD101" s="495" t="s">
        <v>907</v>
      </c>
      <c r="BE101" s="493">
        <v>3993</v>
      </c>
      <c r="BF101" s="493" t="s">
        <v>100</v>
      </c>
      <c r="BG101" s="493" t="s">
        <v>267</v>
      </c>
      <c r="BH101" s="493" t="s">
        <v>268</v>
      </c>
      <c r="BI101" s="493" t="s">
        <v>61</v>
      </c>
      <c r="BJ101" s="493" t="s">
        <v>61</v>
      </c>
      <c r="BK101" s="463" t="s">
        <v>908</v>
      </c>
      <c r="BL101" s="493" t="s">
        <v>61</v>
      </c>
      <c r="BM101" s="469" t="s">
        <v>61</v>
      </c>
      <c r="BN101" s="505" t="s">
        <v>1118</v>
      </c>
      <c r="BO101" s="505" t="s">
        <v>1148</v>
      </c>
      <c r="BP101" s="505" t="s">
        <v>1116</v>
      </c>
      <c r="BQ101" s="504">
        <v>43759</v>
      </c>
      <c r="BR101" s="463" t="s">
        <v>1149</v>
      </c>
      <c r="BS101" s="464" t="s">
        <v>274</v>
      </c>
      <c r="BT101" s="463" t="s">
        <v>910</v>
      </c>
      <c r="BU101" s="463" t="s">
        <v>911</v>
      </c>
      <c r="BV101" s="463" t="s">
        <v>912</v>
      </c>
      <c r="BW101" s="463" t="s">
        <v>913</v>
      </c>
      <c r="BX101" s="464" t="s">
        <v>279</v>
      </c>
      <c r="BY101" s="473">
        <v>43658</v>
      </c>
      <c r="BZ101" s="473">
        <v>43658</v>
      </c>
    </row>
    <row r="102" spans="1:78" s="97" customFormat="1" ht="69.75" customHeight="1" x14ac:dyDescent="0.25">
      <c r="A102" s="462"/>
      <c r="B102" s="466"/>
      <c r="C102" s="466"/>
      <c r="D102" s="496"/>
      <c r="E102" s="496"/>
      <c r="F102" s="146" t="s">
        <v>176</v>
      </c>
      <c r="G102" s="146" t="s">
        <v>176</v>
      </c>
      <c r="H102" s="146" t="s">
        <v>176</v>
      </c>
      <c r="I102" s="146" t="s">
        <v>184</v>
      </c>
      <c r="J102" s="146" t="s">
        <v>247</v>
      </c>
      <c r="K102" s="496"/>
      <c r="L102" s="495"/>
      <c r="M102" s="502"/>
      <c r="N102" s="496"/>
      <c r="O102" s="146" t="s">
        <v>176</v>
      </c>
      <c r="P102" s="146" t="s">
        <v>176</v>
      </c>
      <c r="Q102" s="146" t="s">
        <v>176</v>
      </c>
      <c r="R102" s="146" t="s">
        <v>184</v>
      </c>
      <c r="S102" s="146" t="s">
        <v>247</v>
      </c>
      <c r="T102" s="502"/>
      <c r="U102" s="146" t="s">
        <v>176</v>
      </c>
      <c r="V102" s="146" t="s">
        <v>176</v>
      </c>
      <c r="W102" s="146" t="s">
        <v>176</v>
      </c>
      <c r="X102" s="146" t="s">
        <v>710</v>
      </c>
      <c r="Y102" s="146" t="s">
        <v>711</v>
      </c>
      <c r="Z102" s="146" t="s">
        <v>135</v>
      </c>
      <c r="AA102" s="146" t="s">
        <v>86</v>
      </c>
      <c r="AB102" s="146" t="s">
        <v>136</v>
      </c>
      <c r="AC102" s="146" t="s">
        <v>292</v>
      </c>
      <c r="AD102" s="146" t="s">
        <v>293</v>
      </c>
      <c r="AE102" s="495"/>
      <c r="AF102" s="495"/>
      <c r="AG102" s="495"/>
      <c r="AH102" s="493"/>
      <c r="AI102" s="493"/>
      <c r="AJ102" s="493"/>
      <c r="AK102" s="493"/>
      <c r="AL102" s="493"/>
      <c r="AM102" s="493"/>
      <c r="AN102" s="493"/>
      <c r="AO102" s="493"/>
      <c r="AP102" s="493"/>
      <c r="AQ102" s="469"/>
      <c r="AR102" s="512"/>
      <c r="AS102" s="511"/>
      <c r="AT102" s="511"/>
      <c r="AU102" s="511"/>
      <c r="AV102" s="511"/>
      <c r="AW102" s="493"/>
      <c r="AX102" s="493"/>
      <c r="AY102" s="493"/>
      <c r="AZ102" s="493"/>
      <c r="BA102" s="510"/>
      <c r="BB102" s="510"/>
      <c r="BC102" s="463"/>
      <c r="BD102" s="495"/>
      <c r="BE102" s="493"/>
      <c r="BF102" s="493"/>
      <c r="BG102" s="493"/>
      <c r="BH102" s="493"/>
      <c r="BI102" s="493"/>
      <c r="BJ102" s="493"/>
      <c r="BK102" s="463"/>
      <c r="BL102" s="493"/>
      <c r="BM102" s="469"/>
      <c r="BN102" s="505"/>
      <c r="BO102" s="505"/>
      <c r="BP102" s="505"/>
      <c r="BQ102" s="505"/>
      <c r="BR102" s="463"/>
      <c r="BS102" s="464"/>
      <c r="BT102" s="463"/>
      <c r="BU102" s="463"/>
      <c r="BV102" s="509"/>
      <c r="BW102" s="509"/>
      <c r="BX102" s="464"/>
      <c r="BY102" s="473"/>
      <c r="BZ102" s="473"/>
    </row>
    <row r="103" spans="1:78" s="97" customFormat="1" ht="69.75" customHeight="1" x14ac:dyDescent="0.25">
      <c r="A103" s="462"/>
      <c r="B103" s="466"/>
      <c r="C103" s="466"/>
      <c r="D103" s="496"/>
      <c r="E103" s="496"/>
      <c r="F103" s="146" t="s">
        <v>176</v>
      </c>
      <c r="G103" s="146" t="s">
        <v>176</v>
      </c>
      <c r="H103" s="146" t="s">
        <v>176</v>
      </c>
      <c r="I103" s="146" t="s">
        <v>622</v>
      </c>
      <c r="J103" s="146" t="s">
        <v>623</v>
      </c>
      <c r="K103" s="496"/>
      <c r="L103" s="495"/>
      <c r="M103" s="502"/>
      <c r="N103" s="496"/>
      <c r="O103" s="146" t="s">
        <v>176</v>
      </c>
      <c r="P103" s="146" t="s">
        <v>176</v>
      </c>
      <c r="Q103" s="146" t="s">
        <v>176</v>
      </c>
      <c r="R103" s="146" t="s">
        <v>622</v>
      </c>
      <c r="S103" s="146" t="s">
        <v>623</v>
      </c>
      <c r="T103" s="502"/>
      <c r="U103" s="146" t="s">
        <v>176</v>
      </c>
      <c r="V103" s="146" t="s">
        <v>176</v>
      </c>
      <c r="W103" s="146" t="s">
        <v>176</v>
      </c>
      <c r="X103" s="146" t="s">
        <v>712</v>
      </c>
      <c r="Y103" s="146" t="s">
        <v>564</v>
      </c>
      <c r="Z103" s="146" t="s">
        <v>90</v>
      </c>
      <c r="AA103" s="146" t="s">
        <v>91</v>
      </c>
      <c r="AB103" s="146" t="s">
        <v>92</v>
      </c>
      <c r="AC103" s="146" t="s">
        <v>342</v>
      </c>
      <c r="AD103" s="146" t="s">
        <v>343</v>
      </c>
      <c r="AE103" s="495"/>
      <c r="AF103" s="495"/>
      <c r="AG103" s="495"/>
      <c r="AH103" s="493"/>
      <c r="AI103" s="493"/>
      <c r="AJ103" s="493"/>
      <c r="AK103" s="493"/>
      <c r="AL103" s="493"/>
      <c r="AM103" s="493"/>
      <c r="AN103" s="493"/>
      <c r="AO103" s="493"/>
      <c r="AP103" s="493"/>
      <c r="AQ103" s="469"/>
      <c r="AR103" s="512"/>
      <c r="AS103" s="511"/>
      <c r="AT103" s="511"/>
      <c r="AU103" s="511"/>
      <c r="AV103" s="511"/>
      <c r="AW103" s="493"/>
      <c r="AX103" s="493"/>
      <c r="AY103" s="493"/>
      <c r="AZ103" s="493"/>
      <c r="BA103" s="510"/>
      <c r="BB103" s="510"/>
      <c r="BC103" s="463"/>
      <c r="BD103" s="495"/>
      <c r="BE103" s="493"/>
      <c r="BF103" s="493"/>
      <c r="BG103" s="493"/>
      <c r="BH103" s="493"/>
      <c r="BI103" s="493"/>
      <c r="BJ103" s="493"/>
      <c r="BK103" s="463"/>
      <c r="BL103" s="493"/>
      <c r="BM103" s="469"/>
      <c r="BN103" s="505"/>
      <c r="BO103" s="505"/>
      <c r="BP103" s="505"/>
      <c r="BQ103" s="505"/>
      <c r="BR103" s="463"/>
      <c r="BS103" s="464"/>
      <c r="BT103" s="463"/>
      <c r="BU103" s="463"/>
      <c r="BV103" s="509"/>
      <c r="BW103" s="509"/>
      <c r="BX103" s="464"/>
      <c r="BY103" s="473"/>
      <c r="BZ103" s="473"/>
    </row>
    <row r="104" spans="1:78" s="97" customFormat="1" ht="69.75" customHeight="1" x14ac:dyDescent="0.25">
      <c r="A104" s="462"/>
      <c r="B104" s="466"/>
      <c r="C104" s="466"/>
      <c r="D104" s="496"/>
      <c r="E104" s="496"/>
      <c r="F104" s="146" t="s">
        <v>176</v>
      </c>
      <c r="G104" s="146" t="s">
        <v>176</v>
      </c>
      <c r="H104" s="146" t="s">
        <v>176</v>
      </c>
      <c r="I104" s="146" t="s">
        <v>713</v>
      </c>
      <c r="J104" s="146" t="s">
        <v>711</v>
      </c>
      <c r="K104" s="496"/>
      <c r="L104" s="495"/>
      <c r="M104" s="502"/>
      <c r="N104" s="496"/>
      <c r="O104" s="146" t="s">
        <v>176</v>
      </c>
      <c r="P104" s="146" t="s">
        <v>176</v>
      </c>
      <c r="Q104" s="146" t="s">
        <v>176</v>
      </c>
      <c r="R104" s="146" t="s">
        <v>710</v>
      </c>
      <c r="S104" s="146" t="s">
        <v>711</v>
      </c>
      <c r="T104" s="502"/>
      <c r="U104" s="146" t="s">
        <v>176</v>
      </c>
      <c r="V104" s="146" t="s">
        <v>176</v>
      </c>
      <c r="W104" s="146" t="s">
        <v>176</v>
      </c>
      <c r="X104" s="146" t="s">
        <v>618</v>
      </c>
      <c r="Y104" s="146" t="s">
        <v>619</v>
      </c>
      <c r="Z104" s="146" t="s">
        <v>115</v>
      </c>
      <c r="AA104" s="146" t="s">
        <v>301</v>
      </c>
      <c r="AB104" s="146" t="s">
        <v>117</v>
      </c>
      <c r="AC104" s="146" t="s">
        <v>302</v>
      </c>
      <c r="AD104" s="146" t="s">
        <v>303</v>
      </c>
      <c r="AE104" s="495"/>
      <c r="AF104" s="495"/>
      <c r="AG104" s="495"/>
      <c r="AH104" s="493"/>
      <c r="AI104" s="493"/>
      <c r="AJ104" s="493"/>
      <c r="AK104" s="493"/>
      <c r="AL104" s="493"/>
      <c r="AM104" s="493"/>
      <c r="AN104" s="493"/>
      <c r="AO104" s="493"/>
      <c r="AP104" s="493"/>
      <c r="AQ104" s="469"/>
      <c r="AR104" s="512"/>
      <c r="AS104" s="511"/>
      <c r="AT104" s="511"/>
      <c r="AU104" s="511"/>
      <c r="AV104" s="511"/>
      <c r="AW104" s="493"/>
      <c r="AX104" s="493"/>
      <c r="AY104" s="493"/>
      <c r="AZ104" s="493"/>
      <c r="BA104" s="510"/>
      <c r="BB104" s="510"/>
      <c r="BC104" s="463"/>
      <c r="BD104" s="495"/>
      <c r="BE104" s="493"/>
      <c r="BF104" s="493"/>
      <c r="BG104" s="493"/>
      <c r="BH104" s="493"/>
      <c r="BI104" s="493"/>
      <c r="BJ104" s="493"/>
      <c r="BK104" s="463"/>
      <c r="BL104" s="493"/>
      <c r="BM104" s="469"/>
      <c r="BN104" s="505"/>
      <c r="BO104" s="505"/>
      <c r="BP104" s="505"/>
      <c r="BQ104" s="505"/>
      <c r="BR104" s="463"/>
      <c r="BS104" s="464"/>
      <c r="BT104" s="463"/>
      <c r="BU104" s="463"/>
      <c r="BV104" s="509"/>
      <c r="BW104" s="509"/>
      <c r="BX104" s="464"/>
      <c r="BY104" s="473"/>
      <c r="BZ104" s="473"/>
    </row>
    <row r="105" spans="1:78" s="97" customFormat="1" ht="69.75" customHeight="1" x14ac:dyDescent="0.25">
      <c r="A105" s="462"/>
      <c r="B105" s="466"/>
      <c r="C105" s="466"/>
      <c r="D105" s="496"/>
      <c r="E105" s="496"/>
      <c r="F105" s="146" t="s">
        <v>176</v>
      </c>
      <c r="G105" s="146" t="s">
        <v>176</v>
      </c>
      <c r="H105" s="146" t="s">
        <v>176</v>
      </c>
      <c r="I105" s="146" t="s">
        <v>712</v>
      </c>
      <c r="J105" s="146" t="s">
        <v>564</v>
      </c>
      <c r="K105" s="496"/>
      <c r="L105" s="495"/>
      <c r="M105" s="502"/>
      <c r="N105" s="496"/>
      <c r="O105" s="146" t="s">
        <v>176</v>
      </c>
      <c r="P105" s="146" t="s">
        <v>176</v>
      </c>
      <c r="Q105" s="146" t="s">
        <v>176</v>
      </c>
      <c r="R105" s="146" t="s">
        <v>712</v>
      </c>
      <c r="S105" s="146" t="s">
        <v>564</v>
      </c>
      <c r="T105" s="502"/>
      <c r="U105" s="146" t="s">
        <v>176</v>
      </c>
      <c r="V105" s="146" t="s">
        <v>176</v>
      </c>
      <c r="W105" s="146" t="s">
        <v>176</v>
      </c>
      <c r="X105" s="146" t="s">
        <v>80</v>
      </c>
      <c r="Y105" s="146" t="s">
        <v>714</v>
      </c>
      <c r="Z105" s="146" t="s">
        <v>297</v>
      </c>
      <c r="AA105" s="146" t="s">
        <v>109</v>
      </c>
      <c r="AB105" s="146" t="s">
        <v>298</v>
      </c>
      <c r="AC105" s="146" t="s">
        <v>299</v>
      </c>
      <c r="AD105" s="146" t="s">
        <v>300</v>
      </c>
      <c r="AE105" s="495"/>
      <c r="AF105" s="495"/>
      <c r="AG105" s="495"/>
      <c r="AH105" s="493"/>
      <c r="AI105" s="493"/>
      <c r="AJ105" s="493"/>
      <c r="AK105" s="493"/>
      <c r="AL105" s="493"/>
      <c r="AM105" s="493"/>
      <c r="AN105" s="493"/>
      <c r="AO105" s="493"/>
      <c r="AP105" s="493"/>
      <c r="AQ105" s="469"/>
      <c r="AR105" s="512"/>
      <c r="AS105" s="511"/>
      <c r="AT105" s="511"/>
      <c r="AU105" s="511"/>
      <c r="AV105" s="511"/>
      <c r="AW105" s="493"/>
      <c r="AX105" s="493"/>
      <c r="AY105" s="493"/>
      <c r="AZ105" s="493"/>
      <c r="BA105" s="510"/>
      <c r="BB105" s="510"/>
      <c r="BC105" s="463"/>
      <c r="BD105" s="495"/>
      <c r="BE105" s="493"/>
      <c r="BF105" s="493"/>
      <c r="BG105" s="493"/>
      <c r="BH105" s="493"/>
      <c r="BI105" s="493"/>
      <c r="BJ105" s="493"/>
      <c r="BK105" s="463"/>
      <c r="BL105" s="493"/>
      <c r="BM105" s="469"/>
      <c r="BN105" s="505"/>
      <c r="BO105" s="505"/>
      <c r="BP105" s="505"/>
      <c r="BQ105" s="505"/>
      <c r="BR105" s="463"/>
      <c r="BS105" s="464"/>
      <c r="BT105" s="463"/>
      <c r="BU105" s="463"/>
      <c r="BV105" s="509"/>
      <c r="BW105" s="509"/>
      <c r="BX105" s="464"/>
      <c r="BY105" s="473"/>
      <c r="BZ105" s="473"/>
    </row>
    <row r="106" spans="1:78" s="97" customFormat="1" ht="69.75" customHeight="1" x14ac:dyDescent="0.25">
      <c r="A106" s="462"/>
      <c r="B106" s="466"/>
      <c r="C106" s="466"/>
      <c r="D106" s="496"/>
      <c r="E106" s="496"/>
      <c r="F106" s="146" t="s">
        <v>176</v>
      </c>
      <c r="G106" s="146" t="s">
        <v>176</v>
      </c>
      <c r="H106" s="146" t="s">
        <v>176</v>
      </c>
      <c r="I106" s="146" t="s">
        <v>618</v>
      </c>
      <c r="J106" s="146" t="s">
        <v>619</v>
      </c>
      <c r="K106" s="496"/>
      <c r="L106" s="495"/>
      <c r="M106" s="502"/>
      <c r="N106" s="496"/>
      <c r="O106" s="146" t="s">
        <v>176</v>
      </c>
      <c r="P106" s="146" t="s">
        <v>176</v>
      </c>
      <c r="Q106" s="146" t="s">
        <v>176</v>
      </c>
      <c r="R106" s="146" t="s">
        <v>618</v>
      </c>
      <c r="S106" s="146" t="s">
        <v>619</v>
      </c>
      <c r="T106" s="502"/>
      <c r="U106" s="146" t="s">
        <v>176</v>
      </c>
      <c r="V106" s="146" t="s">
        <v>176</v>
      </c>
      <c r="W106" s="146" t="s">
        <v>176</v>
      </c>
      <c r="X106" s="146" t="s">
        <v>715</v>
      </c>
      <c r="Y106" s="146" t="s">
        <v>716</v>
      </c>
      <c r="Z106" s="146" t="s">
        <v>676</v>
      </c>
      <c r="AA106" s="146" t="s">
        <v>677</v>
      </c>
      <c r="AB106" s="146" t="s">
        <v>146</v>
      </c>
      <c r="AC106" s="146" t="s">
        <v>678</v>
      </c>
      <c r="AD106" s="146" t="s">
        <v>140</v>
      </c>
      <c r="AE106" s="495"/>
      <c r="AF106" s="495"/>
      <c r="AG106" s="495"/>
      <c r="AH106" s="493"/>
      <c r="AI106" s="493"/>
      <c r="AJ106" s="493"/>
      <c r="AK106" s="493"/>
      <c r="AL106" s="493"/>
      <c r="AM106" s="493"/>
      <c r="AN106" s="493"/>
      <c r="AO106" s="493"/>
      <c r="AP106" s="493"/>
      <c r="AQ106" s="469"/>
      <c r="AR106" s="512"/>
      <c r="AS106" s="511"/>
      <c r="AT106" s="511"/>
      <c r="AU106" s="511"/>
      <c r="AV106" s="511"/>
      <c r="AW106" s="493"/>
      <c r="AX106" s="493"/>
      <c r="AY106" s="493"/>
      <c r="AZ106" s="493"/>
      <c r="BA106" s="510"/>
      <c r="BB106" s="510"/>
      <c r="BC106" s="463"/>
      <c r="BD106" s="495"/>
      <c r="BE106" s="493"/>
      <c r="BF106" s="493"/>
      <c r="BG106" s="493"/>
      <c r="BH106" s="493"/>
      <c r="BI106" s="493"/>
      <c r="BJ106" s="493"/>
      <c r="BK106" s="463"/>
      <c r="BL106" s="493"/>
      <c r="BM106" s="469"/>
      <c r="BN106" s="505"/>
      <c r="BO106" s="505"/>
      <c r="BP106" s="505"/>
      <c r="BQ106" s="505"/>
      <c r="BR106" s="463"/>
      <c r="BS106" s="464"/>
      <c r="BT106" s="463"/>
      <c r="BU106" s="463"/>
      <c r="BV106" s="509"/>
      <c r="BW106" s="509"/>
      <c r="BX106" s="464"/>
      <c r="BY106" s="473"/>
      <c r="BZ106" s="473"/>
    </row>
    <row r="107" spans="1:78" s="97" customFormat="1" ht="69.75" customHeight="1" x14ac:dyDescent="0.25">
      <c r="A107" s="462"/>
      <c r="B107" s="466"/>
      <c r="C107" s="466"/>
      <c r="D107" s="496"/>
      <c r="E107" s="496"/>
      <c r="F107" s="146" t="s">
        <v>176</v>
      </c>
      <c r="G107" s="146" t="s">
        <v>176</v>
      </c>
      <c r="H107" s="146" t="s">
        <v>176</v>
      </c>
      <c r="I107" s="146" t="s">
        <v>717</v>
      </c>
      <c r="J107" s="146" t="s">
        <v>718</v>
      </c>
      <c r="K107" s="496"/>
      <c r="L107" s="495"/>
      <c r="M107" s="502"/>
      <c r="N107" s="496"/>
      <c r="O107" s="146" t="s">
        <v>176</v>
      </c>
      <c r="P107" s="146" t="s">
        <v>176</v>
      </c>
      <c r="Q107" s="146" t="s">
        <v>176</v>
      </c>
      <c r="R107" s="146" t="s">
        <v>717</v>
      </c>
      <c r="S107" s="146" t="s">
        <v>718</v>
      </c>
      <c r="T107" s="502"/>
      <c r="U107" s="146" t="s">
        <v>176</v>
      </c>
      <c r="V107" s="146" t="s">
        <v>176</v>
      </c>
      <c r="W107" s="146" t="s">
        <v>176</v>
      </c>
      <c r="X107" s="146" t="s">
        <v>340</v>
      </c>
      <c r="Y107" s="146" t="s">
        <v>305</v>
      </c>
      <c r="Z107" s="146" t="s">
        <v>353</v>
      </c>
      <c r="AA107" s="146" t="s">
        <v>125</v>
      </c>
      <c r="AB107" s="146" t="s">
        <v>354</v>
      </c>
      <c r="AC107" s="146" t="s">
        <v>355</v>
      </c>
      <c r="AD107" s="146" t="s">
        <v>530</v>
      </c>
      <c r="AE107" s="495"/>
      <c r="AF107" s="495"/>
      <c r="AG107" s="495"/>
      <c r="AH107" s="493"/>
      <c r="AI107" s="493"/>
      <c r="AJ107" s="493"/>
      <c r="AK107" s="493"/>
      <c r="AL107" s="493"/>
      <c r="AM107" s="493"/>
      <c r="AN107" s="493"/>
      <c r="AO107" s="493"/>
      <c r="AP107" s="493"/>
      <c r="AQ107" s="469"/>
      <c r="AR107" s="512"/>
      <c r="AS107" s="511"/>
      <c r="AT107" s="511"/>
      <c r="AU107" s="511"/>
      <c r="AV107" s="511"/>
      <c r="AW107" s="493"/>
      <c r="AX107" s="493"/>
      <c r="AY107" s="493"/>
      <c r="AZ107" s="493"/>
      <c r="BA107" s="510"/>
      <c r="BB107" s="510"/>
      <c r="BC107" s="463"/>
      <c r="BD107" s="495"/>
      <c r="BE107" s="493"/>
      <c r="BF107" s="493"/>
      <c r="BG107" s="493"/>
      <c r="BH107" s="493"/>
      <c r="BI107" s="493"/>
      <c r="BJ107" s="493"/>
      <c r="BK107" s="463"/>
      <c r="BL107" s="493"/>
      <c r="BM107" s="469"/>
      <c r="BN107" s="505"/>
      <c r="BO107" s="505"/>
      <c r="BP107" s="505"/>
      <c r="BQ107" s="505"/>
      <c r="BR107" s="463"/>
      <c r="BS107" s="464"/>
      <c r="BT107" s="463"/>
      <c r="BU107" s="463"/>
      <c r="BV107" s="509"/>
      <c r="BW107" s="509"/>
      <c r="BX107" s="464"/>
      <c r="BY107" s="473"/>
      <c r="BZ107" s="473"/>
    </row>
    <row r="108" spans="1:78" s="97" customFormat="1" ht="69.75" customHeight="1" x14ac:dyDescent="0.25">
      <c r="A108" s="462"/>
      <c r="B108" s="466"/>
      <c r="C108" s="466"/>
      <c r="D108" s="496"/>
      <c r="E108" s="496"/>
      <c r="F108" s="146" t="s">
        <v>176</v>
      </c>
      <c r="G108" s="146" t="s">
        <v>176</v>
      </c>
      <c r="H108" s="146" t="s">
        <v>176</v>
      </c>
      <c r="I108" s="146" t="s">
        <v>80</v>
      </c>
      <c r="J108" s="146" t="s">
        <v>714</v>
      </c>
      <c r="K108" s="496"/>
      <c r="L108" s="495"/>
      <c r="M108" s="502"/>
      <c r="N108" s="496"/>
      <c r="O108" s="146" t="s">
        <v>176</v>
      </c>
      <c r="P108" s="146" t="s">
        <v>176</v>
      </c>
      <c r="Q108" s="146" t="s">
        <v>176</v>
      </c>
      <c r="R108" s="146" t="s">
        <v>80</v>
      </c>
      <c r="S108" s="146" t="s">
        <v>714</v>
      </c>
      <c r="T108" s="502"/>
      <c r="U108" s="146" t="s">
        <v>176</v>
      </c>
      <c r="V108" s="146" t="s">
        <v>176</v>
      </c>
      <c r="W108" s="146" t="s">
        <v>176</v>
      </c>
      <c r="X108" s="146" t="s">
        <v>719</v>
      </c>
      <c r="Y108" s="146" t="s">
        <v>720</v>
      </c>
      <c r="Z108" s="146" t="s">
        <v>721</v>
      </c>
      <c r="AA108" s="146" t="s">
        <v>138</v>
      </c>
      <c r="AB108" s="146" t="s">
        <v>141</v>
      </c>
      <c r="AC108" s="146" t="s">
        <v>722</v>
      </c>
      <c r="AD108" s="146" t="s">
        <v>293</v>
      </c>
      <c r="AE108" s="495"/>
      <c r="AF108" s="495"/>
      <c r="AG108" s="495"/>
      <c r="AH108" s="493"/>
      <c r="AI108" s="493"/>
      <c r="AJ108" s="493"/>
      <c r="AK108" s="493"/>
      <c r="AL108" s="493"/>
      <c r="AM108" s="493"/>
      <c r="AN108" s="493"/>
      <c r="AO108" s="493"/>
      <c r="AP108" s="493"/>
      <c r="AQ108" s="469"/>
      <c r="AR108" s="512"/>
      <c r="AS108" s="511"/>
      <c r="AT108" s="511"/>
      <c r="AU108" s="511"/>
      <c r="AV108" s="511"/>
      <c r="AW108" s="493"/>
      <c r="AX108" s="493"/>
      <c r="AY108" s="493"/>
      <c r="AZ108" s="493"/>
      <c r="BA108" s="510"/>
      <c r="BB108" s="510"/>
      <c r="BC108" s="463"/>
      <c r="BD108" s="495"/>
      <c r="BE108" s="493"/>
      <c r="BF108" s="493"/>
      <c r="BG108" s="493"/>
      <c r="BH108" s="493"/>
      <c r="BI108" s="493"/>
      <c r="BJ108" s="493"/>
      <c r="BK108" s="463"/>
      <c r="BL108" s="493"/>
      <c r="BM108" s="469"/>
      <c r="BN108" s="505"/>
      <c r="BO108" s="505"/>
      <c r="BP108" s="505"/>
      <c r="BQ108" s="505"/>
      <c r="BR108" s="463"/>
      <c r="BS108" s="464"/>
      <c r="BT108" s="463"/>
      <c r="BU108" s="463"/>
      <c r="BV108" s="509"/>
      <c r="BW108" s="509"/>
      <c r="BX108" s="464"/>
      <c r="BY108" s="473"/>
      <c r="BZ108" s="473"/>
    </row>
    <row r="109" spans="1:78" s="97" customFormat="1" ht="69.75" customHeight="1" x14ac:dyDescent="0.25">
      <c r="A109" s="462"/>
      <c r="B109" s="466"/>
      <c r="C109" s="466"/>
      <c r="D109" s="496"/>
      <c r="E109" s="496"/>
      <c r="F109" s="146" t="s">
        <v>176</v>
      </c>
      <c r="G109" s="146" t="s">
        <v>176</v>
      </c>
      <c r="H109" s="146" t="s">
        <v>176</v>
      </c>
      <c r="I109" s="146" t="s">
        <v>723</v>
      </c>
      <c r="J109" s="146" t="s">
        <v>724</v>
      </c>
      <c r="K109" s="496"/>
      <c r="L109" s="495"/>
      <c r="M109" s="502"/>
      <c r="N109" s="496"/>
      <c r="O109" s="146" t="s">
        <v>176</v>
      </c>
      <c r="P109" s="146" t="s">
        <v>176</v>
      </c>
      <c r="Q109" s="146" t="s">
        <v>176</v>
      </c>
      <c r="R109" s="146" t="s">
        <v>723</v>
      </c>
      <c r="S109" s="146" t="s">
        <v>724</v>
      </c>
      <c r="T109" s="502"/>
      <c r="U109" s="493" t="s">
        <v>176</v>
      </c>
      <c r="V109" s="493" t="s">
        <v>176</v>
      </c>
      <c r="W109" s="493" t="s">
        <v>176</v>
      </c>
      <c r="X109" s="493" t="s">
        <v>725</v>
      </c>
      <c r="Y109" s="493" t="s">
        <v>726</v>
      </c>
      <c r="Z109" s="493" t="s">
        <v>670</v>
      </c>
      <c r="AA109" s="493" t="s">
        <v>671</v>
      </c>
      <c r="AB109" s="493" t="s">
        <v>122</v>
      </c>
      <c r="AC109" s="493" t="s">
        <v>672</v>
      </c>
      <c r="AD109" s="493" t="s">
        <v>530</v>
      </c>
      <c r="AE109" s="495"/>
      <c r="AF109" s="495"/>
      <c r="AG109" s="495"/>
      <c r="AH109" s="493"/>
      <c r="AI109" s="493"/>
      <c r="AJ109" s="493"/>
      <c r="AK109" s="493"/>
      <c r="AL109" s="493"/>
      <c r="AM109" s="493"/>
      <c r="AN109" s="493"/>
      <c r="AO109" s="493"/>
      <c r="AP109" s="493"/>
      <c r="AQ109" s="469"/>
      <c r="AR109" s="512"/>
      <c r="AS109" s="511"/>
      <c r="AT109" s="511"/>
      <c r="AU109" s="511"/>
      <c r="AV109" s="511"/>
      <c r="AW109" s="493"/>
      <c r="AX109" s="493"/>
      <c r="AY109" s="493"/>
      <c r="AZ109" s="493"/>
      <c r="BA109" s="510"/>
      <c r="BB109" s="510"/>
      <c r="BC109" s="463"/>
      <c r="BD109" s="495"/>
      <c r="BE109" s="493"/>
      <c r="BF109" s="493"/>
      <c r="BG109" s="493"/>
      <c r="BH109" s="493"/>
      <c r="BI109" s="493"/>
      <c r="BJ109" s="493"/>
      <c r="BK109" s="463"/>
      <c r="BL109" s="493"/>
      <c r="BM109" s="469"/>
      <c r="BN109" s="505"/>
      <c r="BO109" s="505"/>
      <c r="BP109" s="505"/>
      <c r="BQ109" s="505"/>
      <c r="BR109" s="463"/>
      <c r="BS109" s="464"/>
      <c r="BT109" s="463"/>
      <c r="BU109" s="463"/>
      <c r="BV109" s="509"/>
      <c r="BW109" s="509"/>
      <c r="BX109" s="464"/>
      <c r="BY109" s="473"/>
      <c r="BZ109" s="473"/>
    </row>
    <row r="110" spans="1:78" s="97" customFormat="1" ht="69.75" customHeight="1" x14ac:dyDescent="0.25">
      <c r="A110" s="462"/>
      <c r="B110" s="466"/>
      <c r="C110" s="466"/>
      <c r="D110" s="496"/>
      <c r="E110" s="496"/>
      <c r="F110" s="146" t="s">
        <v>176</v>
      </c>
      <c r="G110" s="146" t="s">
        <v>176</v>
      </c>
      <c r="H110" s="146" t="s">
        <v>176</v>
      </c>
      <c r="I110" s="146" t="s">
        <v>715</v>
      </c>
      <c r="J110" s="146" t="s">
        <v>716</v>
      </c>
      <c r="K110" s="496"/>
      <c r="L110" s="495"/>
      <c r="M110" s="502"/>
      <c r="N110" s="496"/>
      <c r="O110" s="146" t="s">
        <v>176</v>
      </c>
      <c r="P110" s="146" t="s">
        <v>176</v>
      </c>
      <c r="Q110" s="146" t="s">
        <v>176</v>
      </c>
      <c r="R110" s="146" t="s">
        <v>715</v>
      </c>
      <c r="S110" s="146" t="s">
        <v>716</v>
      </c>
      <c r="T110" s="502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5"/>
      <c r="AF110" s="495"/>
      <c r="AG110" s="495"/>
      <c r="AH110" s="493"/>
      <c r="AI110" s="493"/>
      <c r="AJ110" s="493"/>
      <c r="AK110" s="493"/>
      <c r="AL110" s="493"/>
      <c r="AM110" s="493"/>
      <c r="AN110" s="493"/>
      <c r="AO110" s="493"/>
      <c r="AP110" s="493"/>
      <c r="AQ110" s="469"/>
      <c r="AR110" s="512"/>
      <c r="AS110" s="511"/>
      <c r="AT110" s="511"/>
      <c r="AU110" s="511"/>
      <c r="AV110" s="511"/>
      <c r="AW110" s="493"/>
      <c r="AX110" s="493"/>
      <c r="AY110" s="493"/>
      <c r="AZ110" s="493"/>
      <c r="BA110" s="510"/>
      <c r="BB110" s="510"/>
      <c r="BC110" s="463"/>
      <c r="BD110" s="495"/>
      <c r="BE110" s="493"/>
      <c r="BF110" s="493"/>
      <c r="BG110" s="493"/>
      <c r="BH110" s="493"/>
      <c r="BI110" s="493"/>
      <c r="BJ110" s="493"/>
      <c r="BK110" s="463"/>
      <c r="BL110" s="493"/>
      <c r="BM110" s="469"/>
      <c r="BN110" s="505"/>
      <c r="BO110" s="505"/>
      <c r="BP110" s="505"/>
      <c r="BQ110" s="505"/>
      <c r="BR110" s="463"/>
      <c r="BS110" s="464"/>
      <c r="BT110" s="463"/>
      <c r="BU110" s="463"/>
      <c r="BV110" s="509"/>
      <c r="BW110" s="509"/>
      <c r="BX110" s="464"/>
      <c r="BY110" s="473"/>
      <c r="BZ110" s="473"/>
    </row>
    <row r="111" spans="1:78" s="97" customFormat="1" ht="69.75" customHeight="1" x14ac:dyDescent="0.25">
      <c r="A111" s="462"/>
      <c r="B111" s="466"/>
      <c r="C111" s="466"/>
      <c r="D111" s="496"/>
      <c r="E111" s="496"/>
      <c r="F111" s="146" t="s">
        <v>176</v>
      </c>
      <c r="G111" s="146" t="s">
        <v>176</v>
      </c>
      <c r="H111" s="146" t="s">
        <v>176</v>
      </c>
      <c r="I111" s="146" t="s">
        <v>340</v>
      </c>
      <c r="J111" s="146" t="s">
        <v>305</v>
      </c>
      <c r="K111" s="496"/>
      <c r="L111" s="495"/>
      <c r="M111" s="502"/>
      <c r="N111" s="496"/>
      <c r="O111" s="146" t="s">
        <v>176</v>
      </c>
      <c r="P111" s="146" t="s">
        <v>176</v>
      </c>
      <c r="Q111" s="146" t="s">
        <v>176</v>
      </c>
      <c r="R111" s="146" t="s">
        <v>340</v>
      </c>
      <c r="S111" s="146" t="s">
        <v>305</v>
      </c>
      <c r="T111" s="502"/>
      <c r="U111" s="493"/>
      <c r="V111" s="493"/>
      <c r="W111" s="493"/>
      <c r="X111" s="493"/>
      <c r="Y111" s="493"/>
      <c r="Z111" s="493"/>
      <c r="AA111" s="493"/>
      <c r="AB111" s="493"/>
      <c r="AC111" s="493"/>
      <c r="AD111" s="493"/>
      <c r="AE111" s="495"/>
      <c r="AF111" s="495"/>
      <c r="AG111" s="495"/>
      <c r="AH111" s="493"/>
      <c r="AI111" s="493"/>
      <c r="AJ111" s="493"/>
      <c r="AK111" s="493"/>
      <c r="AL111" s="493"/>
      <c r="AM111" s="493"/>
      <c r="AN111" s="493"/>
      <c r="AO111" s="493"/>
      <c r="AP111" s="493"/>
      <c r="AQ111" s="469"/>
      <c r="AR111" s="512"/>
      <c r="AS111" s="511"/>
      <c r="AT111" s="511"/>
      <c r="AU111" s="511"/>
      <c r="AV111" s="511"/>
      <c r="AW111" s="493"/>
      <c r="AX111" s="493"/>
      <c r="AY111" s="493"/>
      <c r="AZ111" s="493"/>
      <c r="BA111" s="510"/>
      <c r="BB111" s="510"/>
      <c r="BC111" s="463"/>
      <c r="BD111" s="495"/>
      <c r="BE111" s="493"/>
      <c r="BF111" s="493"/>
      <c r="BG111" s="493"/>
      <c r="BH111" s="493"/>
      <c r="BI111" s="493"/>
      <c r="BJ111" s="493"/>
      <c r="BK111" s="463"/>
      <c r="BL111" s="493"/>
      <c r="BM111" s="469"/>
      <c r="BN111" s="505"/>
      <c r="BO111" s="505"/>
      <c r="BP111" s="505"/>
      <c r="BQ111" s="505"/>
      <c r="BR111" s="463"/>
      <c r="BS111" s="464"/>
      <c r="BT111" s="463"/>
      <c r="BU111" s="463"/>
      <c r="BV111" s="509"/>
      <c r="BW111" s="509"/>
      <c r="BX111" s="464"/>
      <c r="BY111" s="473"/>
      <c r="BZ111" s="473"/>
    </row>
    <row r="112" spans="1:78" s="97" customFormat="1" ht="69.75" customHeight="1" x14ac:dyDescent="0.25">
      <c r="A112" s="462"/>
      <c r="B112" s="466"/>
      <c r="C112" s="466"/>
      <c r="D112" s="496"/>
      <c r="E112" s="496"/>
      <c r="F112" s="146" t="s">
        <v>176</v>
      </c>
      <c r="G112" s="146" t="s">
        <v>176</v>
      </c>
      <c r="H112" s="146" t="s">
        <v>176</v>
      </c>
      <c r="I112" s="146" t="s">
        <v>282</v>
      </c>
      <c r="J112" s="146" t="s">
        <v>693</v>
      </c>
      <c r="K112" s="496"/>
      <c r="L112" s="495"/>
      <c r="M112" s="502"/>
      <c r="N112" s="496"/>
      <c r="O112" s="146" t="s">
        <v>176</v>
      </c>
      <c r="P112" s="146" t="s">
        <v>176</v>
      </c>
      <c r="Q112" s="146" t="s">
        <v>176</v>
      </c>
      <c r="R112" s="146" t="s">
        <v>282</v>
      </c>
      <c r="S112" s="146" t="s">
        <v>693</v>
      </c>
      <c r="T112" s="502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95"/>
      <c r="AF112" s="495"/>
      <c r="AG112" s="495"/>
      <c r="AH112" s="493"/>
      <c r="AI112" s="493"/>
      <c r="AJ112" s="493"/>
      <c r="AK112" s="493"/>
      <c r="AL112" s="493"/>
      <c r="AM112" s="493"/>
      <c r="AN112" s="493"/>
      <c r="AO112" s="493"/>
      <c r="AP112" s="493"/>
      <c r="AQ112" s="469"/>
      <c r="AR112" s="512"/>
      <c r="AS112" s="511"/>
      <c r="AT112" s="511"/>
      <c r="AU112" s="511"/>
      <c r="AV112" s="511"/>
      <c r="AW112" s="493"/>
      <c r="AX112" s="493"/>
      <c r="AY112" s="493"/>
      <c r="AZ112" s="493"/>
      <c r="BA112" s="510"/>
      <c r="BB112" s="510"/>
      <c r="BC112" s="463"/>
      <c r="BD112" s="495"/>
      <c r="BE112" s="493"/>
      <c r="BF112" s="493"/>
      <c r="BG112" s="493"/>
      <c r="BH112" s="493"/>
      <c r="BI112" s="493"/>
      <c r="BJ112" s="493"/>
      <c r="BK112" s="463"/>
      <c r="BL112" s="493"/>
      <c r="BM112" s="469"/>
      <c r="BN112" s="505"/>
      <c r="BO112" s="505"/>
      <c r="BP112" s="505"/>
      <c r="BQ112" s="505"/>
      <c r="BR112" s="463"/>
      <c r="BS112" s="464"/>
      <c r="BT112" s="463"/>
      <c r="BU112" s="463"/>
      <c r="BV112" s="509"/>
      <c r="BW112" s="509"/>
      <c r="BX112" s="464"/>
      <c r="BY112" s="473"/>
      <c r="BZ112" s="473"/>
    </row>
    <row r="113" spans="1:78" s="97" customFormat="1" ht="69.75" customHeight="1" x14ac:dyDescent="0.25">
      <c r="A113" s="462"/>
      <c r="B113" s="466"/>
      <c r="C113" s="466"/>
      <c r="D113" s="496"/>
      <c r="E113" s="496"/>
      <c r="F113" s="146" t="s">
        <v>176</v>
      </c>
      <c r="G113" s="146" t="s">
        <v>176</v>
      </c>
      <c r="H113" s="146" t="s">
        <v>176</v>
      </c>
      <c r="I113" s="146" t="s">
        <v>719</v>
      </c>
      <c r="J113" s="146" t="s">
        <v>720</v>
      </c>
      <c r="K113" s="496"/>
      <c r="L113" s="495"/>
      <c r="M113" s="502"/>
      <c r="N113" s="496"/>
      <c r="O113" s="146" t="s">
        <v>176</v>
      </c>
      <c r="P113" s="146" t="s">
        <v>176</v>
      </c>
      <c r="Q113" s="146" t="s">
        <v>176</v>
      </c>
      <c r="R113" s="146" t="s">
        <v>719</v>
      </c>
      <c r="S113" s="146" t="s">
        <v>720</v>
      </c>
      <c r="T113" s="502"/>
      <c r="U113" s="493"/>
      <c r="V113" s="493"/>
      <c r="W113" s="493"/>
      <c r="X113" s="493"/>
      <c r="Y113" s="493"/>
      <c r="Z113" s="493"/>
      <c r="AA113" s="493"/>
      <c r="AB113" s="493"/>
      <c r="AC113" s="493"/>
      <c r="AD113" s="493"/>
      <c r="AE113" s="495"/>
      <c r="AF113" s="495"/>
      <c r="AG113" s="495"/>
      <c r="AH113" s="493"/>
      <c r="AI113" s="493"/>
      <c r="AJ113" s="493"/>
      <c r="AK113" s="493"/>
      <c r="AL113" s="493"/>
      <c r="AM113" s="493"/>
      <c r="AN113" s="493"/>
      <c r="AO113" s="493"/>
      <c r="AP113" s="493"/>
      <c r="AQ113" s="469"/>
      <c r="AR113" s="512"/>
      <c r="AS113" s="511"/>
      <c r="AT113" s="511"/>
      <c r="AU113" s="511"/>
      <c r="AV113" s="511"/>
      <c r="AW113" s="493"/>
      <c r="AX113" s="493"/>
      <c r="AY113" s="493"/>
      <c r="AZ113" s="493"/>
      <c r="BA113" s="510"/>
      <c r="BB113" s="510"/>
      <c r="BC113" s="463"/>
      <c r="BD113" s="495"/>
      <c r="BE113" s="493"/>
      <c r="BF113" s="493"/>
      <c r="BG113" s="493"/>
      <c r="BH113" s="493"/>
      <c r="BI113" s="493"/>
      <c r="BJ113" s="493"/>
      <c r="BK113" s="463"/>
      <c r="BL113" s="493"/>
      <c r="BM113" s="469"/>
      <c r="BN113" s="505"/>
      <c r="BO113" s="505"/>
      <c r="BP113" s="505"/>
      <c r="BQ113" s="505"/>
      <c r="BR113" s="463"/>
      <c r="BS113" s="464"/>
      <c r="BT113" s="463"/>
      <c r="BU113" s="463"/>
      <c r="BV113" s="509"/>
      <c r="BW113" s="509"/>
      <c r="BX113" s="464"/>
      <c r="BY113" s="473"/>
      <c r="BZ113" s="473"/>
    </row>
    <row r="114" spans="1:78" s="97" customFormat="1" ht="69.75" customHeight="1" x14ac:dyDescent="0.25">
      <c r="A114" s="462"/>
      <c r="B114" s="466"/>
      <c r="C114" s="466"/>
      <c r="D114" s="496"/>
      <c r="E114" s="496"/>
      <c r="F114" s="146" t="s">
        <v>176</v>
      </c>
      <c r="G114" s="146" t="s">
        <v>176</v>
      </c>
      <c r="H114" s="146" t="s">
        <v>176</v>
      </c>
      <c r="I114" s="146" t="s">
        <v>725</v>
      </c>
      <c r="J114" s="146" t="s">
        <v>726</v>
      </c>
      <c r="K114" s="496"/>
      <c r="L114" s="495"/>
      <c r="M114" s="502"/>
      <c r="N114" s="496"/>
      <c r="O114" s="146" t="s">
        <v>176</v>
      </c>
      <c r="P114" s="146" t="s">
        <v>176</v>
      </c>
      <c r="Q114" s="146" t="s">
        <v>176</v>
      </c>
      <c r="R114" s="146" t="s">
        <v>725</v>
      </c>
      <c r="S114" s="146" t="s">
        <v>726</v>
      </c>
      <c r="T114" s="502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5"/>
      <c r="AF114" s="495"/>
      <c r="AG114" s="495"/>
      <c r="AH114" s="493"/>
      <c r="AI114" s="493"/>
      <c r="AJ114" s="493"/>
      <c r="AK114" s="493"/>
      <c r="AL114" s="493"/>
      <c r="AM114" s="493"/>
      <c r="AN114" s="493"/>
      <c r="AO114" s="493"/>
      <c r="AP114" s="493"/>
      <c r="AQ114" s="469"/>
      <c r="AR114" s="512"/>
      <c r="AS114" s="511"/>
      <c r="AT114" s="511"/>
      <c r="AU114" s="511"/>
      <c r="AV114" s="511"/>
      <c r="AW114" s="493"/>
      <c r="AX114" s="493"/>
      <c r="AY114" s="493"/>
      <c r="AZ114" s="493"/>
      <c r="BA114" s="510"/>
      <c r="BB114" s="510"/>
      <c r="BC114" s="463"/>
      <c r="BD114" s="495"/>
      <c r="BE114" s="493"/>
      <c r="BF114" s="493"/>
      <c r="BG114" s="493"/>
      <c r="BH114" s="493"/>
      <c r="BI114" s="493"/>
      <c r="BJ114" s="493"/>
      <c r="BK114" s="463"/>
      <c r="BL114" s="493"/>
      <c r="BM114" s="469"/>
      <c r="BN114" s="505"/>
      <c r="BO114" s="505"/>
      <c r="BP114" s="505"/>
      <c r="BQ114" s="505"/>
      <c r="BR114" s="463"/>
      <c r="BS114" s="464"/>
      <c r="BT114" s="463"/>
      <c r="BU114" s="463"/>
      <c r="BV114" s="509"/>
      <c r="BW114" s="509"/>
      <c r="BX114" s="464"/>
      <c r="BY114" s="473"/>
      <c r="BZ114" s="473"/>
    </row>
    <row r="115" spans="1:78" s="97" customFormat="1" ht="69.75" customHeight="1" x14ac:dyDescent="0.25">
      <c r="A115" s="462"/>
      <c r="B115" s="466"/>
      <c r="C115" s="466"/>
      <c r="D115" s="496"/>
      <c r="E115" s="496"/>
      <c r="F115" s="146" t="s">
        <v>176</v>
      </c>
      <c r="G115" s="146" t="s">
        <v>176</v>
      </c>
      <c r="H115" s="146" t="s">
        <v>176</v>
      </c>
      <c r="I115" s="146" t="s">
        <v>727</v>
      </c>
      <c r="J115" s="146" t="s">
        <v>728</v>
      </c>
      <c r="K115" s="496"/>
      <c r="L115" s="495"/>
      <c r="M115" s="502"/>
      <c r="N115" s="496"/>
      <c r="O115" s="146" t="s">
        <v>176</v>
      </c>
      <c r="P115" s="146" t="s">
        <v>176</v>
      </c>
      <c r="Q115" s="146" t="s">
        <v>176</v>
      </c>
      <c r="R115" s="146" t="s">
        <v>727</v>
      </c>
      <c r="S115" s="146" t="s">
        <v>728</v>
      </c>
      <c r="T115" s="502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5"/>
      <c r="AF115" s="495"/>
      <c r="AG115" s="495"/>
      <c r="AH115" s="493"/>
      <c r="AI115" s="493"/>
      <c r="AJ115" s="493"/>
      <c r="AK115" s="493"/>
      <c r="AL115" s="493"/>
      <c r="AM115" s="493"/>
      <c r="AN115" s="493"/>
      <c r="AO115" s="493"/>
      <c r="AP115" s="493"/>
      <c r="AQ115" s="469"/>
      <c r="AR115" s="512"/>
      <c r="AS115" s="511"/>
      <c r="AT115" s="511"/>
      <c r="AU115" s="511"/>
      <c r="AV115" s="511"/>
      <c r="AW115" s="493"/>
      <c r="AX115" s="493"/>
      <c r="AY115" s="493"/>
      <c r="AZ115" s="493"/>
      <c r="BA115" s="510"/>
      <c r="BB115" s="510"/>
      <c r="BC115" s="463"/>
      <c r="BD115" s="495"/>
      <c r="BE115" s="493"/>
      <c r="BF115" s="493"/>
      <c r="BG115" s="493"/>
      <c r="BH115" s="493"/>
      <c r="BI115" s="493"/>
      <c r="BJ115" s="493"/>
      <c r="BK115" s="463"/>
      <c r="BL115" s="493"/>
      <c r="BM115" s="469"/>
      <c r="BN115" s="505"/>
      <c r="BO115" s="505"/>
      <c r="BP115" s="505"/>
      <c r="BQ115" s="505"/>
      <c r="BR115" s="463"/>
      <c r="BS115" s="464"/>
      <c r="BT115" s="463"/>
      <c r="BU115" s="463"/>
      <c r="BV115" s="509"/>
      <c r="BW115" s="509"/>
      <c r="BX115" s="464"/>
      <c r="BY115" s="473"/>
      <c r="BZ115" s="473"/>
    </row>
    <row r="116" spans="1:78" s="97" customFormat="1" ht="69.75" customHeight="1" x14ac:dyDescent="0.25">
      <c r="A116" s="462"/>
      <c r="B116" s="466"/>
      <c r="C116" s="466"/>
      <c r="D116" s="496"/>
      <c r="E116" s="496"/>
      <c r="F116" s="146" t="s">
        <v>176</v>
      </c>
      <c r="G116" s="146" t="s">
        <v>176</v>
      </c>
      <c r="H116" s="146" t="s">
        <v>176</v>
      </c>
      <c r="I116" s="146" t="s">
        <v>729</v>
      </c>
      <c r="J116" s="146" t="s">
        <v>730</v>
      </c>
      <c r="K116" s="496"/>
      <c r="L116" s="495"/>
      <c r="M116" s="502"/>
      <c r="N116" s="496"/>
      <c r="O116" s="146" t="s">
        <v>176</v>
      </c>
      <c r="P116" s="146" t="s">
        <v>176</v>
      </c>
      <c r="Q116" s="146" t="s">
        <v>176</v>
      </c>
      <c r="R116" s="146" t="s">
        <v>729</v>
      </c>
      <c r="S116" s="146" t="s">
        <v>730</v>
      </c>
      <c r="T116" s="502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5"/>
      <c r="AF116" s="495"/>
      <c r="AG116" s="495"/>
      <c r="AH116" s="493"/>
      <c r="AI116" s="493"/>
      <c r="AJ116" s="493"/>
      <c r="AK116" s="493"/>
      <c r="AL116" s="493"/>
      <c r="AM116" s="493"/>
      <c r="AN116" s="493"/>
      <c r="AO116" s="493"/>
      <c r="AP116" s="493"/>
      <c r="AQ116" s="469"/>
      <c r="AR116" s="512"/>
      <c r="AS116" s="511"/>
      <c r="AT116" s="511"/>
      <c r="AU116" s="511"/>
      <c r="AV116" s="511"/>
      <c r="AW116" s="493"/>
      <c r="AX116" s="493"/>
      <c r="AY116" s="493"/>
      <c r="AZ116" s="493"/>
      <c r="BA116" s="510"/>
      <c r="BB116" s="510"/>
      <c r="BC116" s="463"/>
      <c r="BD116" s="495"/>
      <c r="BE116" s="493"/>
      <c r="BF116" s="493"/>
      <c r="BG116" s="493"/>
      <c r="BH116" s="493"/>
      <c r="BI116" s="493"/>
      <c r="BJ116" s="493"/>
      <c r="BK116" s="463"/>
      <c r="BL116" s="493"/>
      <c r="BM116" s="469"/>
      <c r="BN116" s="505"/>
      <c r="BO116" s="505"/>
      <c r="BP116" s="505"/>
      <c r="BQ116" s="505"/>
      <c r="BR116" s="463"/>
      <c r="BS116" s="464"/>
      <c r="BT116" s="463"/>
      <c r="BU116" s="463"/>
      <c r="BV116" s="509"/>
      <c r="BW116" s="509"/>
      <c r="BX116" s="464"/>
      <c r="BY116" s="473"/>
      <c r="BZ116" s="473"/>
    </row>
    <row r="117" spans="1:78" s="106" customFormat="1" ht="69.75" customHeight="1" x14ac:dyDescent="0.25">
      <c r="A117" s="458">
        <v>2019</v>
      </c>
      <c r="B117" s="460">
        <v>43556</v>
      </c>
      <c r="C117" s="460">
        <v>43646</v>
      </c>
      <c r="D117" s="459" t="s">
        <v>503</v>
      </c>
      <c r="E117" s="459" t="s">
        <v>183</v>
      </c>
      <c r="F117" s="108" t="s">
        <v>176</v>
      </c>
      <c r="G117" s="108" t="s">
        <v>176</v>
      </c>
      <c r="H117" s="108" t="s">
        <v>176</v>
      </c>
      <c r="I117" s="108" t="s">
        <v>581</v>
      </c>
      <c r="J117" s="108" t="s">
        <v>582</v>
      </c>
      <c r="K117" s="459" t="s">
        <v>731</v>
      </c>
      <c r="L117" s="461" t="s">
        <v>933</v>
      </c>
      <c r="M117" s="498">
        <v>43563</v>
      </c>
      <c r="N117" s="459" t="s">
        <v>732</v>
      </c>
      <c r="O117" s="108" t="s">
        <v>176</v>
      </c>
      <c r="P117" s="108" t="s">
        <v>176</v>
      </c>
      <c r="Q117" s="108" t="s">
        <v>176</v>
      </c>
      <c r="R117" s="108" t="s">
        <v>581</v>
      </c>
      <c r="S117" s="108" t="s">
        <v>582</v>
      </c>
      <c r="T117" s="498">
        <v>43566</v>
      </c>
      <c r="U117" s="108" t="s">
        <v>176</v>
      </c>
      <c r="V117" s="108" t="s">
        <v>176</v>
      </c>
      <c r="W117" s="108" t="s">
        <v>176</v>
      </c>
      <c r="X117" s="108" t="s">
        <v>581</v>
      </c>
      <c r="Y117" s="108" t="s">
        <v>582</v>
      </c>
      <c r="Z117" s="108" t="s">
        <v>82</v>
      </c>
      <c r="AA117" s="108" t="s">
        <v>284</v>
      </c>
      <c r="AB117" s="108" t="s">
        <v>285</v>
      </c>
      <c r="AC117" s="108" t="s">
        <v>286</v>
      </c>
      <c r="AD117" s="108" t="s">
        <v>287</v>
      </c>
      <c r="AE117" s="461" t="s">
        <v>934</v>
      </c>
      <c r="AF117" s="461" t="s">
        <v>935</v>
      </c>
      <c r="AG117" s="461" t="s">
        <v>936</v>
      </c>
      <c r="AH117" s="467" t="s">
        <v>176</v>
      </c>
      <c r="AI117" s="467" t="s">
        <v>176</v>
      </c>
      <c r="AJ117" s="467" t="s">
        <v>176</v>
      </c>
      <c r="AK117" s="467" t="s">
        <v>104</v>
      </c>
      <c r="AL117" s="467" t="s">
        <v>628</v>
      </c>
      <c r="AM117" s="467" t="s">
        <v>261</v>
      </c>
      <c r="AN117" s="467" t="s">
        <v>262</v>
      </c>
      <c r="AO117" s="467" t="s">
        <v>263</v>
      </c>
      <c r="AP117" s="467" t="s">
        <v>263</v>
      </c>
      <c r="AQ117" s="467" t="s">
        <v>733</v>
      </c>
      <c r="AR117" s="498">
        <v>43572</v>
      </c>
      <c r="AS117" s="467">
        <v>12965320.23</v>
      </c>
      <c r="AT117" s="467">
        <v>15039771.470000001</v>
      </c>
      <c r="AU117" s="467">
        <v>1503977.14</v>
      </c>
      <c r="AV117" s="467">
        <v>15039771.470000001</v>
      </c>
      <c r="AW117" s="467" t="s">
        <v>58</v>
      </c>
      <c r="AX117" s="467" t="s">
        <v>59</v>
      </c>
      <c r="AY117" s="467" t="s">
        <v>60</v>
      </c>
      <c r="AZ117" s="467" t="s">
        <v>734</v>
      </c>
      <c r="BA117" s="498">
        <v>43572</v>
      </c>
      <c r="BB117" s="498">
        <v>43830</v>
      </c>
      <c r="BC117" s="461" t="s">
        <v>1003</v>
      </c>
      <c r="BD117" s="461" t="s">
        <v>907</v>
      </c>
      <c r="BE117" s="508">
        <v>2551</v>
      </c>
      <c r="BF117" s="467" t="s">
        <v>100</v>
      </c>
      <c r="BG117" s="467" t="s">
        <v>267</v>
      </c>
      <c r="BH117" s="467" t="s">
        <v>268</v>
      </c>
      <c r="BI117" s="467" t="s">
        <v>61</v>
      </c>
      <c r="BJ117" s="467" t="s">
        <v>61</v>
      </c>
      <c r="BK117" s="461" t="s">
        <v>908</v>
      </c>
      <c r="BL117" s="467" t="s">
        <v>61</v>
      </c>
      <c r="BM117" s="467" t="s">
        <v>61</v>
      </c>
      <c r="BN117" s="459" t="s">
        <v>271</v>
      </c>
      <c r="BO117" s="459" t="s">
        <v>272</v>
      </c>
      <c r="BP117" s="459" t="s">
        <v>272</v>
      </c>
      <c r="BQ117" s="459" t="s">
        <v>272</v>
      </c>
      <c r="BR117" s="461" t="s">
        <v>909</v>
      </c>
      <c r="BS117" s="459" t="s">
        <v>274</v>
      </c>
      <c r="BT117" s="461" t="s">
        <v>910</v>
      </c>
      <c r="BU117" s="461" t="s">
        <v>911</v>
      </c>
      <c r="BV117" s="461" t="s">
        <v>912</v>
      </c>
      <c r="BW117" s="461" t="s">
        <v>913</v>
      </c>
      <c r="BX117" s="459" t="s">
        <v>279</v>
      </c>
      <c r="BY117" s="471">
        <v>43658</v>
      </c>
      <c r="BZ117" s="471">
        <v>43658</v>
      </c>
    </row>
    <row r="118" spans="1:78" s="106" customFormat="1" ht="69.75" customHeight="1" x14ac:dyDescent="0.25">
      <c r="A118" s="458"/>
      <c r="B118" s="460"/>
      <c r="C118" s="460"/>
      <c r="D118" s="459"/>
      <c r="E118" s="459"/>
      <c r="F118" s="108" t="s">
        <v>176</v>
      </c>
      <c r="G118" s="108" t="s">
        <v>176</v>
      </c>
      <c r="H118" s="108" t="s">
        <v>176</v>
      </c>
      <c r="I118" s="108" t="s">
        <v>558</v>
      </c>
      <c r="J118" s="108" t="s">
        <v>227</v>
      </c>
      <c r="K118" s="459"/>
      <c r="L118" s="461"/>
      <c r="M118" s="498"/>
      <c r="N118" s="459"/>
      <c r="O118" s="108" t="s">
        <v>176</v>
      </c>
      <c r="P118" s="108" t="s">
        <v>176</v>
      </c>
      <c r="Q118" s="108" t="s">
        <v>176</v>
      </c>
      <c r="R118" s="108" t="s">
        <v>558</v>
      </c>
      <c r="S118" s="108" t="s">
        <v>227</v>
      </c>
      <c r="T118" s="498"/>
      <c r="U118" s="108" t="s">
        <v>176</v>
      </c>
      <c r="V118" s="108" t="s">
        <v>176</v>
      </c>
      <c r="W118" s="108" t="s">
        <v>176</v>
      </c>
      <c r="X118" s="108" t="s">
        <v>735</v>
      </c>
      <c r="Y118" s="108" t="s">
        <v>736</v>
      </c>
      <c r="Z118" s="108" t="s">
        <v>135</v>
      </c>
      <c r="AA118" s="108" t="s">
        <v>86</v>
      </c>
      <c r="AB118" s="108" t="s">
        <v>136</v>
      </c>
      <c r="AC118" s="108" t="s">
        <v>292</v>
      </c>
      <c r="AD118" s="108" t="s">
        <v>293</v>
      </c>
      <c r="AE118" s="461"/>
      <c r="AF118" s="461"/>
      <c r="AG118" s="461"/>
      <c r="AH118" s="467"/>
      <c r="AI118" s="467"/>
      <c r="AJ118" s="467"/>
      <c r="AK118" s="467"/>
      <c r="AL118" s="467"/>
      <c r="AM118" s="467"/>
      <c r="AN118" s="467"/>
      <c r="AO118" s="467"/>
      <c r="AP118" s="467"/>
      <c r="AQ118" s="467"/>
      <c r="AR118" s="498"/>
      <c r="AS118" s="467"/>
      <c r="AT118" s="467"/>
      <c r="AU118" s="467"/>
      <c r="AV118" s="467"/>
      <c r="AW118" s="467"/>
      <c r="AX118" s="467"/>
      <c r="AY118" s="467"/>
      <c r="AZ118" s="467"/>
      <c r="BA118" s="498"/>
      <c r="BB118" s="498"/>
      <c r="BC118" s="461"/>
      <c r="BD118" s="467"/>
      <c r="BE118" s="508"/>
      <c r="BF118" s="467"/>
      <c r="BG118" s="467"/>
      <c r="BH118" s="467"/>
      <c r="BI118" s="467"/>
      <c r="BJ118" s="467"/>
      <c r="BK118" s="467"/>
      <c r="BL118" s="467"/>
      <c r="BM118" s="467"/>
      <c r="BN118" s="459"/>
      <c r="BO118" s="459"/>
      <c r="BP118" s="459"/>
      <c r="BQ118" s="459"/>
      <c r="BR118" s="459"/>
      <c r="BS118" s="459"/>
      <c r="BT118" s="459"/>
      <c r="BU118" s="459"/>
      <c r="BV118" s="497"/>
      <c r="BW118" s="497"/>
      <c r="BX118" s="459"/>
      <c r="BY118" s="471"/>
      <c r="BZ118" s="471"/>
    </row>
    <row r="119" spans="1:78" s="106" customFormat="1" ht="69.75" customHeight="1" x14ac:dyDescent="0.25">
      <c r="A119" s="458"/>
      <c r="B119" s="460"/>
      <c r="C119" s="460"/>
      <c r="D119" s="459"/>
      <c r="E119" s="459"/>
      <c r="F119" s="108" t="s">
        <v>176</v>
      </c>
      <c r="G119" s="108" t="s">
        <v>176</v>
      </c>
      <c r="H119" s="108" t="s">
        <v>176</v>
      </c>
      <c r="I119" s="108" t="s">
        <v>104</v>
      </c>
      <c r="J119" s="108" t="s">
        <v>628</v>
      </c>
      <c r="K119" s="459"/>
      <c r="L119" s="461"/>
      <c r="M119" s="498"/>
      <c r="N119" s="459"/>
      <c r="O119" s="108" t="s">
        <v>176</v>
      </c>
      <c r="P119" s="108" t="s">
        <v>176</v>
      </c>
      <c r="Q119" s="108" t="s">
        <v>176</v>
      </c>
      <c r="R119" s="108" t="s">
        <v>104</v>
      </c>
      <c r="S119" s="108" t="s">
        <v>628</v>
      </c>
      <c r="T119" s="498"/>
      <c r="U119" s="108" t="s">
        <v>176</v>
      </c>
      <c r="V119" s="108" t="s">
        <v>176</v>
      </c>
      <c r="W119" s="108" t="s">
        <v>176</v>
      </c>
      <c r="X119" s="108" t="s">
        <v>737</v>
      </c>
      <c r="Y119" s="108" t="s">
        <v>738</v>
      </c>
      <c r="Z119" s="108" t="s">
        <v>590</v>
      </c>
      <c r="AA119" s="108" t="s">
        <v>114</v>
      </c>
      <c r="AB119" s="108" t="s">
        <v>97</v>
      </c>
      <c r="AC119" s="108" t="s">
        <v>591</v>
      </c>
      <c r="AD119" s="108" t="s">
        <v>592</v>
      </c>
      <c r="AE119" s="461"/>
      <c r="AF119" s="461"/>
      <c r="AG119" s="461"/>
      <c r="AH119" s="467"/>
      <c r="AI119" s="467"/>
      <c r="AJ119" s="467"/>
      <c r="AK119" s="467"/>
      <c r="AL119" s="467"/>
      <c r="AM119" s="467"/>
      <c r="AN119" s="467"/>
      <c r="AO119" s="467"/>
      <c r="AP119" s="467"/>
      <c r="AQ119" s="467"/>
      <c r="AR119" s="498"/>
      <c r="AS119" s="467"/>
      <c r="AT119" s="467"/>
      <c r="AU119" s="467"/>
      <c r="AV119" s="467"/>
      <c r="AW119" s="467"/>
      <c r="AX119" s="467"/>
      <c r="AY119" s="467"/>
      <c r="AZ119" s="467"/>
      <c r="BA119" s="498"/>
      <c r="BB119" s="498"/>
      <c r="BC119" s="461"/>
      <c r="BD119" s="467"/>
      <c r="BE119" s="508"/>
      <c r="BF119" s="467"/>
      <c r="BG119" s="467"/>
      <c r="BH119" s="467"/>
      <c r="BI119" s="467"/>
      <c r="BJ119" s="467"/>
      <c r="BK119" s="467"/>
      <c r="BL119" s="467"/>
      <c r="BM119" s="467"/>
      <c r="BN119" s="459"/>
      <c r="BO119" s="459"/>
      <c r="BP119" s="459"/>
      <c r="BQ119" s="459"/>
      <c r="BR119" s="459"/>
      <c r="BS119" s="459"/>
      <c r="BT119" s="459"/>
      <c r="BU119" s="459"/>
      <c r="BV119" s="497"/>
      <c r="BW119" s="497"/>
      <c r="BX119" s="459"/>
      <c r="BY119" s="471"/>
      <c r="BZ119" s="471"/>
    </row>
    <row r="120" spans="1:78" s="106" customFormat="1" ht="69.75" customHeight="1" x14ac:dyDescent="0.25">
      <c r="A120" s="458"/>
      <c r="B120" s="460"/>
      <c r="C120" s="460"/>
      <c r="D120" s="459"/>
      <c r="E120" s="459"/>
      <c r="F120" s="108" t="s">
        <v>176</v>
      </c>
      <c r="G120" s="108" t="s">
        <v>176</v>
      </c>
      <c r="H120" s="108" t="s">
        <v>176</v>
      </c>
      <c r="I120" s="108" t="s">
        <v>629</v>
      </c>
      <c r="J120" s="108" t="s">
        <v>630</v>
      </c>
      <c r="K120" s="459"/>
      <c r="L120" s="461"/>
      <c r="M120" s="498"/>
      <c r="N120" s="459"/>
      <c r="O120" s="108" t="s">
        <v>176</v>
      </c>
      <c r="P120" s="108" t="s">
        <v>176</v>
      </c>
      <c r="Q120" s="108" t="s">
        <v>176</v>
      </c>
      <c r="R120" s="108" t="s">
        <v>629</v>
      </c>
      <c r="S120" s="108" t="s">
        <v>630</v>
      </c>
      <c r="T120" s="498"/>
      <c r="U120" s="108" t="s">
        <v>176</v>
      </c>
      <c r="V120" s="108" t="s">
        <v>176</v>
      </c>
      <c r="W120" s="108" t="s">
        <v>176</v>
      </c>
      <c r="X120" s="108" t="s">
        <v>739</v>
      </c>
      <c r="Y120" s="108" t="s">
        <v>740</v>
      </c>
      <c r="Z120" s="108" t="s">
        <v>115</v>
      </c>
      <c r="AA120" s="108" t="s">
        <v>301</v>
      </c>
      <c r="AB120" s="108" t="s">
        <v>117</v>
      </c>
      <c r="AC120" s="108" t="s">
        <v>302</v>
      </c>
      <c r="AD120" s="108" t="s">
        <v>303</v>
      </c>
      <c r="AE120" s="461"/>
      <c r="AF120" s="461"/>
      <c r="AG120" s="461"/>
      <c r="AH120" s="467"/>
      <c r="AI120" s="467"/>
      <c r="AJ120" s="467"/>
      <c r="AK120" s="467"/>
      <c r="AL120" s="467"/>
      <c r="AM120" s="467"/>
      <c r="AN120" s="467"/>
      <c r="AO120" s="467"/>
      <c r="AP120" s="467"/>
      <c r="AQ120" s="467"/>
      <c r="AR120" s="498"/>
      <c r="AS120" s="467"/>
      <c r="AT120" s="467"/>
      <c r="AU120" s="467"/>
      <c r="AV120" s="467"/>
      <c r="AW120" s="467"/>
      <c r="AX120" s="467"/>
      <c r="AY120" s="467"/>
      <c r="AZ120" s="467"/>
      <c r="BA120" s="498"/>
      <c r="BB120" s="498"/>
      <c r="BC120" s="461"/>
      <c r="BD120" s="467"/>
      <c r="BE120" s="508"/>
      <c r="BF120" s="467"/>
      <c r="BG120" s="467"/>
      <c r="BH120" s="467"/>
      <c r="BI120" s="467"/>
      <c r="BJ120" s="467"/>
      <c r="BK120" s="467"/>
      <c r="BL120" s="467"/>
      <c r="BM120" s="467"/>
      <c r="BN120" s="459"/>
      <c r="BO120" s="459"/>
      <c r="BP120" s="459"/>
      <c r="BQ120" s="459"/>
      <c r="BR120" s="459"/>
      <c r="BS120" s="459"/>
      <c r="BT120" s="459"/>
      <c r="BU120" s="459"/>
      <c r="BV120" s="497"/>
      <c r="BW120" s="497"/>
      <c r="BX120" s="459"/>
      <c r="BY120" s="471"/>
      <c r="BZ120" s="471"/>
    </row>
    <row r="121" spans="1:78" s="106" customFormat="1" ht="69.75" customHeight="1" x14ac:dyDescent="0.25">
      <c r="A121" s="458"/>
      <c r="B121" s="460"/>
      <c r="C121" s="460"/>
      <c r="D121" s="459"/>
      <c r="E121" s="459"/>
      <c r="F121" s="108" t="s">
        <v>176</v>
      </c>
      <c r="G121" s="108" t="s">
        <v>176</v>
      </c>
      <c r="H121" s="108" t="s">
        <v>176</v>
      </c>
      <c r="I121" s="108" t="s">
        <v>735</v>
      </c>
      <c r="J121" s="108" t="s">
        <v>736</v>
      </c>
      <c r="K121" s="459"/>
      <c r="L121" s="461"/>
      <c r="M121" s="498"/>
      <c r="N121" s="459"/>
      <c r="O121" s="108" t="s">
        <v>176</v>
      </c>
      <c r="P121" s="108" t="s">
        <v>176</v>
      </c>
      <c r="Q121" s="108" t="s">
        <v>176</v>
      </c>
      <c r="R121" s="108" t="s">
        <v>735</v>
      </c>
      <c r="S121" s="108" t="s">
        <v>736</v>
      </c>
      <c r="T121" s="498"/>
      <c r="U121" s="108" t="s">
        <v>176</v>
      </c>
      <c r="V121" s="108" t="s">
        <v>176</v>
      </c>
      <c r="W121" s="108" t="s">
        <v>176</v>
      </c>
      <c r="X121" s="108" t="s">
        <v>248</v>
      </c>
      <c r="Y121" s="108" t="s">
        <v>615</v>
      </c>
      <c r="Z121" s="108" t="s">
        <v>297</v>
      </c>
      <c r="AA121" s="108" t="s">
        <v>109</v>
      </c>
      <c r="AB121" s="108" t="s">
        <v>298</v>
      </c>
      <c r="AC121" s="108" t="s">
        <v>299</v>
      </c>
      <c r="AD121" s="128" t="s">
        <v>364</v>
      </c>
      <c r="AE121" s="461"/>
      <c r="AF121" s="461"/>
      <c r="AG121" s="461"/>
      <c r="AH121" s="467"/>
      <c r="AI121" s="467"/>
      <c r="AJ121" s="467"/>
      <c r="AK121" s="467"/>
      <c r="AL121" s="467"/>
      <c r="AM121" s="467"/>
      <c r="AN121" s="467"/>
      <c r="AO121" s="467"/>
      <c r="AP121" s="467"/>
      <c r="AQ121" s="467"/>
      <c r="AR121" s="498"/>
      <c r="AS121" s="467"/>
      <c r="AT121" s="467"/>
      <c r="AU121" s="467"/>
      <c r="AV121" s="467"/>
      <c r="AW121" s="467"/>
      <c r="AX121" s="467"/>
      <c r="AY121" s="467"/>
      <c r="AZ121" s="467"/>
      <c r="BA121" s="498"/>
      <c r="BB121" s="498"/>
      <c r="BC121" s="461"/>
      <c r="BD121" s="467"/>
      <c r="BE121" s="508"/>
      <c r="BF121" s="467"/>
      <c r="BG121" s="467"/>
      <c r="BH121" s="467"/>
      <c r="BI121" s="467"/>
      <c r="BJ121" s="467"/>
      <c r="BK121" s="467"/>
      <c r="BL121" s="467"/>
      <c r="BM121" s="467"/>
      <c r="BN121" s="459"/>
      <c r="BO121" s="459"/>
      <c r="BP121" s="459"/>
      <c r="BQ121" s="459"/>
      <c r="BR121" s="459"/>
      <c r="BS121" s="459"/>
      <c r="BT121" s="459"/>
      <c r="BU121" s="459"/>
      <c r="BV121" s="497"/>
      <c r="BW121" s="497"/>
      <c r="BX121" s="459"/>
      <c r="BY121" s="471"/>
      <c r="BZ121" s="471"/>
    </row>
    <row r="122" spans="1:78" s="106" customFormat="1" ht="69.75" customHeight="1" x14ac:dyDescent="0.25">
      <c r="A122" s="458"/>
      <c r="B122" s="460"/>
      <c r="C122" s="460"/>
      <c r="D122" s="459"/>
      <c r="E122" s="459"/>
      <c r="F122" s="108" t="s">
        <v>176</v>
      </c>
      <c r="G122" s="108" t="s">
        <v>176</v>
      </c>
      <c r="H122" s="108" t="s">
        <v>176</v>
      </c>
      <c r="I122" s="108" t="s">
        <v>737</v>
      </c>
      <c r="J122" s="108" t="s">
        <v>738</v>
      </c>
      <c r="K122" s="459"/>
      <c r="L122" s="461"/>
      <c r="M122" s="498"/>
      <c r="N122" s="459"/>
      <c r="O122" s="108" t="s">
        <v>176</v>
      </c>
      <c r="P122" s="108" t="s">
        <v>176</v>
      </c>
      <c r="Q122" s="108" t="s">
        <v>176</v>
      </c>
      <c r="R122" s="108" t="s">
        <v>737</v>
      </c>
      <c r="S122" s="108" t="s">
        <v>738</v>
      </c>
      <c r="T122" s="498"/>
      <c r="U122" s="108" t="s">
        <v>176</v>
      </c>
      <c r="V122" s="108" t="s">
        <v>176</v>
      </c>
      <c r="W122" s="108" t="s">
        <v>176</v>
      </c>
      <c r="X122" s="108" t="s">
        <v>558</v>
      </c>
      <c r="Y122" s="108" t="s">
        <v>227</v>
      </c>
      <c r="Z122" s="108" t="s">
        <v>353</v>
      </c>
      <c r="AA122" s="108" t="s">
        <v>125</v>
      </c>
      <c r="AB122" s="108" t="s">
        <v>354</v>
      </c>
      <c r="AC122" s="108" t="s">
        <v>355</v>
      </c>
      <c r="AD122" s="108" t="s">
        <v>530</v>
      </c>
      <c r="AE122" s="461"/>
      <c r="AF122" s="461"/>
      <c r="AG122" s="461"/>
      <c r="AH122" s="467"/>
      <c r="AI122" s="467"/>
      <c r="AJ122" s="467"/>
      <c r="AK122" s="467"/>
      <c r="AL122" s="467"/>
      <c r="AM122" s="467"/>
      <c r="AN122" s="467"/>
      <c r="AO122" s="467"/>
      <c r="AP122" s="467"/>
      <c r="AQ122" s="467"/>
      <c r="AR122" s="498"/>
      <c r="AS122" s="467"/>
      <c r="AT122" s="467"/>
      <c r="AU122" s="467"/>
      <c r="AV122" s="467"/>
      <c r="AW122" s="467"/>
      <c r="AX122" s="467"/>
      <c r="AY122" s="467"/>
      <c r="AZ122" s="467"/>
      <c r="BA122" s="498"/>
      <c r="BB122" s="498"/>
      <c r="BC122" s="461"/>
      <c r="BD122" s="467"/>
      <c r="BE122" s="508"/>
      <c r="BF122" s="467"/>
      <c r="BG122" s="467"/>
      <c r="BH122" s="467"/>
      <c r="BI122" s="467"/>
      <c r="BJ122" s="467"/>
      <c r="BK122" s="467"/>
      <c r="BL122" s="467"/>
      <c r="BM122" s="467"/>
      <c r="BN122" s="459"/>
      <c r="BO122" s="459"/>
      <c r="BP122" s="459"/>
      <c r="BQ122" s="459"/>
      <c r="BR122" s="459"/>
      <c r="BS122" s="459"/>
      <c r="BT122" s="459"/>
      <c r="BU122" s="459"/>
      <c r="BV122" s="497"/>
      <c r="BW122" s="497"/>
      <c r="BX122" s="459"/>
      <c r="BY122" s="471"/>
      <c r="BZ122" s="471"/>
    </row>
    <row r="123" spans="1:78" s="106" customFormat="1" ht="69.75" customHeight="1" x14ac:dyDescent="0.25">
      <c r="A123" s="458"/>
      <c r="B123" s="460"/>
      <c r="C123" s="460"/>
      <c r="D123" s="459"/>
      <c r="E123" s="459"/>
      <c r="F123" s="108" t="s">
        <v>176</v>
      </c>
      <c r="G123" s="108" t="s">
        <v>176</v>
      </c>
      <c r="H123" s="108" t="s">
        <v>176</v>
      </c>
      <c r="I123" s="108" t="s">
        <v>741</v>
      </c>
      <c r="J123" s="108" t="s">
        <v>742</v>
      </c>
      <c r="K123" s="459"/>
      <c r="L123" s="461"/>
      <c r="M123" s="498"/>
      <c r="N123" s="459"/>
      <c r="O123" s="108" t="s">
        <v>176</v>
      </c>
      <c r="P123" s="108" t="s">
        <v>176</v>
      </c>
      <c r="Q123" s="108" t="s">
        <v>176</v>
      </c>
      <c r="R123" s="108" t="s">
        <v>741</v>
      </c>
      <c r="S123" s="108" t="s">
        <v>742</v>
      </c>
      <c r="T123" s="498"/>
      <c r="U123" s="108" t="s">
        <v>176</v>
      </c>
      <c r="V123" s="108" t="s">
        <v>176</v>
      </c>
      <c r="W123" s="108" t="s">
        <v>176</v>
      </c>
      <c r="X123" s="108" t="s">
        <v>334</v>
      </c>
      <c r="Y123" s="108" t="s">
        <v>228</v>
      </c>
      <c r="Z123" s="108"/>
      <c r="AA123" s="108"/>
      <c r="AB123" s="108"/>
      <c r="AC123" s="108"/>
      <c r="AD123" s="108"/>
      <c r="AE123" s="461"/>
      <c r="AF123" s="461"/>
      <c r="AG123" s="461"/>
      <c r="AH123" s="467"/>
      <c r="AI123" s="467"/>
      <c r="AJ123" s="467"/>
      <c r="AK123" s="467"/>
      <c r="AL123" s="467"/>
      <c r="AM123" s="467"/>
      <c r="AN123" s="467"/>
      <c r="AO123" s="467"/>
      <c r="AP123" s="467"/>
      <c r="AQ123" s="467"/>
      <c r="AR123" s="498"/>
      <c r="AS123" s="467"/>
      <c r="AT123" s="467"/>
      <c r="AU123" s="467"/>
      <c r="AV123" s="467"/>
      <c r="AW123" s="467"/>
      <c r="AX123" s="467"/>
      <c r="AY123" s="467"/>
      <c r="AZ123" s="467"/>
      <c r="BA123" s="498"/>
      <c r="BB123" s="498"/>
      <c r="BC123" s="461"/>
      <c r="BD123" s="467"/>
      <c r="BE123" s="508"/>
      <c r="BF123" s="467"/>
      <c r="BG123" s="467"/>
      <c r="BH123" s="467"/>
      <c r="BI123" s="467"/>
      <c r="BJ123" s="467"/>
      <c r="BK123" s="467"/>
      <c r="BL123" s="467"/>
      <c r="BM123" s="467"/>
      <c r="BN123" s="459"/>
      <c r="BO123" s="459"/>
      <c r="BP123" s="459"/>
      <c r="BQ123" s="459"/>
      <c r="BR123" s="459"/>
      <c r="BS123" s="459"/>
      <c r="BT123" s="459"/>
      <c r="BU123" s="459"/>
      <c r="BV123" s="497"/>
      <c r="BW123" s="497"/>
      <c r="BX123" s="459"/>
      <c r="BY123" s="471"/>
      <c r="BZ123" s="471"/>
    </row>
    <row r="124" spans="1:78" s="106" customFormat="1" ht="69.75" customHeight="1" x14ac:dyDescent="0.25">
      <c r="A124" s="458"/>
      <c r="B124" s="460"/>
      <c r="C124" s="460"/>
      <c r="D124" s="459"/>
      <c r="E124" s="459"/>
      <c r="F124" s="108" t="s">
        <v>176</v>
      </c>
      <c r="G124" s="108" t="s">
        <v>176</v>
      </c>
      <c r="H124" s="108" t="s">
        <v>176</v>
      </c>
      <c r="I124" s="108" t="s">
        <v>739</v>
      </c>
      <c r="J124" s="108" t="s">
        <v>740</v>
      </c>
      <c r="K124" s="459"/>
      <c r="L124" s="461"/>
      <c r="M124" s="498"/>
      <c r="N124" s="459"/>
      <c r="O124" s="108" t="s">
        <v>176</v>
      </c>
      <c r="P124" s="108" t="s">
        <v>176</v>
      </c>
      <c r="Q124" s="108" t="s">
        <v>176</v>
      </c>
      <c r="R124" s="108" t="s">
        <v>739</v>
      </c>
      <c r="S124" s="108" t="s">
        <v>740</v>
      </c>
      <c r="T124" s="498"/>
      <c r="U124" s="108" t="s">
        <v>176</v>
      </c>
      <c r="V124" s="108" t="s">
        <v>176</v>
      </c>
      <c r="W124" s="108" t="s">
        <v>176</v>
      </c>
      <c r="X124" s="108" t="s">
        <v>444</v>
      </c>
      <c r="Y124" s="108" t="s">
        <v>445</v>
      </c>
      <c r="Z124" s="108"/>
      <c r="AA124" s="108"/>
      <c r="AB124" s="108"/>
      <c r="AC124" s="108"/>
      <c r="AD124" s="108"/>
      <c r="AE124" s="461"/>
      <c r="AF124" s="461"/>
      <c r="AG124" s="461"/>
      <c r="AH124" s="467"/>
      <c r="AI124" s="467"/>
      <c r="AJ124" s="467"/>
      <c r="AK124" s="467"/>
      <c r="AL124" s="467"/>
      <c r="AM124" s="467"/>
      <c r="AN124" s="467"/>
      <c r="AO124" s="467"/>
      <c r="AP124" s="467"/>
      <c r="AQ124" s="467"/>
      <c r="AR124" s="498"/>
      <c r="AS124" s="467"/>
      <c r="AT124" s="467"/>
      <c r="AU124" s="467"/>
      <c r="AV124" s="467"/>
      <c r="AW124" s="467"/>
      <c r="AX124" s="467"/>
      <c r="AY124" s="467"/>
      <c r="AZ124" s="467"/>
      <c r="BA124" s="498"/>
      <c r="BB124" s="498"/>
      <c r="BC124" s="461"/>
      <c r="BD124" s="467"/>
      <c r="BE124" s="508"/>
      <c r="BF124" s="467"/>
      <c r="BG124" s="467"/>
      <c r="BH124" s="467"/>
      <c r="BI124" s="467"/>
      <c r="BJ124" s="467"/>
      <c r="BK124" s="467"/>
      <c r="BL124" s="467"/>
      <c r="BM124" s="467"/>
      <c r="BN124" s="459"/>
      <c r="BO124" s="459"/>
      <c r="BP124" s="459"/>
      <c r="BQ124" s="459"/>
      <c r="BR124" s="459"/>
      <c r="BS124" s="459"/>
      <c r="BT124" s="459"/>
      <c r="BU124" s="459"/>
      <c r="BV124" s="497"/>
      <c r="BW124" s="497"/>
      <c r="BX124" s="459"/>
      <c r="BY124" s="471"/>
      <c r="BZ124" s="471"/>
    </row>
    <row r="125" spans="1:78" s="106" customFormat="1" ht="69.75" customHeight="1" x14ac:dyDescent="0.25">
      <c r="A125" s="458"/>
      <c r="B125" s="460"/>
      <c r="C125" s="460"/>
      <c r="D125" s="459"/>
      <c r="E125" s="459"/>
      <c r="F125" s="108" t="s">
        <v>176</v>
      </c>
      <c r="G125" s="108" t="s">
        <v>176</v>
      </c>
      <c r="H125" s="108" t="s">
        <v>176</v>
      </c>
      <c r="I125" s="108" t="s">
        <v>248</v>
      </c>
      <c r="J125" s="108" t="s">
        <v>615</v>
      </c>
      <c r="K125" s="459"/>
      <c r="L125" s="461"/>
      <c r="M125" s="498"/>
      <c r="N125" s="459"/>
      <c r="O125" s="108" t="s">
        <v>176</v>
      </c>
      <c r="P125" s="108" t="s">
        <v>176</v>
      </c>
      <c r="Q125" s="108" t="s">
        <v>176</v>
      </c>
      <c r="R125" s="108" t="s">
        <v>248</v>
      </c>
      <c r="S125" s="108" t="s">
        <v>615</v>
      </c>
      <c r="T125" s="498"/>
      <c r="U125" s="467" t="s">
        <v>176</v>
      </c>
      <c r="V125" s="467" t="s">
        <v>176</v>
      </c>
      <c r="W125" s="467" t="s">
        <v>176</v>
      </c>
      <c r="X125" s="467" t="s">
        <v>743</v>
      </c>
      <c r="Y125" s="467" t="s">
        <v>744</v>
      </c>
      <c r="Z125" s="108"/>
      <c r="AA125" s="108"/>
      <c r="AB125" s="108"/>
      <c r="AC125" s="108"/>
      <c r="AD125" s="108"/>
      <c r="AE125" s="461"/>
      <c r="AF125" s="461"/>
      <c r="AG125" s="461"/>
      <c r="AH125" s="467"/>
      <c r="AI125" s="467"/>
      <c r="AJ125" s="467"/>
      <c r="AK125" s="467"/>
      <c r="AL125" s="467"/>
      <c r="AM125" s="467"/>
      <c r="AN125" s="467"/>
      <c r="AO125" s="467"/>
      <c r="AP125" s="467"/>
      <c r="AQ125" s="467"/>
      <c r="AR125" s="498"/>
      <c r="AS125" s="467"/>
      <c r="AT125" s="467"/>
      <c r="AU125" s="467"/>
      <c r="AV125" s="467"/>
      <c r="AW125" s="467"/>
      <c r="AX125" s="467"/>
      <c r="AY125" s="467"/>
      <c r="AZ125" s="467"/>
      <c r="BA125" s="498"/>
      <c r="BB125" s="498"/>
      <c r="BC125" s="461"/>
      <c r="BD125" s="467"/>
      <c r="BE125" s="508"/>
      <c r="BF125" s="467"/>
      <c r="BG125" s="467"/>
      <c r="BH125" s="467"/>
      <c r="BI125" s="467"/>
      <c r="BJ125" s="467"/>
      <c r="BK125" s="467"/>
      <c r="BL125" s="467"/>
      <c r="BM125" s="467"/>
      <c r="BN125" s="459"/>
      <c r="BO125" s="459"/>
      <c r="BP125" s="459"/>
      <c r="BQ125" s="459"/>
      <c r="BR125" s="459"/>
      <c r="BS125" s="459"/>
      <c r="BT125" s="459"/>
      <c r="BU125" s="459"/>
      <c r="BV125" s="497"/>
      <c r="BW125" s="497"/>
      <c r="BX125" s="459"/>
      <c r="BY125" s="471"/>
      <c r="BZ125" s="471"/>
    </row>
    <row r="126" spans="1:78" s="106" customFormat="1" ht="69.75" customHeight="1" x14ac:dyDescent="0.25">
      <c r="A126" s="458"/>
      <c r="B126" s="460"/>
      <c r="C126" s="460"/>
      <c r="D126" s="459"/>
      <c r="E126" s="459"/>
      <c r="F126" s="108" t="s">
        <v>745</v>
      </c>
      <c r="G126" s="108" t="s">
        <v>745</v>
      </c>
      <c r="H126" s="108" t="s">
        <v>745</v>
      </c>
      <c r="I126" s="108" t="s">
        <v>746</v>
      </c>
      <c r="J126" s="108" t="s">
        <v>747</v>
      </c>
      <c r="K126" s="459"/>
      <c r="L126" s="461"/>
      <c r="M126" s="498"/>
      <c r="N126" s="459"/>
      <c r="O126" s="108" t="s">
        <v>748</v>
      </c>
      <c r="P126" s="108" t="s">
        <v>749</v>
      </c>
      <c r="Q126" s="108" t="s">
        <v>750</v>
      </c>
      <c r="R126" s="108" t="s">
        <v>124</v>
      </c>
      <c r="S126" s="108" t="s">
        <v>747</v>
      </c>
      <c r="T126" s="498"/>
      <c r="U126" s="467"/>
      <c r="V126" s="467"/>
      <c r="W126" s="467"/>
      <c r="X126" s="467"/>
      <c r="Y126" s="467"/>
      <c r="Z126" s="108"/>
      <c r="AA126" s="108"/>
      <c r="AB126" s="108"/>
      <c r="AC126" s="108"/>
      <c r="AD126" s="108"/>
      <c r="AE126" s="461"/>
      <c r="AF126" s="461"/>
      <c r="AG126" s="461"/>
      <c r="AH126" s="467"/>
      <c r="AI126" s="467"/>
      <c r="AJ126" s="467"/>
      <c r="AK126" s="467"/>
      <c r="AL126" s="467"/>
      <c r="AM126" s="467"/>
      <c r="AN126" s="467"/>
      <c r="AO126" s="467"/>
      <c r="AP126" s="467"/>
      <c r="AQ126" s="467"/>
      <c r="AR126" s="498"/>
      <c r="AS126" s="467"/>
      <c r="AT126" s="467"/>
      <c r="AU126" s="467"/>
      <c r="AV126" s="467"/>
      <c r="AW126" s="467"/>
      <c r="AX126" s="467"/>
      <c r="AY126" s="467"/>
      <c r="AZ126" s="467"/>
      <c r="BA126" s="498"/>
      <c r="BB126" s="498"/>
      <c r="BC126" s="461"/>
      <c r="BD126" s="467"/>
      <c r="BE126" s="508"/>
      <c r="BF126" s="467"/>
      <c r="BG126" s="467"/>
      <c r="BH126" s="467"/>
      <c r="BI126" s="467"/>
      <c r="BJ126" s="467"/>
      <c r="BK126" s="467"/>
      <c r="BL126" s="467"/>
      <c r="BM126" s="467"/>
      <c r="BN126" s="459"/>
      <c r="BO126" s="459"/>
      <c r="BP126" s="459"/>
      <c r="BQ126" s="459"/>
      <c r="BR126" s="459"/>
      <c r="BS126" s="459"/>
      <c r="BT126" s="459"/>
      <c r="BU126" s="459"/>
      <c r="BV126" s="497"/>
      <c r="BW126" s="497"/>
      <c r="BX126" s="459"/>
      <c r="BY126" s="471"/>
      <c r="BZ126" s="471"/>
    </row>
    <row r="127" spans="1:78" s="106" customFormat="1" ht="69.75" customHeight="1" x14ac:dyDescent="0.25">
      <c r="A127" s="458"/>
      <c r="B127" s="460"/>
      <c r="C127" s="460"/>
      <c r="D127" s="459"/>
      <c r="E127" s="459"/>
      <c r="F127" s="108" t="s">
        <v>176</v>
      </c>
      <c r="G127" s="108" t="s">
        <v>176</v>
      </c>
      <c r="H127" s="108" t="s">
        <v>176</v>
      </c>
      <c r="I127" s="108" t="s">
        <v>334</v>
      </c>
      <c r="J127" s="108" t="s">
        <v>228</v>
      </c>
      <c r="K127" s="459"/>
      <c r="L127" s="461"/>
      <c r="M127" s="498"/>
      <c r="N127" s="459"/>
      <c r="O127" s="108" t="s">
        <v>176</v>
      </c>
      <c r="P127" s="108" t="s">
        <v>176</v>
      </c>
      <c r="Q127" s="108" t="s">
        <v>176</v>
      </c>
      <c r="R127" s="108" t="s">
        <v>334</v>
      </c>
      <c r="S127" s="108" t="s">
        <v>228</v>
      </c>
      <c r="T127" s="498"/>
      <c r="U127" s="467"/>
      <c r="V127" s="467"/>
      <c r="W127" s="467"/>
      <c r="X127" s="467"/>
      <c r="Y127" s="467"/>
      <c r="Z127" s="108"/>
      <c r="AA127" s="108"/>
      <c r="AB127" s="108"/>
      <c r="AC127" s="108"/>
      <c r="AD127" s="108"/>
      <c r="AE127" s="461"/>
      <c r="AF127" s="461"/>
      <c r="AG127" s="461"/>
      <c r="AH127" s="467"/>
      <c r="AI127" s="467"/>
      <c r="AJ127" s="467"/>
      <c r="AK127" s="467"/>
      <c r="AL127" s="467"/>
      <c r="AM127" s="467"/>
      <c r="AN127" s="467"/>
      <c r="AO127" s="467"/>
      <c r="AP127" s="467"/>
      <c r="AQ127" s="467"/>
      <c r="AR127" s="498"/>
      <c r="AS127" s="467"/>
      <c r="AT127" s="467"/>
      <c r="AU127" s="467"/>
      <c r="AV127" s="467"/>
      <c r="AW127" s="467"/>
      <c r="AX127" s="467"/>
      <c r="AY127" s="467"/>
      <c r="AZ127" s="467"/>
      <c r="BA127" s="498"/>
      <c r="BB127" s="498"/>
      <c r="BC127" s="461"/>
      <c r="BD127" s="467"/>
      <c r="BE127" s="508"/>
      <c r="BF127" s="467"/>
      <c r="BG127" s="467"/>
      <c r="BH127" s="467"/>
      <c r="BI127" s="467"/>
      <c r="BJ127" s="467"/>
      <c r="BK127" s="467"/>
      <c r="BL127" s="467"/>
      <c r="BM127" s="467"/>
      <c r="BN127" s="459"/>
      <c r="BO127" s="459"/>
      <c r="BP127" s="459"/>
      <c r="BQ127" s="459"/>
      <c r="BR127" s="459"/>
      <c r="BS127" s="459"/>
      <c r="BT127" s="459"/>
      <c r="BU127" s="459"/>
      <c r="BV127" s="497"/>
      <c r="BW127" s="497"/>
      <c r="BX127" s="459"/>
      <c r="BY127" s="471"/>
      <c r="BZ127" s="471"/>
    </row>
    <row r="128" spans="1:78" s="106" customFormat="1" ht="69.75" customHeight="1" x14ac:dyDescent="0.25">
      <c r="A128" s="458"/>
      <c r="B128" s="460"/>
      <c r="C128" s="460"/>
      <c r="D128" s="459"/>
      <c r="E128" s="459"/>
      <c r="F128" s="108" t="s">
        <v>176</v>
      </c>
      <c r="G128" s="108" t="s">
        <v>176</v>
      </c>
      <c r="H128" s="108" t="s">
        <v>176</v>
      </c>
      <c r="I128" s="108" t="s">
        <v>444</v>
      </c>
      <c r="J128" s="108" t="s">
        <v>445</v>
      </c>
      <c r="K128" s="459"/>
      <c r="L128" s="461"/>
      <c r="M128" s="498"/>
      <c r="N128" s="459"/>
      <c r="O128" s="108" t="s">
        <v>176</v>
      </c>
      <c r="P128" s="108" t="s">
        <v>176</v>
      </c>
      <c r="Q128" s="108" t="s">
        <v>176</v>
      </c>
      <c r="R128" s="108" t="s">
        <v>444</v>
      </c>
      <c r="S128" s="108" t="s">
        <v>445</v>
      </c>
      <c r="T128" s="498"/>
      <c r="U128" s="467"/>
      <c r="V128" s="467"/>
      <c r="W128" s="467"/>
      <c r="X128" s="467"/>
      <c r="Y128" s="467"/>
      <c r="Z128" s="108"/>
      <c r="AA128" s="108"/>
      <c r="AB128" s="108"/>
      <c r="AC128" s="108"/>
      <c r="AD128" s="108"/>
      <c r="AE128" s="461"/>
      <c r="AF128" s="461"/>
      <c r="AG128" s="461"/>
      <c r="AH128" s="467"/>
      <c r="AI128" s="467"/>
      <c r="AJ128" s="467"/>
      <c r="AK128" s="467"/>
      <c r="AL128" s="467"/>
      <c r="AM128" s="467"/>
      <c r="AN128" s="467"/>
      <c r="AO128" s="467"/>
      <c r="AP128" s="467"/>
      <c r="AQ128" s="467"/>
      <c r="AR128" s="498"/>
      <c r="AS128" s="467"/>
      <c r="AT128" s="467"/>
      <c r="AU128" s="467"/>
      <c r="AV128" s="467"/>
      <c r="AW128" s="467"/>
      <c r="AX128" s="467"/>
      <c r="AY128" s="467"/>
      <c r="AZ128" s="467"/>
      <c r="BA128" s="498"/>
      <c r="BB128" s="498"/>
      <c r="BC128" s="461"/>
      <c r="BD128" s="467"/>
      <c r="BE128" s="508"/>
      <c r="BF128" s="467"/>
      <c r="BG128" s="467"/>
      <c r="BH128" s="467"/>
      <c r="BI128" s="467"/>
      <c r="BJ128" s="467"/>
      <c r="BK128" s="467"/>
      <c r="BL128" s="467"/>
      <c r="BM128" s="467"/>
      <c r="BN128" s="459"/>
      <c r="BO128" s="459"/>
      <c r="BP128" s="459"/>
      <c r="BQ128" s="459"/>
      <c r="BR128" s="459"/>
      <c r="BS128" s="459"/>
      <c r="BT128" s="459"/>
      <c r="BU128" s="459"/>
      <c r="BV128" s="497"/>
      <c r="BW128" s="497"/>
      <c r="BX128" s="459"/>
      <c r="BY128" s="471"/>
      <c r="BZ128" s="471"/>
    </row>
    <row r="129" spans="1:78" s="106" customFormat="1" ht="69.75" customHeight="1" x14ac:dyDescent="0.25">
      <c r="A129" s="458"/>
      <c r="B129" s="460"/>
      <c r="C129" s="460"/>
      <c r="D129" s="459"/>
      <c r="E129" s="459"/>
      <c r="F129" s="108" t="s">
        <v>176</v>
      </c>
      <c r="G129" s="108" t="s">
        <v>176</v>
      </c>
      <c r="H129" s="108" t="s">
        <v>176</v>
      </c>
      <c r="I129" s="108" t="s">
        <v>751</v>
      </c>
      <c r="J129" s="108" t="s">
        <v>752</v>
      </c>
      <c r="K129" s="459"/>
      <c r="L129" s="461"/>
      <c r="M129" s="498"/>
      <c r="N129" s="459"/>
      <c r="O129" s="108" t="s">
        <v>176</v>
      </c>
      <c r="P129" s="108" t="s">
        <v>176</v>
      </c>
      <c r="Q129" s="108" t="s">
        <v>176</v>
      </c>
      <c r="R129" s="108" t="s">
        <v>751</v>
      </c>
      <c r="S129" s="108" t="s">
        <v>752</v>
      </c>
      <c r="T129" s="498"/>
      <c r="U129" s="467"/>
      <c r="V129" s="467"/>
      <c r="W129" s="467"/>
      <c r="X129" s="467"/>
      <c r="Y129" s="467"/>
      <c r="Z129" s="108"/>
      <c r="AA129" s="108"/>
      <c r="AB129" s="108"/>
      <c r="AC129" s="108"/>
      <c r="AD129" s="108"/>
      <c r="AE129" s="461"/>
      <c r="AF129" s="461"/>
      <c r="AG129" s="461"/>
      <c r="AH129" s="467"/>
      <c r="AI129" s="467"/>
      <c r="AJ129" s="467"/>
      <c r="AK129" s="467"/>
      <c r="AL129" s="467"/>
      <c r="AM129" s="467"/>
      <c r="AN129" s="467"/>
      <c r="AO129" s="467"/>
      <c r="AP129" s="467"/>
      <c r="AQ129" s="467"/>
      <c r="AR129" s="498"/>
      <c r="AS129" s="467"/>
      <c r="AT129" s="467"/>
      <c r="AU129" s="467"/>
      <c r="AV129" s="467"/>
      <c r="AW129" s="467"/>
      <c r="AX129" s="467"/>
      <c r="AY129" s="467"/>
      <c r="AZ129" s="467"/>
      <c r="BA129" s="498"/>
      <c r="BB129" s="498"/>
      <c r="BC129" s="461"/>
      <c r="BD129" s="467"/>
      <c r="BE129" s="508"/>
      <c r="BF129" s="467"/>
      <c r="BG129" s="467"/>
      <c r="BH129" s="467"/>
      <c r="BI129" s="467"/>
      <c r="BJ129" s="467"/>
      <c r="BK129" s="467"/>
      <c r="BL129" s="467"/>
      <c r="BM129" s="467"/>
      <c r="BN129" s="459"/>
      <c r="BO129" s="459"/>
      <c r="BP129" s="459"/>
      <c r="BQ129" s="459"/>
      <c r="BR129" s="459"/>
      <c r="BS129" s="459"/>
      <c r="BT129" s="459"/>
      <c r="BU129" s="459"/>
      <c r="BV129" s="497"/>
      <c r="BW129" s="497"/>
      <c r="BX129" s="459"/>
      <c r="BY129" s="471"/>
      <c r="BZ129" s="471"/>
    </row>
    <row r="130" spans="1:78" s="106" customFormat="1" ht="69.75" customHeight="1" x14ac:dyDescent="0.25">
      <c r="A130" s="458"/>
      <c r="B130" s="460"/>
      <c r="C130" s="460"/>
      <c r="D130" s="459"/>
      <c r="E130" s="459"/>
      <c r="F130" s="108" t="s">
        <v>176</v>
      </c>
      <c r="G130" s="108" t="s">
        <v>176</v>
      </c>
      <c r="H130" s="108" t="s">
        <v>176</v>
      </c>
      <c r="I130" s="108" t="s">
        <v>743</v>
      </c>
      <c r="J130" s="108" t="s">
        <v>744</v>
      </c>
      <c r="K130" s="459"/>
      <c r="L130" s="461"/>
      <c r="M130" s="498"/>
      <c r="N130" s="459"/>
      <c r="O130" s="108" t="s">
        <v>176</v>
      </c>
      <c r="P130" s="108" t="s">
        <v>176</v>
      </c>
      <c r="Q130" s="108" t="s">
        <v>176</v>
      </c>
      <c r="R130" s="108" t="s">
        <v>743</v>
      </c>
      <c r="S130" s="108" t="s">
        <v>744</v>
      </c>
      <c r="T130" s="498"/>
      <c r="U130" s="467"/>
      <c r="V130" s="467"/>
      <c r="W130" s="467"/>
      <c r="X130" s="467"/>
      <c r="Y130" s="467"/>
      <c r="Z130" s="108"/>
      <c r="AA130" s="108"/>
      <c r="AB130" s="108"/>
      <c r="AC130" s="108"/>
      <c r="AD130" s="108"/>
      <c r="AE130" s="461"/>
      <c r="AF130" s="461"/>
      <c r="AG130" s="461"/>
      <c r="AH130" s="467"/>
      <c r="AI130" s="467"/>
      <c r="AJ130" s="467"/>
      <c r="AK130" s="467"/>
      <c r="AL130" s="467"/>
      <c r="AM130" s="467"/>
      <c r="AN130" s="467"/>
      <c r="AO130" s="467"/>
      <c r="AP130" s="467"/>
      <c r="AQ130" s="467"/>
      <c r="AR130" s="498"/>
      <c r="AS130" s="467"/>
      <c r="AT130" s="467"/>
      <c r="AU130" s="467"/>
      <c r="AV130" s="467"/>
      <c r="AW130" s="467"/>
      <c r="AX130" s="467"/>
      <c r="AY130" s="467"/>
      <c r="AZ130" s="467"/>
      <c r="BA130" s="498"/>
      <c r="BB130" s="498"/>
      <c r="BC130" s="461"/>
      <c r="BD130" s="467"/>
      <c r="BE130" s="508"/>
      <c r="BF130" s="467"/>
      <c r="BG130" s="467"/>
      <c r="BH130" s="467"/>
      <c r="BI130" s="467"/>
      <c r="BJ130" s="467"/>
      <c r="BK130" s="467"/>
      <c r="BL130" s="467"/>
      <c r="BM130" s="467"/>
      <c r="BN130" s="459"/>
      <c r="BO130" s="459"/>
      <c r="BP130" s="459"/>
      <c r="BQ130" s="459"/>
      <c r="BR130" s="459"/>
      <c r="BS130" s="459"/>
      <c r="BT130" s="459"/>
      <c r="BU130" s="459"/>
      <c r="BV130" s="497"/>
      <c r="BW130" s="497"/>
      <c r="BX130" s="459"/>
      <c r="BY130" s="471"/>
      <c r="BZ130" s="471"/>
    </row>
    <row r="131" spans="1:78" s="97" customFormat="1" ht="69.75" customHeight="1" x14ac:dyDescent="0.25">
      <c r="A131" s="462">
        <v>2019</v>
      </c>
      <c r="B131" s="466">
        <v>43556</v>
      </c>
      <c r="C131" s="466">
        <v>43646</v>
      </c>
      <c r="D131" s="496" t="s">
        <v>503</v>
      </c>
      <c r="E131" s="496" t="s">
        <v>183</v>
      </c>
      <c r="F131" s="146" t="s">
        <v>176</v>
      </c>
      <c r="G131" s="146" t="s">
        <v>176</v>
      </c>
      <c r="H131" s="146" t="s">
        <v>176</v>
      </c>
      <c r="I131" s="146" t="s">
        <v>280</v>
      </c>
      <c r="J131" s="146" t="s">
        <v>753</v>
      </c>
      <c r="K131" s="493" t="s">
        <v>754</v>
      </c>
      <c r="L131" s="495" t="s">
        <v>937</v>
      </c>
      <c r="M131" s="502">
        <v>43563</v>
      </c>
      <c r="N131" s="493" t="s">
        <v>755</v>
      </c>
      <c r="O131" s="146" t="s">
        <v>176</v>
      </c>
      <c r="P131" s="146" t="s">
        <v>176</v>
      </c>
      <c r="Q131" s="146" t="s">
        <v>176</v>
      </c>
      <c r="R131" s="146" t="s">
        <v>280</v>
      </c>
      <c r="S131" s="146" t="s">
        <v>753</v>
      </c>
      <c r="T131" s="502">
        <v>43567</v>
      </c>
      <c r="U131" s="146" t="s">
        <v>176</v>
      </c>
      <c r="V131" s="146" t="s">
        <v>176</v>
      </c>
      <c r="W131" s="146" t="s">
        <v>176</v>
      </c>
      <c r="X131" s="146" t="s">
        <v>280</v>
      </c>
      <c r="Y131" s="146" t="s">
        <v>753</v>
      </c>
      <c r="Z131" s="146" t="s">
        <v>289</v>
      </c>
      <c r="AA131" s="146" t="s">
        <v>96</v>
      </c>
      <c r="AB131" s="146" t="s">
        <v>83</v>
      </c>
      <c r="AC131" s="98" t="s">
        <v>373</v>
      </c>
      <c r="AD131" s="146" t="s">
        <v>291</v>
      </c>
      <c r="AE131" s="495" t="s">
        <v>938</v>
      </c>
      <c r="AF131" s="495" t="s">
        <v>939</v>
      </c>
      <c r="AG131" s="495" t="s">
        <v>940</v>
      </c>
      <c r="AH131" s="146" t="s">
        <v>176</v>
      </c>
      <c r="AI131" s="146" t="s">
        <v>176</v>
      </c>
      <c r="AJ131" s="146" t="s">
        <v>176</v>
      </c>
      <c r="AK131" s="146" t="s">
        <v>280</v>
      </c>
      <c r="AL131" s="146" t="s">
        <v>753</v>
      </c>
      <c r="AM131" s="493" t="s">
        <v>261</v>
      </c>
      <c r="AN131" s="493" t="s">
        <v>262</v>
      </c>
      <c r="AO131" s="493" t="s">
        <v>263</v>
      </c>
      <c r="AP131" s="493" t="s">
        <v>263</v>
      </c>
      <c r="AQ131" s="146" t="s">
        <v>756</v>
      </c>
      <c r="AR131" s="149">
        <v>43578</v>
      </c>
      <c r="AS131" s="150">
        <v>10180387.99</v>
      </c>
      <c r="AT131" s="150">
        <v>10180387.99</v>
      </c>
      <c r="AU131" s="150">
        <v>1018038.79</v>
      </c>
      <c r="AV131" s="150">
        <v>10180387.99</v>
      </c>
      <c r="AW131" s="97" t="s">
        <v>58</v>
      </c>
      <c r="AX131" s="98" t="s">
        <v>59</v>
      </c>
      <c r="AY131" s="98" t="s">
        <v>60</v>
      </c>
      <c r="AZ131" s="98" t="s">
        <v>757</v>
      </c>
      <c r="BA131" s="149">
        <v>43578</v>
      </c>
      <c r="BB131" s="149">
        <v>43830</v>
      </c>
      <c r="BC131" s="105" t="s">
        <v>999</v>
      </c>
      <c r="BD131" s="105" t="s">
        <v>907</v>
      </c>
      <c r="BE131" s="98">
        <v>2531</v>
      </c>
      <c r="BF131" s="97" t="s">
        <v>100</v>
      </c>
      <c r="BG131" s="97" t="s">
        <v>267</v>
      </c>
      <c r="BH131" s="97" t="s">
        <v>268</v>
      </c>
      <c r="BI131" s="98" t="s">
        <v>61</v>
      </c>
      <c r="BJ131" s="98" t="s">
        <v>61</v>
      </c>
      <c r="BK131" s="105" t="s">
        <v>908</v>
      </c>
      <c r="BL131" s="98" t="s">
        <v>61</v>
      </c>
      <c r="BM131" s="98" t="s">
        <v>61</v>
      </c>
      <c r="BN131" s="97" t="s">
        <v>1118</v>
      </c>
      <c r="BO131" s="98" t="s">
        <v>1150</v>
      </c>
      <c r="BP131" s="98" t="s">
        <v>1116</v>
      </c>
      <c r="BQ131" s="104">
        <v>43777</v>
      </c>
      <c r="BR131" s="105" t="s">
        <v>1152</v>
      </c>
      <c r="BS131" s="98" t="s">
        <v>274</v>
      </c>
      <c r="BT131" s="105" t="s">
        <v>910</v>
      </c>
      <c r="BU131" s="105" t="s">
        <v>911</v>
      </c>
      <c r="BV131" s="105" t="s">
        <v>912</v>
      </c>
      <c r="BW131" s="105" t="s">
        <v>913</v>
      </c>
      <c r="BX131" s="98" t="s">
        <v>279</v>
      </c>
      <c r="BY131" s="104">
        <v>43658</v>
      </c>
      <c r="BZ131" s="104">
        <v>43658</v>
      </c>
    </row>
    <row r="132" spans="1:78" s="97" customFormat="1" ht="69.75" customHeight="1" x14ac:dyDescent="0.25">
      <c r="A132" s="462"/>
      <c r="B132" s="466"/>
      <c r="C132" s="466"/>
      <c r="D132" s="496"/>
      <c r="E132" s="496"/>
      <c r="F132" s="146" t="s">
        <v>176</v>
      </c>
      <c r="G132" s="146" t="s">
        <v>176</v>
      </c>
      <c r="H132" s="146" t="s">
        <v>176</v>
      </c>
      <c r="I132" s="146" t="s">
        <v>282</v>
      </c>
      <c r="J132" s="97" t="s">
        <v>693</v>
      </c>
      <c r="K132" s="493"/>
      <c r="L132" s="495"/>
      <c r="M132" s="502"/>
      <c r="N132" s="493"/>
      <c r="O132" s="146" t="s">
        <v>176</v>
      </c>
      <c r="P132" s="146" t="s">
        <v>176</v>
      </c>
      <c r="Q132" s="146" t="s">
        <v>176</v>
      </c>
      <c r="R132" s="146" t="s">
        <v>282</v>
      </c>
      <c r="S132" s="97" t="s">
        <v>693</v>
      </c>
      <c r="T132" s="502"/>
      <c r="U132" s="146" t="s">
        <v>176</v>
      </c>
      <c r="V132" s="146" t="s">
        <v>176</v>
      </c>
      <c r="W132" s="146" t="s">
        <v>176</v>
      </c>
      <c r="X132" s="146" t="s">
        <v>245</v>
      </c>
      <c r="Y132" s="97" t="s">
        <v>758</v>
      </c>
      <c r="Z132" s="97" t="s">
        <v>105</v>
      </c>
      <c r="AA132" s="97" t="s">
        <v>125</v>
      </c>
      <c r="AB132" s="97" t="s">
        <v>318</v>
      </c>
      <c r="AC132" s="97" t="s">
        <v>319</v>
      </c>
      <c r="AD132" s="146" t="s">
        <v>759</v>
      </c>
      <c r="AE132" s="495"/>
      <c r="AF132" s="495"/>
      <c r="AG132" s="495"/>
      <c r="AH132" s="146" t="s">
        <v>176</v>
      </c>
      <c r="AI132" s="146" t="s">
        <v>176</v>
      </c>
      <c r="AJ132" s="146" t="s">
        <v>176</v>
      </c>
      <c r="AK132" s="146" t="s">
        <v>282</v>
      </c>
      <c r="AL132" s="97" t="s">
        <v>693</v>
      </c>
      <c r="AM132" s="493"/>
      <c r="AN132" s="493"/>
      <c r="AO132" s="493"/>
      <c r="AP132" s="493"/>
      <c r="AQ132" s="151" t="s">
        <v>760</v>
      </c>
      <c r="AR132" s="152">
        <v>43578</v>
      </c>
      <c r="AS132" s="150">
        <v>2276048.1800000002</v>
      </c>
      <c r="AT132" s="150">
        <v>2276048.1800000002</v>
      </c>
      <c r="AU132" s="150">
        <v>227604.81</v>
      </c>
      <c r="AV132" s="150">
        <v>2276048.1800000002</v>
      </c>
      <c r="AW132" s="97" t="s">
        <v>58</v>
      </c>
      <c r="AX132" s="98" t="s">
        <v>59</v>
      </c>
      <c r="AY132" s="98" t="s">
        <v>60</v>
      </c>
      <c r="AZ132" s="98" t="s">
        <v>757</v>
      </c>
      <c r="BA132" s="149">
        <v>43578</v>
      </c>
      <c r="BB132" s="149">
        <v>43830</v>
      </c>
      <c r="BC132" s="105" t="s">
        <v>993</v>
      </c>
      <c r="BD132" s="105" t="s">
        <v>907</v>
      </c>
      <c r="BE132" s="98">
        <v>2531</v>
      </c>
      <c r="BF132" s="97" t="s">
        <v>100</v>
      </c>
      <c r="BG132" s="97" t="s">
        <v>267</v>
      </c>
      <c r="BH132" s="97" t="s">
        <v>268</v>
      </c>
      <c r="BI132" s="98" t="s">
        <v>61</v>
      </c>
      <c r="BJ132" s="98" t="s">
        <v>61</v>
      </c>
      <c r="BK132" s="105" t="s">
        <v>908</v>
      </c>
      <c r="BL132" s="98" t="s">
        <v>61</v>
      </c>
      <c r="BM132" s="98" t="s">
        <v>61</v>
      </c>
      <c r="BN132" s="97" t="s">
        <v>271</v>
      </c>
      <c r="BO132" s="98" t="s">
        <v>272</v>
      </c>
      <c r="BP132" s="98" t="s">
        <v>272</v>
      </c>
      <c r="BQ132" s="104" t="s">
        <v>272</v>
      </c>
      <c r="BR132" s="105" t="s">
        <v>1090</v>
      </c>
      <c r="BS132" s="98" t="s">
        <v>274</v>
      </c>
      <c r="BT132" s="105" t="s">
        <v>910</v>
      </c>
      <c r="BU132" s="105" t="s">
        <v>911</v>
      </c>
      <c r="BV132" s="105" t="s">
        <v>912</v>
      </c>
      <c r="BW132" s="105" t="s">
        <v>913</v>
      </c>
      <c r="BX132" s="98" t="s">
        <v>279</v>
      </c>
      <c r="BY132" s="104">
        <v>43658</v>
      </c>
      <c r="BZ132" s="104">
        <v>43658</v>
      </c>
    </row>
    <row r="133" spans="1:78" s="97" customFormat="1" ht="69.75" customHeight="1" x14ac:dyDescent="0.25">
      <c r="A133" s="462"/>
      <c r="B133" s="466"/>
      <c r="C133" s="466"/>
      <c r="D133" s="496"/>
      <c r="E133" s="496"/>
      <c r="F133" s="146" t="s">
        <v>176</v>
      </c>
      <c r="G133" s="146" t="s">
        <v>176</v>
      </c>
      <c r="H133" s="146" t="s">
        <v>176</v>
      </c>
      <c r="I133" s="146" t="s">
        <v>340</v>
      </c>
      <c r="J133" s="97" t="s">
        <v>305</v>
      </c>
      <c r="K133" s="493"/>
      <c r="L133" s="495"/>
      <c r="M133" s="502"/>
      <c r="N133" s="493"/>
      <c r="O133" s="146" t="s">
        <v>176</v>
      </c>
      <c r="P133" s="146" t="s">
        <v>176</v>
      </c>
      <c r="Q133" s="146" t="s">
        <v>176</v>
      </c>
      <c r="R133" s="146" t="s">
        <v>340</v>
      </c>
      <c r="S133" s="97" t="s">
        <v>305</v>
      </c>
      <c r="T133" s="502"/>
      <c r="U133" s="146" t="s">
        <v>176</v>
      </c>
      <c r="V133" s="146" t="s">
        <v>176</v>
      </c>
      <c r="W133" s="146" t="s">
        <v>176</v>
      </c>
      <c r="X133" s="146" t="s">
        <v>761</v>
      </c>
      <c r="Y133" s="97" t="s">
        <v>762</v>
      </c>
      <c r="Z133" s="97" t="s">
        <v>115</v>
      </c>
      <c r="AA133" s="97" t="s">
        <v>301</v>
      </c>
      <c r="AB133" s="97" t="s">
        <v>117</v>
      </c>
      <c r="AC133" s="97" t="s">
        <v>302</v>
      </c>
      <c r="AD133" s="146" t="s">
        <v>303</v>
      </c>
      <c r="AE133" s="495"/>
      <c r="AF133" s="495"/>
      <c r="AG133" s="495"/>
      <c r="AH133" s="146" t="s">
        <v>176</v>
      </c>
      <c r="AI133" s="146" t="s">
        <v>176</v>
      </c>
      <c r="AJ133" s="146" t="s">
        <v>176</v>
      </c>
      <c r="AK133" s="146" t="s">
        <v>250</v>
      </c>
      <c r="AL133" s="97" t="s">
        <v>251</v>
      </c>
      <c r="AM133" s="493"/>
      <c r="AN133" s="493"/>
      <c r="AO133" s="493"/>
      <c r="AP133" s="493"/>
      <c r="AQ133" s="151" t="s">
        <v>763</v>
      </c>
      <c r="AR133" s="152">
        <v>43578</v>
      </c>
      <c r="AS133" s="150">
        <v>136950.32999999999</v>
      </c>
      <c r="AT133" s="150">
        <v>136950.32999999999</v>
      </c>
      <c r="AU133" s="150">
        <v>13695.03</v>
      </c>
      <c r="AV133" s="150">
        <v>136950.32999999999</v>
      </c>
      <c r="AW133" s="97" t="s">
        <v>58</v>
      </c>
      <c r="AX133" s="98" t="s">
        <v>59</v>
      </c>
      <c r="AY133" s="98" t="s">
        <v>60</v>
      </c>
      <c r="AZ133" s="98" t="s">
        <v>757</v>
      </c>
      <c r="BA133" s="149">
        <v>43578</v>
      </c>
      <c r="BB133" s="149">
        <v>43830</v>
      </c>
      <c r="BC133" s="105" t="s">
        <v>1007</v>
      </c>
      <c r="BD133" s="105" t="s">
        <v>907</v>
      </c>
      <c r="BE133" s="98">
        <v>2531</v>
      </c>
      <c r="BF133" s="97" t="s">
        <v>100</v>
      </c>
      <c r="BG133" s="97" t="s">
        <v>267</v>
      </c>
      <c r="BH133" s="97" t="s">
        <v>268</v>
      </c>
      <c r="BI133" s="98" t="s">
        <v>61</v>
      </c>
      <c r="BJ133" s="98" t="s">
        <v>61</v>
      </c>
      <c r="BK133" s="105" t="s">
        <v>908</v>
      </c>
      <c r="BL133" s="98" t="s">
        <v>61</v>
      </c>
      <c r="BM133" s="98" t="s">
        <v>61</v>
      </c>
      <c r="BN133" s="97" t="s">
        <v>271</v>
      </c>
      <c r="BO133" s="98" t="s">
        <v>272</v>
      </c>
      <c r="BP133" s="98" t="s">
        <v>272</v>
      </c>
      <c r="BQ133" s="104" t="s">
        <v>272</v>
      </c>
      <c r="BR133" s="105" t="s">
        <v>909</v>
      </c>
      <c r="BS133" s="98" t="s">
        <v>274</v>
      </c>
      <c r="BT133" s="105" t="s">
        <v>910</v>
      </c>
      <c r="BU133" s="105" t="s">
        <v>911</v>
      </c>
      <c r="BV133" s="105" t="s">
        <v>912</v>
      </c>
      <c r="BW133" s="105" t="s">
        <v>913</v>
      </c>
      <c r="BX133" s="98" t="s">
        <v>279</v>
      </c>
      <c r="BY133" s="104">
        <v>43658</v>
      </c>
      <c r="BZ133" s="104">
        <v>43658</v>
      </c>
    </row>
    <row r="134" spans="1:78" s="97" customFormat="1" ht="69.75" customHeight="1" x14ac:dyDescent="0.25">
      <c r="A134" s="462"/>
      <c r="B134" s="466"/>
      <c r="C134" s="466"/>
      <c r="D134" s="496"/>
      <c r="E134" s="496"/>
      <c r="F134" s="146" t="s">
        <v>176</v>
      </c>
      <c r="G134" s="146" t="s">
        <v>176</v>
      </c>
      <c r="H134" s="146" t="s">
        <v>176</v>
      </c>
      <c r="I134" s="146" t="s">
        <v>244</v>
      </c>
      <c r="J134" s="97" t="s">
        <v>764</v>
      </c>
      <c r="K134" s="493"/>
      <c r="L134" s="495"/>
      <c r="M134" s="502"/>
      <c r="N134" s="493"/>
      <c r="O134" s="146" t="s">
        <v>176</v>
      </c>
      <c r="P134" s="146" t="s">
        <v>176</v>
      </c>
      <c r="Q134" s="146" t="s">
        <v>176</v>
      </c>
      <c r="R134" s="146" t="s">
        <v>244</v>
      </c>
      <c r="S134" s="97" t="s">
        <v>764</v>
      </c>
      <c r="T134" s="502"/>
      <c r="U134" s="146" t="s">
        <v>176</v>
      </c>
      <c r="V134" s="146" t="s">
        <v>176</v>
      </c>
      <c r="W134" s="146" t="s">
        <v>176</v>
      </c>
      <c r="X134" s="146" t="s">
        <v>428</v>
      </c>
      <c r="Y134" s="97" t="s">
        <v>429</v>
      </c>
      <c r="Z134" s="97" t="s">
        <v>297</v>
      </c>
      <c r="AA134" s="97" t="s">
        <v>109</v>
      </c>
      <c r="AB134" s="97" t="s">
        <v>298</v>
      </c>
      <c r="AC134" s="97" t="s">
        <v>299</v>
      </c>
      <c r="AD134" s="146" t="s">
        <v>364</v>
      </c>
      <c r="AE134" s="495"/>
      <c r="AF134" s="495"/>
      <c r="AG134" s="495"/>
      <c r="AH134" s="146" t="s">
        <v>176</v>
      </c>
      <c r="AI134" s="146" t="s">
        <v>176</v>
      </c>
      <c r="AJ134" s="146" t="s">
        <v>176</v>
      </c>
      <c r="AK134" s="146" t="s">
        <v>428</v>
      </c>
      <c r="AL134" s="97" t="s">
        <v>429</v>
      </c>
      <c r="AM134" s="493"/>
      <c r="AN134" s="493"/>
      <c r="AO134" s="493"/>
      <c r="AP134" s="493"/>
      <c r="AQ134" s="151" t="s">
        <v>765</v>
      </c>
      <c r="AR134" s="152">
        <v>43578</v>
      </c>
      <c r="AS134" s="150">
        <v>1300766.71</v>
      </c>
      <c r="AT134" s="150">
        <v>1300766.71</v>
      </c>
      <c r="AU134" s="150">
        <v>130076.67</v>
      </c>
      <c r="AV134" s="150">
        <v>1300766.71</v>
      </c>
      <c r="AW134" s="97" t="s">
        <v>58</v>
      </c>
      <c r="AX134" s="98" t="s">
        <v>59</v>
      </c>
      <c r="AY134" s="98" t="s">
        <v>60</v>
      </c>
      <c r="AZ134" s="98" t="s">
        <v>757</v>
      </c>
      <c r="BA134" s="149">
        <v>43578</v>
      </c>
      <c r="BB134" s="149">
        <v>43830</v>
      </c>
      <c r="BC134" s="105" t="s">
        <v>1004</v>
      </c>
      <c r="BD134" s="105" t="s">
        <v>907</v>
      </c>
      <c r="BE134" s="98">
        <v>2531</v>
      </c>
      <c r="BF134" s="97" t="s">
        <v>100</v>
      </c>
      <c r="BG134" s="97" t="s">
        <v>267</v>
      </c>
      <c r="BH134" s="97" t="s">
        <v>268</v>
      </c>
      <c r="BI134" s="98" t="s">
        <v>61</v>
      </c>
      <c r="BJ134" s="98" t="s">
        <v>61</v>
      </c>
      <c r="BK134" s="105" t="s">
        <v>908</v>
      </c>
      <c r="BL134" s="98" t="s">
        <v>61</v>
      </c>
      <c r="BM134" s="98" t="s">
        <v>61</v>
      </c>
      <c r="BN134" s="97" t="s">
        <v>271</v>
      </c>
      <c r="BO134" s="98" t="s">
        <v>272</v>
      </c>
      <c r="BP134" s="98" t="s">
        <v>272</v>
      </c>
      <c r="BQ134" s="104" t="s">
        <v>272</v>
      </c>
      <c r="BR134" s="105" t="s">
        <v>909</v>
      </c>
      <c r="BS134" s="98" t="s">
        <v>274</v>
      </c>
      <c r="BT134" s="105" t="s">
        <v>910</v>
      </c>
      <c r="BU134" s="105" t="s">
        <v>911</v>
      </c>
      <c r="BV134" s="105" t="s">
        <v>912</v>
      </c>
      <c r="BW134" s="105" t="s">
        <v>913</v>
      </c>
      <c r="BX134" s="98" t="s">
        <v>279</v>
      </c>
      <c r="BY134" s="104">
        <v>43658</v>
      </c>
      <c r="BZ134" s="104">
        <v>43658</v>
      </c>
    </row>
    <row r="135" spans="1:78" s="97" customFormat="1" ht="69.75" customHeight="1" x14ac:dyDescent="0.25">
      <c r="A135" s="462"/>
      <c r="B135" s="466"/>
      <c r="C135" s="466"/>
      <c r="D135" s="496"/>
      <c r="E135" s="496"/>
      <c r="F135" s="146" t="s">
        <v>176</v>
      </c>
      <c r="G135" s="146" t="s">
        <v>176</v>
      </c>
      <c r="H135" s="146" t="s">
        <v>176</v>
      </c>
      <c r="I135" s="146" t="s">
        <v>245</v>
      </c>
      <c r="J135" s="97" t="s">
        <v>758</v>
      </c>
      <c r="K135" s="493"/>
      <c r="L135" s="495"/>
      <c r="M135" s="502"/>
      <c r="N135" s="493"/>
      <c r="O135" s="146" t="s">
        <v>176</v>
      </c>
      <c r="P135" s="146" t="s">
        <v>176</v>
      </c>
      <c r="Q135" s="146" t="s">
        <v>176</v>
      </c>
      <c r="R135" s="146" t="s">
        <v>245</v>
      </c>
      <c r="S135" s="97" t="s">
        <v>758</v>
      </c>
      <c r="T135" s="502"/>
      <c r="U135" s="493" t="s">
        <v>176</v>
      </c>
      <c r="V135" s="493" t="s">
        <v>176</v>
      </c>
      <c r="W135" s="493" t="s">
        <v>176</v>
      </c>
      <c r="X135" s="493" t="s">
        <v>78</v>
      </c>
      <c r="Y135" s="493" t="s">
        <v>288</v>
      </c>
      <c r="Z135" s="97" t="s">
        <v>766</v>
      </c>
      <c r="AA135" s="97" t="s">
        <v>132</v>
      </c>
      <c r="AB135" s="97" t="s">
        <v>750</v>
      </c>
      <c r="AC135" s="97" t="s">
        <v>767</v>
      </c>
      <c r="AD135" s="146" t="s">
        <v>530</v>
      </c>
      <c r="AE135" s="495"/>
      <c r="AF135" s="495"/>
      <c r="AG135" s="495"/>
      <c r="AH135" s="493" t="s">
        <v>176</v>
      </c>
      <c r="AI135" s="493" t="s">
        <v>176</v>
      </c>
      <c r="AJ135" s="493" t="s">
        <v>176</v>
      </c>
      <c r="AK135" s="493" t="s">
        <v>78</v>
      </c>
      <c r="AL135" s="493" t="s">
        <v>288</v>
      </c>
      <c r="AM135" s="493"/>
      <c r="AN135" s="493"/>
      <c r="AO135" s="493"/>
      <c r="AP135" s="493"/>
      <c r="AQ135" s="462" t="s">
        <v>768</v>
      </c>
      <c r="AR135" s="466">
        <v>43578</v>
      </c>
      <c r="AS135" s="462">
        <v>5629128.9800000004</v>
      </c>
      <c r="AT135" s="462">
        <v>5629128.9800000004</v>
      </c>
      <c r="AU135" s="462">
        <v>562912.89</v>
      </c>
      <c r="AV135" s="462">
        <v>5629128.9800000004</v>
      </c>
      <c r="AW135" s="462" t="s">
        <v>58</v>
      </c>
      <c r="AX135" s="464" t="s">
        <v>59</v>
      </c>
      <c r="AY135" s="464" t="s">
        <v>60</v>
      </c>
      <c r="AZ135" s="464" t="s">
        <v>757</v>
      </c>
      <c r="BA135" s="466">
        <v>43578</v>
      </c>
      <c r="BB135" s="466">
        <v>43830</v>
      </c>
      <c r="BC135" s="463" t="s">
        <v>982</v>
      </c>
      <c r="BD135" s="463" t="s">
        <v>907</v>
      </c>
      <c r="BE135" s="462">
        <v>2531</v>
      </c>
      <c r="BF135" s="462" t="s">
        <v>100</v>
      </c>
      <c r="BG135" s="462" t="s">
        <v>267</v>
      </c>
      <c r="BH135" s="462" t="s">
        <v>268</v>
      </c>
      <c r="BI135" s="464" t="s">
        <v>61</v>
      </c>
      <c r="BJ135" s="464" t="s">
        <v>61</v>
      </c>
      <c r="BK135" s="463" t="s">
        <v>908</v>
      </c>
      <c r="BL135" s="464" t="s">
        <v>61</v>
      </c>
      <c r="BM135" s="464" t="s">
        <v>61</v>
      </c>
      <c r="BN135" s="507" t="s">
        <v>239</v>
      </c>
      <c r="BO135" s="505" t="s">
        <v>1151</v>
      </c>
      <c r="BP135" s="505" t="s">
        <v>1116</v>
      </c>
      <c r="BQ135" s="504">
        <v>43776</v>
      </c>
      <c r="BR135" s="463" t="s">
        <v>1271</v>
      </c>
      <c r="BS135" s="464" t="s">
        <v>274</v>
      </c>
      <c r="BT135" s="463" t="s">
        <v>910</v>
      </c>
      <c r="BU135" s="463" t="s">
        <v>911</v>
      </c>
      <c r="BV135" s="463" t="s">
        <v>912</v>
      </c>
      <c r="BW135" s="463" t="s">
        <v>913</v>
      </c>
      <c r="BX135" s="464" t="s">
        <v>279</v>
      </c>
      <c r="BY135" s="466">
        <v>43658</v>
      </c>
      <c r="BZ135" s="466">
        <v>43658</v>
      </c>
    </row>
    <row r="136" spans="1:78" s="97" customFormat="1" ht="69.75" customHeight="1" x14ac:dyDescent="0.25">
      <c r="A136" s="462"/>
      <c r="B136" s="466"/>
      <c r="C136" s="466"/>
      <c r="D136" s="496"/>
      <c r="E136" s="496"/>
      <c r="F136" s="146" t="s">
        <v>176</v>
      </c>
      <c r="G136" s="146" t="s">
        <v>176</v>
      </c>
      <c r="H136" s="146" t="s">
        <v>176</v>
      </c>
      <c r="I136" s="146" t="s">
        <v>761</v>
      </c>
      <c r="J136" s="97" t="s">
        <v>762</v>
      </c>
      <c r="K136" s="493"/>
      <c r="L136" s="495"/>
      <c r="M136" s="502"/>
      <c r="N136" s="493"/>
      <c r="O136" s="146" t="s">
        <v>176</v>
      </c>
      <c r="P136" s="146" t="s">
        <v>176</v>
      </c>
      <c r="Q136" s="146" t="s">
        <v>176</v>
      </c>
      <c r="R136" s="146" t="s">
        <v>761</v>
      </c>
      <c r="S136" s="97" t="s">
        <v>762</v>
      </c>
      <c r="T136" s="502"/>
      <c r="U136" s="493"/>
      <c r="V136" s="493"/>
      <c r="W136" s="493"/>
      <c r="X136" s="493"/>
      <c r="Y136" s="493"/>
      <c r="Z136" s="462" t="s">
        <v>353</v>
      </c>
      <c r="AA136" s="462" t="s">
        <v>125</v>
      </c>
      <c r="AB136" s="462" t="s">
        <v>354</v>
      </c>
      <c r="AC136" s="462" t="s">
        <v>355</v>
      </c>
      <c r="AD136" s="462" t="s">
        <v>530</v>
      </c>
      <c r="AE136" s="495"/>
      <c r="AF136" s="495"/>
      <c r="AG136" s="495"/>
      <c r="AH136" s="493"/>
      <c r="AI136" s="493"/>
      <c r="AJ136" s="493"/>
      <c r="AK136" s="493"/>
      <c r="AL136" s="493"/>
      <c r="AM136" s="493"/>
      <c r="AN136" s="493"/>
      <c r="AO136" s="493"/>
      <c r="AP136" s="493"/>
      <c r="AQ136" s="462"/>
      <c r="AR136" s="462"/>
      <c r="AS136" s="462"/>
      <c r="AT136" s="462"/>
      <c r="AU136" s="462"/>
      <c r="AV136" s="462"/>
      <c r="AW136" s="462"/>
      <c r="AX136" s="464"/>
      <c r="AY136" s="464"/>
      <c r="AZ136" s="464"/>
      <c r="BA136" s="462"/>
      <c r="BB136" s="462"/>
      <c r="BC136" s="464"/>
      <c r="BD136" s="464"/>
      <c r="BE136" s="462"/>
      <c r="BF136" s="462"/>
      <c r="BG136" s="462"/>
      <c r="BH136" s="462"/>
      <c r="BI136" s="464"/>
      <c r="BJ136" s="464"/>
      <c r="BK136" s="464"/>
      <c r="BL136" s="464"/>
      <c r="BM136" s="464"/>
      <c r="BN136" s="507"/>
      <c r="BO136" s="505"/>
      <c r="BP136" s="505"/>
      <c r="BQ136" s="504"/>
      <c r="BR136" s="463"/>
      <c r="BS136" s="464"/>
      <c r="BT136" s="464"/>
      <c r="BU136" s="464"/>
      <c r="BV136" s="494"/>
      <c r="BW136" s="494"/>
      <c r="BX136" s="464"/>
      <c r="BY136" s="462"/>
      <c r="BZ136" s="462"/>
    </row>
    <row r="137" spans="1:78" s="97" customFormat="1" ht="69.75" customHeight="1" x14ac:dyDescent="0.25">
      <c r="A137" s="462"/>
      <c r="B137" s="466"/>
      <c r="C137" s="466"/>
      <c r="D137" s="496"/>
      <c r="E137" s="496"/>
      <c r="F137" s="146" t="s">
        <v>176</v>
      </c>
      <c r="G137" s="146" t="s">
        <v>176</v>
      </c>
      <c r="H137" s="146" t="s">
        <v>176</v>
      </c>
      <c r="I137" s="146" t="s">
        <v>250</v>
      </c>
      <c r="J137" s="97" t="s">
        <v>251</v>
      </c>
      <c r="K137" s="493"/>
      <c r="L137" s="495"/>
      <c r="M137" s="502"/>
      <c r="N137" s="493"/>
      <c r="O137" s="146" t="s">
        <v>176</v>
      </c>
      <c r="P137" s="146" t="s">
        <v>176</v>
      </c>
      <c r="Q137" s="146" t="s">
        <v>176</v>
      </c>
      <c r="R137" s="146" t="s">
        <v>250</v>
      </c>
      <c r="S137" s="97" t="s">
        <v>251</v>
      </c>
      <c r="T137" s="502"/>
      <c r="U137" s="493"/>
      <c r="V137" s="493"/>
      <c r="W137" s="493"/>
      <c r="X137" s="493"/>
      <c r="Y137" s="493"/>
      <c r="Z137" s="462"/>
      <c r="AA137" s="462"/>
      <c r="AB137" s="462"/>
      <c r="AC137" s="462"/>
      <c r="AD137" s="462"/>
      <c r="AE137" s="495"/>
      <c r="AF137" s="495"/>
      <c r="AG137" s="495"/>
      <c r="AH137" s="493"/>
      <c r="AI137" s="493"/>
      <c r="AJ137" s="493"/>
      <c r="AK137" s="493"/>
      <c r="AL137" s="493"/>
      <c r="AM137" s="493"/>
      <c r="AN137" s="493"/>
      <c r="AO137" s="493"/>
      <c r="AP137" s="493"/>
      <c r="AQ137" s="462"/>
      <c r="AR137" s="462"/>
      <c r="AS137" s="462"/>
      <c r="AT137" s="462"/>
      <c r="AU137" s="462"/>
      <c r="AV137" s="462"/>
      <c r="AW137" s="462"/>
      <c r="AX137" s="464"/>
      <c r="AY137" s="464"/>
      <c r="AZ137" s="464"/>
      <c r="BA137" s="462"/>
      <c r="BB137" s="462"/>
      <c r="BC137" s="464"/>
      <c r="BD137" s="464"/>
      <c r="BE137" s="462"/>
      <c r="BF137" s="462"/>
      <c r="BG137" s="462"/>
      <c r="BH137" s="462"/>
      <c r="BI137" s="464"/>
      <c r="BJ137" s="464"/>
      <c r="BK137" s="464"/>
      <c r="BL137" s="464"/>
      <c r="BM137" s="464"/>
      <c r="BN137" s="507"/>
      <c r="BO137" s="505"/>
      <c r="BP137" s="505"/>
      <c r="BQ137" s="504"/>
      <c r="BR137" s="463"/>
      <c r="BS137" s="464"/>
      <c r="BT137" s="464"/>
      <c r="BU137" s="464"/>
      <c r="BV137" s="494"/>
      <c r="BW137" s="494"/>
      <c r="BX137" s="464"/>
      <c r="BY137" s="462"/>
      <c r="BZ137" s="462"/>
    </row>
    <row r="138" spans="1:78" s="97" customFormat="1" ht="69.75" customHeight="1" x14ac:dyDescent="0.25">
      <c r="A138" s="462"/>
      <c r="B138" s="466"/>
      <c r="C138" s="466"/>
      <c r="D138" s="496"/>
      <c r="E138" s="496"/>
      <c r="F138" s="146" t="s">
        <v>176</v>
      </c>
      <c r="G138" s="146" t="s">
        <v>176</v>
      </c>
      <c r="H138" s="146" t="s">
        <v>176</v>
      </c>
      <c r="I138" s="146" t="s">
        <v>428</v>
      </c>
      <c r="J138" s="97" t="s">
        <v>429</v>
      </c>
      <c r="K138" s="493"/>
      <c r="L138" s="495"/>
      <c r="M138" s="502"/>
      <c r="N138" s="493"/>
      <c r="O138" s="146" t="s">
        <v>176</v>
      </c>
      <c r="P138" s="146" t="s">
        <v>176</v>
      </c>
      <c r="Q138" s="146" t="s">
        <v>176</v>
      </c>
      <c r="R138" s="146" t="s">
        <v>428</v>
      </c>
      <c r="S138" s="97" t="s">
        <v>429</v>
      </c>
      <c r="T138" s="502"/>
      <c r="U138" s="493"/>
      <c r="V138" s="493"/>
      <c r="W138" s="493"/>
      <c r="X138" s="493"/>
      <c r="Y138" s="493"/>
      <c r="Z138" s="462"/>
      <c r="AA138" s="462"/>
      <c r="AB138" s="462"/>
      <c r="AC138" s="462"/>
      <c r="AD138" s="462"/>
      <c r="AE138" s="495"/>
      <c r="AF138" s="495"/>
      <c r="AG138" s="495"/>
      <c r="AH138" s="493"/>
      <c r="AI138" s="493"/>
      <c r="AJ138" s="493"/>
      <c r="AK138" s="493"/>
      <c r="AL138" s="493"/>
      <c r="AM138" s="493"/>
      <c r="AN138" s="493"/>
      <c r="AO138" s="493"/>
      <c r="AP138" s="493"/>
      <c r="AQ138" s="462"/>
      <c r="AR138" s="462"/>
      <c r="AS138" s="462"/>
      <c r="AT138" s="462"/>
      <c r="AU138" s="462"/>
      <c r="AV138" s="462"/>
      <c r="AW138" s="462"/>
      <c r="AX138" s="464"/>
      <c r="AY138" s="464"/>
      <c r="AZ138" s="464"/>
      <c r="BA138" s="462"/>
      <c r="BB138" s="462"/>
      <c r="BC138" s="464"/>
      <c r="BD138" s="464"/>
      <c r="BE138" s="462"/>
      <c r="BF138" s="462"/>
      <c r="BG138" s="462"/>
      <c r="BH138" s="462"/>
      <c r="BI138" s="464"/>
      <c r="BJ138" s="464"/>
      <c r="BK138" s="464"/>
      <c r="BL138" s="464"/>
      <c r="BM138" s="464"/>
      <c r="BN138" s="507"/>
      <c r="BO138" s="505"/>
      <c r="BP138" s="505"/>
      <c r="BQ138" s="504"/>
      <c r="BR138" s="463"/>
      <c r="BS138" s="464"/>
      <c r="BT138" s="464"/>
      <c r="BU138" s="464"/>
      <c r="BV138" s="494"/>
      <c r="BW138" s="494"/>
      <c r="BX138" s="464"/>
      <c r="BY138" s="462"/>
      <c r="BZ138" s="462"/>
    </row>
    <row r="139" spans="1:78" s="97" customFormat="1" ht="69.75" customHeight="1" x14ac:dyDescent="0.25">
      <c r="A139" s="462"/>
      <c r="B139" s="466"/>
      <c r="C139" s="466"/>
      <c r="D139" s="496"/>
      <c r="E139" s="496"/>
      <c r="F139" s="146" t="s">
        <v>176</v>
      </c>
      <c r="G139" s="146" t="s">
        <v>176</v>
      </c>
      <c r="H139" s="146" t="s">
        <v>176</v>
      </c>
      <c r="I139" s="146" t="s">
        <v>78</v>
      </c>
      <c r="J139" s="97" t="s">
        <v>288</v>
      </c>
      <c r="K139" s="493"/>
      <c r="L139" s="495"/>
      <c r="M139" s="502"/>
      <c r="N139" s="493"/>
      <c r="O139" s="146" t="s">
        <v>176</v>
      </c>
      <c r="P139" s="146" t="s">
        <v>176</v>
      </c>
      <c r="Q139" s="146" t="s">
        <v>176</v>
      </c>
      <c r="R139" s="146" t="s">
        <v>78</v>
      </c>
      <c r="S139" s="97" t="s">
        <v>288</v>
      </c>
      <c r="T139" s="502"/>
      <c r="U139" s="493"/>
      <c r="V139" s="493"/>
      <c r="W139" s="493"/>
      <c r="X139" s="493"/>
      <c r="Y139" s="493"/>
      <c r="Z139" s="462"/>
      <c r="AA139" s="462"/>
      <c r="AB139" s="462"/>
      <c r="AC139" s="462"/>
      <c r="AD139" s="462"/>
      <c r="AE139" s="495"/>
      <c r="AF139" s="495"/>
      <c r="AG139" s="495"/>
      <c r="AH139" s="493"/>
      <c r="AI139" s="493"/>
      <c r="AJ139" s="493"/>
      <c r="AK139" s="493"/>
      <c r="AL139" s="493"/>
      <c r="AM139" s="493"/>
      <c r="AN139" s="493"/>
      <c r="AO139" s="493"/>
      <c r="AP139" s="493"/>
      <c r="AQ139" s="462"/>
      <c r="AR139" s="462"/>
      <c r="AS139" s="462"/>
      <c r="AT139" s="462"/>
      <c r="AU139" s="462"/>
      <c r="AV139" s="462"/>
      <c r="AW139" s="462"/>
      <c r="AX139" s="464"/>
      <c r="AY139" s="464"/>
      <c r="AZ139" s="464"/>
      <c r="BA139" s="462"/>
      <c r="BB139" s="462"/>
      <c r="BC139" s="464"/>
      <c r="BD139" s="464"/>
      <c r="BE139" s="462"/>
      <c r="BF139" s="462"/>
      <c r="BG139" s="462"/>
      <c r="BH139" s="462"/>
      <c r="BI139" s="464"/>
      <c r="BJ139" s="464"/>
      <c r="BK139" s="464"/>
      <c r="BL139" s="464"/>
      <c r="BM139" s="464"/>
      <c r="BN139" s="507"/>
      <c r="BO139" s="505"/>
      <c r="BP139" s="505"/>
      <c r="BQ139" s="504"/>
      <c r="BR139" s="463"/>
      <c r="BS139" s="464"/>
      <c r="BT139" s="464"/>
      <c r="BU139" s="464"/>
      <c r="BV139" s="494"/>
      <c r="BW139" s="494"/>
      <c r="BX139" s="464"/>
      <c r="BY139" s="462"/>
      <c r="BZ139" s="462"/>
    </row>
    <row r="140" spans="1:78" s="106" customFormat="1" ht="69.75" customHeight="1" x14ac:dyDescent="0.25">
      <c r="A140" s="458">
        <v>2019</v>
      </c>
      <c r="B140" s="460">
        <v>43556</v>
      </c>
      <c r="C140" s="460">
        <v>43646</v>
      </c>
      <c r="D140" s="459" t="s">
        <v>503</v>
      </c>
      <c r="E140" s="459" t="s">
        <v>175</v>
      </c>
      <c r="F140" s="459" t="s">
        <v>176</v>
      </c>
      <c r="G140" s="459" t="s">
        <v>176</v>
      </c>
      <c r="H140" s="459" t="s">
        <v>176</v>
      </c>
      <c r="I140" s="467" t="s">
        <v>769</v>
      </c>
      <c r="J140" s="467" t="s">
        <v>770</v>
      </c>
      <c r="K140" s="467" t="s">
        <v>771</v>
      </c>
      <c r="L140" s="461" t="s">
        <v>941</v>
      </c>
      <c r="M140" s="498">
        <v>43563</v>
      </c>
      <c r="N140" s="467" t="s">
        <v>772</v>
      </c>
      <c r="O140" s="467" t="s">
        <v>176</v>
      </c>
      <c r="P140" s="467" t="s">
        <v>176</v>
      </c>
      <c r="Q140" s="467" t="s">
        <v>176</v>
      </c>
      <c r="R140" s="467" t="s">
        <v>769</v>
      </c>
      <c r="S140" s="467" t="s">
        <v>770</v>
      </c>
      <c r="T140" s="498">
        <v>43566</v>
      </c>
      <c r="U140" s="467" t="s">
        <v>176</v>
      </c>
      <c r="V140" s="467" t="s">
        <v>176</v>
      </c>
      <c r="W140" s="467" t="s">
        <v>176</v>
      </c>
      <c r="X140" s="467" t="s">
        <v>769</v>
      </c>
      <c r="Y140" s="467" t="s">
        <v>770</v>
      </c>
      <c r="Z140" s="108" t="s">
        <v>82</v>
      </c>
      <c r="AA140" s="108" t="s">
        <v>284</v>
      </c>
      <c r="AB140" s="108" t="s">
        <v>285</v>
      </c>
      <c r="AC140" s="108" t="s">
        <v>286</v>
      </c>
      <c r="AD140" s="108" t="s">
        <v>287</v>
      </c>
      <c r="AE140" s="461" t="s">
        <v>942</v>
      </c>
      <c r="AF140" s="461" t="s">
        <v>943</v>
      </c>
      <c r="AG140" s="461" t="s">
        <v>944</v>
      </c>
      <c r="AH140" s="467" t="s">
        <v>108</v>
      </c>
      <c r="AI140" s="467" t="s">
        <v>108</v>
      </c>
      <c r="AJ140" s="467" t="s">
        <v>108</v>
      </c>
      <c r="AK140" s="467" t="s">
        <v>108</v>
      </c>
      <c r="AL140" s="467" t="s">
        <v>108</v>
      </c>
      <c r="AM140" s="467" t="s">
        <v>108</v>
      </c>
      <c r="AN140" s="467" t="s">
        <v>108</v>
      </c>
      <c r="AO140" s="467" t="s">
        <v>108</v>
      </c>
      <c r="AP140" s="467" t="s">
        <v>108</v>
      </c>
      <c r="AQ140" s="459" t="s">
        <v>180</v>
      </c>
      <c r="AR140" s="459" t="s">
        <v>180</v>
      </c>
      <c r="AS140" s="459" t="s">
        <v>180</v>
      </c>
      <c r="AT140" s="459" t="s">
        <v>180</v>
      </c>
      <c r="AU140" s="459" t="s">
        <v>180</v>
      </c>
      <c r="AV140" s="459" t="s">
        <v>180</v>
      </c>
      <c r="AW140" s="459" t="s">
        <v>180</v>
      </c>
      <c r="AX140" s="459" t="s">
        <v>180</v>
      </c>
      <c r="AY140" s="459" t="s">
        <v>180</v>
      </c>
      <c r="AZ140" s="459" t="s">
        <v>180</v>
      </c>
      <c r="BA140" s="459" t="s">
        <v>180</v>
      </c>
      <c r="BB140" s="459" t="s">
        <v>180</v>
      </c>
      <c r="BC140" s="461" t="s">
        <v>922</v>
      </c>
      <c r="BD140" s="461" t="s">
        <v>907</v>
      </c>
      <c r="BE140" s="459" t="s">
        <v>180</v>
      </c>
      <c r="BF140" s="506" t="s">
        <v>180</v>
      </c>
      <c r="BG140" s="459" t="s">
        <v>180</v>
      </c>
      <c r="BH140" s="459" t="s">
        <v>268</v>
      </c>
      <c r="BI140" s="459" t="s">
        <v>61</v>
      </c>
      <c r="BJ140" s="459" t="s">
        <v>61</v>
      </c>
      <c r="BK140" s="461" t="s">
        <v>908</v>
      </c>
      <c r="BL140" s="459" t="s">
        <v>61</v>
      </c>
      <c r="BM140" s="459" t="s">
        <v>61</v>
      </c>
      <c r="BN140" s="458" t="s">
        <v>271</v>
      </c>
      <c r="BO140" s="459" t="s">
        <v>272</v>
      </c>
      <c r="BP140" s="459" t="s">
        <v>272</v>
      </c>
      <c r="BQ140" s="459" t="s">
        <v>272</v>
      </c>
      <c r="BR140" s="461" t="s">
        <v>909</v>
      </c>
      <c r="BS140" s="459" t="s">
        <v>773</v>
      </c>
      <c r="BT140" s="461" t="s">
        <v>910</v>
      </c>
      <c r="BU140" s="461" t="s">
        <v>911</v>
      </c>
      <c r="BV140" s="461" t="s">
        <v>912</v>
      </c>
      <c r="BW140" s="461" t="s">
        <v>913</v>
      </c>
      <c r="BX140" s="459" t="s">
        <v>279</v>
      </c>
      <c r="BY140" s="460">
        <v>43658</v>
      </c>
      <c r="BZ140" s="460">
        <v>43658</v>
      </c>
    </row>
    <row r="141" spans="1:78" s="106" customFormat="1" ht="69.75" customHeight="1" x14ac:dyDescent="0.25">
      <c r="A141" s="458"/>
      <c r="B141" s="460"/>
      <c r="C141" s="460"/>
      <c r="D141" s="459"/>
      <c r="E141" s="459"/>
      <c r="F141" s="459"/>
      <c r="G141" s="459"/>
      <c r="H141" s="459"/>
      <c r="I141" s="467"/>
      <c r="J141" s="467"/>
      <c r="K141" s="467"/>
      <c r="L141" s="461"/>
      <c r="M141" s="498"/>
      <c r="N141" s="467"/>
      <c r="O141" s="467"/>
      <c r="P141" s="467"/>
      <c r="Q141" s="467"/>
      <c r="R141" s="467"/>
      <c r="S141" s="467"/>
      <c r="T141" s="498"/>
      <c r="U141" s="467"/>
      <c r="V141" s="467"/>
      <c r="W141" s="467"/>
      <c r="X141" s="467"/>
      <c r="Y141" s="467"/>
      <c r="Z141" s="108" t="s">
        <v>90</v>
      </c>
      <c r="AA141" s="108" t="s">
        <v>91</v>
      </c>
      <c r="AB141" s="108" t="s">
        <v>92</v>
      </c>
      <c r="AC141" s="108" t="s">
        <v>342</v>
      </c>
      <c r="AD141" s="108" t="s">
        <v>343</v>
      </c>
      <c r="AE141" s="461"/>
      <c r="AF141" s="461"/>
      <c r="AG141" s="461"/>
      <c r="AH141" s="467"/>
      <c r="AI141" s="467"/>
      <c r="AJ141" s="467"/>
      <c r="AK141" s="467"/>
      <c r="AL141" s="467"/>
      <c r="AM141" s="467"/>
      <c r="AN141" s="467"/>
      <c r="AO141" s="467"/>
      <c r="AP141" s="467"/>
      <c r="AQ141" s="459"/>
      <c r="AR141" s="459"/>
      <c r="AS141" s="459"/>
      <c r="AT141" s="459"/>
      <c r="AU141" s="459"/>
      <c r="AV141" s="459"/>
      <c r="AW141" s="459"/>
      <c r="AX141" s="459"/>
      <c r="AY141" s="459"/>
      <c r="AZ141" s="459"/>
      <c r="BA141" s="459"/>
      <c r="BB141" s="459"/>
      <c r="BC141" s="459"/>
      <c r="BD141" s="459"/>
      <c r="BE141" s="459"/>
      <c r="BF141" s="470"/>
      <c r="BG141" s="459"/>
      <c r="BH141" s="459"/>
      <c r="BI141" s="459"/>
      <c r="BJ141" s="459"/>
      <c r="BK141" s="459"/>
      <c r="BL141" s="459"/>
      <c r="BM141" s="459"/>
      <c r="BN141" s="458"/>
      <c r="BO141" s="459"/>
      <c r="BP141" s="459"/>
      <c r="BQ141" s="459"/>
      <c r="BR141" s="459"/>
      <c r="BS141" s="459"/>
      <c r="BT141" s="459"/>
      <c r="BU141" s="459"/>
      <c r="BV141" s="497"/>
      <c r="BW141" s="497"/>
      <c r="BX141" s="459"/>
      <c r="BY141" s="458"/>
      <c r="BZ141" s="458"/>
    </row>
    <row r="142" spans="1:78" s="106" customFormat="1" ht="69.75" customHeight="1" x14ac:dyDescent="0.25">
      <c r="A142" s="458"/>
      <c r="B142" s="460"/>
      <c r="C142" s="460"/>
      <c r="D142" s="459"/>
      <c r="E142" s="459"/>
      <c r="F142" s="459"/>
      <c r="G142" s="459"/>
      <c r="H142" s="459"/>
      <c r="I142" s="467"/>
      <c r="J142" s="467"/>
      <c r="K142" s="467"/>
      <c r="L142" s="461"/>
      <c r="M142" s="498"/>
      <c r="N142" s="467"/>
      <c r="O142" s="467"/>
      <c r="P142" s="467"/>
      <c r="Q142" s="467"/>
      <c r="R142" s="467"/>
      <c r="S142" s="467"/>
      <c r="T142" s="498"/>
      <c r="U142" s="467"/>
      <c r="V142" s="467"/>
      <c r="W142" s="467"/>
      <c r="X142" s="467"/>
      <c r="Y142" s="467"/>
      <c r="Z142" s="108" t="s">
        <v>721</v>
      </c>
      <c r="AA142" s="108" t="s">
        <v>138</v>
      </c>
      <c r="AB142" s="108" t="s">
        <v>141</v>
      </c>
      <c r="AC142" s="108" t="s">
        <v>722</v>
      </c>
      <c r="AD142" s="108" t="s">
        <v>293</v>
      </c>
      <c r="AE142" s="461"/>
      <c r="AF142" s="461"/>
      <c r="AG142" s="461"/>
      <c r="AH142" s="467"/>
      <c r="AI142" s="467"/>
      <c r="AJ142" s="467"/>
      <c r="AK142" s="467"/>
      <c r="AL142" s="467"/>
      <c r="AM142" s="467"/>
      <c r="AN142" s="467"/>
      <c r="AO142" s="467"/>
      <c r="AP142" s="467"/>
      <c r="AQ142" s="459"/>
      <c r="AR142" s="459"/>
      <c r="AS142" s="459"/>
      <c r="AT142" s="459"/>
      <c r="AU142" s="459"/>
      <c r="AV142" s="459"/>
      <c r="AW142" s="459"/>
      <c r="AX142" s="459"/>
      <c r="AY142" s="459"/>
      <c r="AZ142" s="459"/>
      <c r="BA142" s="459"/>
      <c r="BB142" s="459"/>
      <c r="BC142" s="459"/>
      <c r="BD142" s="459"/>
      <c r="BE142" s="459"/>
      <c r="BF142" s="470"/>
      <c r="BG142" s="459"/>
      <c r="BH142" s="459"/>
      <c r="BI142" s="459"/>
      <c r="BJ142" s="459"/>
      <c r="BK142" s="459"/>
      <c r="BL142" s="459"/>
      <c r="BM142" s="459"/>
      <c r="BN142" s="458"/>
      <c r="BO142" s="459"/>
      <c r="BP142" s="459"/>
      <c r="BQ142" s="459"/>
      <c r="BR142" s="459"/>
      <c r="BS142" s="459"/>
      <c r="BT142" s="459"/>
      <c r="BU142" s="459"/>
      <c r="BV142" s="497"/>
      <c r="BW142" s="497"/>
      <c r="BX142" s="459"/>
      <c r="BY142" s="458"/>
      <c r="BZ142" s="458"/>
    </row>
    <row r="143" spans="1:78" s="106" customFormat="1" ht="69.75" customHeight="1" x14ac:dyDescent="0.25">
      <c r="A143" s="458"/>
      <c r="B143" s="460"/>
      <c r="C143" s="460"/>
      <c r="D143" s="459"/>
      <c r="E143" s="459"/>
      <c r="F143" s="459"/>
      <c r="G143" s="459"/>
      <c r="H143" s="459"/>
      <c r="I143" s="467"/>
      <c r="J143" s="467"/>
      <c r="K143" s="467"/>
      <c r="L143" s="461"/>
      <c r="M143" s="498"/>
      <c r="N143" s="467"/>
      <c r="O143" s="467"/>
      <c r="P143" s="467"/>
      <c r="Q143" s="467"/>
      <c r="R143" s="467"/>
      <c r="S143" s="467"/>
      <c r="T143" s="498"/>
      <c r="U143" s="467"/>
      <c r="V143" s="467"/>
      <c r="W143" s="467"/>
      <c r="X143" s="467"/>
      <c r="Y143" s="467"/>
      <c r="Z143" s="108" t="s">
        <v>135</v>
      </c>
      <c r="AA143" s="108" t="s">
        <v>86</v>
      </c>
      <c r="AB143" s="108" t="s">
        <v>136</v>
      </c>
      <c r="AC143" s="108" t="s">
        <v>292</v>
      </c>
      <c r="AD143" s="108" t="s">
        <v>293</v>
      </c>
      <c r="AE143" s="461"/>
      <c r="AF143" s="461"/>
      <c r="AG143" s="461"/>
      <c r="AH143" s="467"/>
      <c r="AI143" s="467"/>
      <c r="AJ143" s="467"/>
      <c r="AK143" s="467"/>
      <c r="AL143" s="467"/>
      <c r="AM143" s="467"/>
      <c r="AN143" s="467"/>
      <c r="AO143" s="467"/>
      <c r="AP143" s="467"/>
      <c r="AQ143" s="459"/>
      <c r="AR143" s="459"/>
      <c r="AS143" s="459"/>
      <c r="AT143" s="459"/>
      <c r="AU143" s="459"/>
      <c r="AV143" s="459"/>
      <c r="AW143" s="459"/>
      <c r="AX143" s="459"/>
      <c r="AY143" s="459"/>
      <c r="AZ143" s="459"/>
      <c r="BA143" s="459"/>
      <c r="BB143" s="459"/>
      <c r="BC143" s="459"/>
      <c r="BD143" s="459"/>
      <c r="BE143" s="459"/>
      <c r="BF143" s="470"/>
      <c r="BG143" s="459"/>
      <c r="BH143" s="459"/>
      <c r="BI143" s="459"/>
      <c r="BJ143" s="459"/>
      <c r="BK143" s="459"/>
      <c r="BL143" s="459"/>
      <c r="BM143" s="459"/>
      <c r="BN143" s="458"/>
      <c r="BO143" s="459"/>
      <c r="BP143" s="459"/>
      <c r="BQ143" s="459"/>
      <c r="BR143" s="459"/>
      <c r="BS143" s="459"/>
      <c r="BT143" s="459"/>
      <c r="BU143" s="459"/>
      <c r="BV143" s="497"/>
      <c r="BW143" s="497"/>
      <c r="BX143" s="459"/>
      <c r="BY143" s="458"/>
      <c r="BZ143" s="458"/>
    </row>
    <row r="144" spans="1:78" s="106" customFormat="1" ht="69.75" customHeight="1" x14ac:dyDescent="0.25">
      <c r="A144" s="458"/>
      <c r="B144" s="460"/>
      <c r="C144" s="460"/>
      <c r="D144" s="459"/>
      <c r="E144" s="459"/>
      <c r="F144" s="459"/>
      <c r="G144" s="459"/>
      <c r="H144" s="459"/>
      <c r="I144" s="467"/>
      <c r="J144" s="467"/>
      <c r="K144" s="467"/>
      <c r="L144" s="461"/>
      <c r="M144" s="498"/>
      <c r="N144" s="467"/>
      <c r="O144" s="467"/>
      <c r="P144" s="467"/>
      <c r="Q144" s="467"/>
      <c r="R144" s="467"/>
      <c r="S144" s="467"/>
      <c r="T144" s="498"/>
      <c r="U144" s="467"/>
      <c r="V144" s="467"/>
      <c r="W144" s="467"/>
      <c r="X144" s="467"/>
      <c r="Y144" s="467"/>
      <c r="Z144" s="108" t="s">
        <v>115</v>
      </c>
      <c r="AA144" s="108" t="s">
        <v>301</v>
      </c>
      <c r="AB144" s="108" t="s">
        <v>117</v>
      </c>
      <c r="AC144" s="108" t="s">
        <v>302</v>
      </c>
      <c r="AD144" s="108" t="s">
        <v>303</v>
      </c>
      <c r="AE144" s="461"/>
      <c r="AF144" s="461"/>
      <c r="AG144" s="461"/>
      <c r="AH144" s="467"/>
      <c r="AI144" s="467"/>
      <c r="AJ144" s="467"/>
      <c r="AK144" s="467"/>
      <c r="AL144" s="467"/>
      <c r="AM144" s="467"/>
      <c r="AN144" s="467"/>
      <c r="AO144" s="467"/>
      <c r="AP144" s="467"/>
      <c r="AQ144" s="459"/>
      <c r="AR144" s="459"/>
      <c r="AS144" s="459"/>
      <c r="AT144" s="459"/>
      <c r="AU144" s="459"/>
      <c r="AV144" s="459"/>
      <c r="AW144" s="459"/>
      <c r="AX144" s="459"/>
      <c r="AY144" s="459"/>
      <c r="AZ144" s="459"/>
      <c r="BA144" s="459"/>
      <c r="BB144" s="459"/>
      <c r="BC144" s="459"/>
      <c r="BD144" s="459"/>
      <c r="BE144" s="459"/>
      <c r="BF144" s="470"/>
      <c r="BG144" s="459"/>
      <c r="BH144" s="459"/>
      <c r="BI144" s="459"/>
      <c r="BJ144" s="459"/>
      <c r="BK144" s="459"/>
      <c r="BL144" s="459"/>
      <c r="BM144" s="459"/>
      <c r="BN144" s="458"/>
      <c r="BO144" s="459"/>
      <c r="BP144" s="459"/>
      <c r="BQ144" s="459"/>
      <c r="BR144" s="459"/>
      <c r="BS144" s="459"/>
      <c r="BT144" s="459"/>
      <c r="BU144" s="459"/>
      <c r="BV144" s="497"/>
      <c r="BW144" s="497"/>
      <c r="BX144" s="459"/>
      <c r="BY144" s="458"/>
      <c r="BZ144" s="458"/>
    </row>
    <row r="145" spans="1:78" s="106" customFormat="1" ht="69.75" customHeight="1" x14ac:dyDescent="0.25">
      <c r="A145" s="458"/>
      <c r="B145" s="460"/>
      <c r="C145" s="460"/>
      <c r="D145" s="459"/>
      <c r="E145" s="459"/>
      <c r="F145" s="459"/>
      <c r="G145" s="459"/>
      <c r="H145" s="459"/>
      <c r="I145" s="467"/>
      <c r="J145" s="467"/>
      <c r="K145" s="467"/>
      <c r="L145" s="461"/>
      <c r="M145" s="498"/>
      <c r="N145" s="467"/>
      <c r="O145" s="467"/>
      <c r="P145" s="467"/>
      <c r="Q145" s="467"/>
      <c r="R145" s="467"/>
      <c r="S145" s="467"/>
      <c r="T145" s="498"/>
      <c r="U145" s="467"/>
      <c r="V145" s="467"/>
      <c r="W145" s="467"/>
      <c r="X145" s="467"/>
      <c r="Y145" s="467"/>
      <c r="Z145" s="108" t="s">
        <v>297</v>
      </c>
      <c r="AA145" s="108" t="s">
        <v>109</v>
      </c>
      <c r="AB145" s="108" t="s">
        <v>298</v>
      </c>
      <c r="AC145" s="108" t="s">
        <v>299</v>
      </c>
      <c r="AD145" s="108" t="s">
        <v>364</v>
      </c>
      <c r="AE145" s="461"/>
      <c r="AF145" s="461"/>
      <c r="AG145" s="461"/>
      <c r="AH145" s="467"/>
      <c r="AI145" s="467"/>
      <c r="AJ145" s="467"/>
      <c r="AK145" s="467"/>
      <c r="AL145" s="467"/>
      <c r="AM145" s="467"/>
      <c r="AN145" s="467"/>
      <c r="AO145" s="467"/>
      <c r="AP145" s="467"/>
      <c r="AQ145" s="459"/>
      <c r="AR145" s="459"/>
      <c r="AS145" s="459"/>
      <c r="AT145" s="459"/>
      <c r="AU145" s="459"/>
      <c r="AV145" s="459"/>
      <c r="AW145" s="459"/>
      <c r="AX145" s="459"/>
      <c r="AY145" s="459"/>
      <c r="AZ145" s="459"/>
      <c r="BA145" s="459"/>
      <c r="BB145" s="459"/>
      <c r="BC145" s="459"/>
      <c r="BD145" s="459"/>
      <c r="BE145" s="459"/>
      <c r="BF145" s="470"/>
      <c r="BG145" s="459"/>
      <c r="BH145" s="459"/>
      <c r="BI145" s="459"/>
      <c r="BJ145" s="459"/>
      <c r="BK145" s="459"/>
      <c r="BL145" s="459"/>
      <c r="BM145" s="459"/>
      <c r="BN145" s="458"/>
      <c r="BO145" s="459"/>
      <c r="BP145" s="459"/>
      <c r="BQ145" s="459"/>
      <c r="BR145" s="459"/>
      <c r="BS145" s="459"/>
      <c r="BT145" s="459"/>
      <c r="BU145" s="459"/>
      <c r="BV145" s="497"/>
      <c r="BW145" s="497"/>
      <c r="BX145" s="459"/>
      <c r="BY145" s="458"/>
      <c r="BZ145" s="458"/>
    </row>
    <row r="146" spans="1:78" s="106" customFormat="1" ht="69.75" customHeight="1" x14ac:dyDescent="0.25">
      <c r="A146" s="458"/>
      <c r="B146" s="460"/>
      <c r="C146" s="460"/>
      <c r="D146" s="459"/>
      <c r="E146" s="459"/>
      <c r="F146" s="459"/>
      <c r="G146" s="459"/>
      <c r="H146" s="459"/>
      <c r="I146" s="467"/>
      <c r="J146" s="467"/>
      <c r="K146" s="467"/>
      <c r="L146" s="461"/>
      <c r="M146" s="498"/>
      <c r="N146" s="467"/>
      <c r="O146" s="467"/>
      <c r="P146" s="467"/>
      <c r="Q146" s="467"/>
      <c r="R146" s="467"/>
      <c r="S146" s="467"/>
      <c r="T146" s="498"/>
      <c r="U146" s="467"/>
      <c r="V146" s="467"/>
      <c r="W146" s="467"/>
      <c r="X146" s="467"/>
      <c r="Y146" s="467"/>
      <c r="Z146" s="108" t="s">
        <v>353</v>
      </c>
      <c r="AA146" s="108" t="s">
        <v>125</v>
      </c>
      <c r="AB146" s="108" t="s">
        <v>354</v>
      </c>
      <c r="AC146" s="108" t="s">
        <v>355</v>
      </c>
      <c r="AD146" s="108" t="s">
        <v>530</v>
      </c>
      <c r="AE146" s="461"/>
      <c r="AF146" s="461"/>
      <c r="AG146" s="461"/>
      <c r="AH146" s="467"/>
      <c r="AI146" s="467"/>
      <c r="AJ146" s="467"/>
      <c r="AK146" s="467"/>
      <c r="AL146" s="467"/>
      <c r="AM146" s="467"/>
      <c r="AN146" s="467"/>
      <c r="AO146" s="467"/>
      <c r="AP146" s="467"/>
      <c r="AQ146" s="459"/>
      <c r="AR146" s="459"/>
      <c r="AS146" s="459"/>
      <c r="AT146" s="459"/>
      <c r="AU146" s="459"/>
      <c r="AV146" s="459"/>
      <c r="AW146" s="459"/>
      <c r="AX146" s="459"/>
      <c r="AY146" s="459"/>
      <c r="AZ146" s="459"/>
      <c r="BA146" s="459"/>
      <c r="BB146" s="459"/>
      <c r="BC146" s="459"/>
      <c r="BD146" s="459"/>
      <c r="BE146" s="459"/>
      <c r="BF146" s="470"/>
      <c r="BG146" s="459"/>
      <c r="BH146" s="459"/>
      <c r="BI146" s="459"/>
      <c r="BJ146" s="459"/>
      <c r="BK146" s="459"/>
      <c r="BL146" s="459"/>
      <c r="BM146" s="459"/>
      <c r="BN146" s="458"/>
      <c r="BO146" s="459"/>
      <c r="BP146" s="459"/>
      <c r="BQ146" s="459"/>
      <c r="BR146" s="459"/>
      <c r="BS146" s="459"/>
      <c r="BT146" s="459"/>
      <c r="BU146" s="459"/>
      <c r="BV146" s="497"/>
      <c r="BW146" s="497"/>
      <c r="BX146" s="459"/>
      <c r="BY146" s="458"/>
      <c r="BZ146" s="458"/>
    </row>
    <row r="147" spans="1:78" s="97" customFormat="1" ht="33" customHeight="1" x14ac:dyDescent="0.25">
      <c r="A147" s="462">
        <v>2019</v>
      </c>
      <c r="B147" s="466">
        <v>43556</v>
      </c>
      <c r="C147" s="466">
        <v>43646</v>
      </c>
      <c r="D147" s="464" t="s">
        <v>503</v>
      </c>
      <c r="E147" s="464" t="s">
        <v>183</v>
      </c>
      <c r="F147" s="146" t="s">
        <v>176</v>
      </c>
      <c r="G147" s="146" t="s">
        <v>176</v>
      </c>
      <c r="H147" s="146" t="s">
        <v>176</v>
      </c>
      <c r="I147" s="146" t="s">
        <v>774</v>
      </c>
      <c r="J147" s="146" t="s">
        <v>775</v>
      </c>
      <c r="K147" s="493" t="s">
        <v>776</v>
      </c>
      <c r="L147" s="495" t="s">
        <v>945</v>
      </c>
      <c r="M147" s="502">
        <v>43563</v>
      </c>
      <c r="N147" s="493" t="s">
        <v>777</v>
      </c>
      <c r="O147" s="146" t="s">
        <v>176</v>
      </c>
      <c r="P147" s="146" t="s">
        <v>176</v>
      </c>
      <c r="Q147" s="146" t="s">
        <v>176</v>
      </c>
      <c r="R147" s="146" t="s">
        <v>774</v>
      </c>
      <c r="S147" s="146" t="s">
        <v>775</v>
      </c>
      <c r="T147" s="502">
        <v>43566</v>
      </c>
      <c r="U147" s="146" t="s">
        <v>176</v>
      </c>
      <c r="V147" s="146" t="s">
        <v>176</v>
      </c>
      <c r="W147" s="146" t="s">
        <v>176</v>
      </c>
      <c r="X147" s="146" t="s">
        <v>774</v>
      </c>
      <c r="Y147" s="146" t="s">
        <v>775</v>
      </c>
      <c r="Z147" s="97" t="s">
        <v>82</v>
      </c>
      <c r="AA147" s="97" t="s">
        <v>284</v>
      </c>
      <c r="AB147" s="97" t="s">
        <v>285</v>
      </c>
      <c r="AC147" s="97" t="s">
        <v>286</v>
      </c>
      <c r="AD147" s="146" t="s">
        <v>287</v>
      </c>
      <c r="AE147" s="495" t="s">
        <v>946</v>
      </c>
      <c r="AF147" s="495" t="s">
        <v>947</v>
      </c>
      <c r="AG147" s="495" t="s">
        <v>948</v>
      </c>
      <c r="AH147" s="493" t="s">
        <v>176</v>
      </c>
      <c r="AI147" s="493" t="s">
        <v>176</v>
      </c>
      <c r="AJ147" s="493" t="s">
        <v>176</v>
      </c>
      <c r="AK147" s="493" t="s">
        <v>774</v>
      </c>
      <c r="AL147" s="493" t="s">
        <v>775</v>
      </c>
      <c r="AM147" s="493" t="s">
        <v>261</v>
      </c>
      <c r="AN147" s="493" t="s">
        <v>648</v>
      </c>
      <c r="AO147" s="493" t="s">
        <v>263</v>
      </c>
      <c r="AP147" s="493" t="s">
        <v>263</v>
      </c>
      <c r="AQ147" s="464" t="s">
        <v>778</v>
      </c>
      <c r="AR147" s="466">
        <v>43573</v>
      </c>
      <c r="AS147" s="462">
        <v>1500000</v>
      </c>
      <c r="AT147" s="462">
        <v>1500000</v>
      </c>
      <c r="AU147" s="462">
        <v>150000</v>
      </c>
      <c r="AV147" s="462">
        <v>1500000</v>
      </c>
      <c r="AW147" s="462" t="s">
        <v>58</v>
      </c>
      <c r="AX147" s="464" t="s">
        <v>59</v>
      </c>
      <c r="AY147" s="464" t="s">
        <v>60</v>
      </c>
      <c r="AZ147" s="464" t="s">
        <v>779</v>
      </c>
      <c r="BA147" s="466">
        <v>43573</v>
      </c>
      <c r="BB147" s="466">
        <v>43830</v>
      </c>
      <c r="BC147" s="463" t="s">
        <v>994</v>
      </c>
      <c r="BD147" s="463" t="s">
        <v>907</v>
      </c>
      <c r="BE147" s="462">
        <v>2211</v>
      </c>
      <c r="BF147" s="462" t="s">
        <v>100</v>
      </c>
      <c r="BG147" s="462" t="s">
        <v>267</v>
      </c>
      <c r="BH147" s="462" t="s">
        <v>268</v>
      </c>
      <c r="BI147" s="464" t="s">
        <v>61</v>
      </c>
      <c r="BJ147" s="464" t="s">
        <v>61</v>
      </c>
      <c r="BK147" s="463" t="s">
        <v>908</v>
      </c>
      <c r="BL147" s="464" t="s">
        <v>61</v>
      </c>
      <c r="BM147" s="464" t="s">
        <v>61</v>
      </c>
      <c r="BN147" s="462" t="s">
        <v>271</v>
      </c>
      <c r="BO147" s="464" t="s">
        <v>272</v>
      </c>
      <c r="BP147" s="464" t="s">
        <v>272</v>
      </c>
      <c r="BQ147" s="464" t="s">
        <v>272</v>
      </c>
      <c r="BR147" s="463" t="s">
        <v>909</v>
      </c>
      <c r="BS147" s="464" t="s">
        <v>274</v>
      </c>
      <c r="BT147" s="463" t="s">
        <v>910</v>
      </c>
      <c r="BU147" s="463" t="s">
        <v>911</v>
      </c>
      <c r="BV147" s="463" t="s">
        <v>912</v>
      </c>
      <c r="BW147" s="463" t="s">
        <v>913</v>
      </c>
      <c r="BX147" s="464" t="s">
        <v>279</v>
      </c>
      <c r="BY147" s="466">
        <v>43658</v>
      </c>
      <c r="BZ147" s="466">
        <v>43658</v>
      </c>
    </row>
    <row r="148" spans="1:78" s="97" customFormat="1" ht="33" customHeight="1" x14ac:dyDescent="0.25">
      <c r="A148" s="462"/>
      <c r="B148" s="466"/>
      <c r="C148" s="466"/>
      <c r="D148" s="464"/>
      <c r="E148" s="464"/>
      <c r="F148" s="493" t="s">
        <v>176</v>
      </c>
      <c r="G148" s="493" t="s">
        <v>176</v>
      </c>
      <c r="H148" s="493" t="s">
        <v>176</v>
      </c>
      <c r="I148" s="493" t="s">
        <v>780</v>
      </c>
      <c r="J148" s="493" t="s">
        <v>781</v>
      </c>
      <c r="K148" s="493"/>
      <c r="L148" s="495"/>
      <c r="M148" s="502"/>
      <c r="N148" s="493"/>
      <c r="O148" s="493" t="s">
        <v>176</v>
      </c>
      <c r="P148" s="493" t="s">
        <v>176</v>
      </c>
      <c r="Q148" s="493" t="s">
        <v>176</v>
      </c>
      <c r="R148" s="493" t="s">
        <v>780</v>
      </c>
      <c r="S148" s="493" t="s">
        <v>781</v>
      </c>
      <c r="T148" s="502"/>
      <c r="U148" s="493" t="s">
        <v>176</v>
      </c>
      <c r="V148" s="493" t="s">
        <v>176</v>
      </c>
      <c r="W148" s="493" t="s">
        <v>176</v>
      </c>
      <c r="X148" s="493" t="s">
        <v>780</v>
      </c>
      <c r="Y148" s="493" t="s">
        <v>781</v>
      </c>
      <c r="Z148" s="97" t="s">
        <v>115</v>
      </c>
      <c r="AA148" s="97" t="s">
        <v>301</v>
      </c>
      <c r="AB148" s="97" t="s">
        <v>117</v>
      </c>
      <c r="AC148" s="97" t="s">
        <v>302</v>
      </c>
      <c r="AD148" s="146" t="s">
        <v>303</v>
      </c>
      <c r="AE148" s="495"/>
      <c r="AF148" s="495"/>
      <c r="AG148" s="495"/>
      <c r="AH148" s="493"/>
      <c r="AI148" s="493"/>
      <c r="AJ148" s="493"/>
      <c r="AK148" s="493"/>
      <c r="AL148" s="493"/>
      <c r="AM148" s="493"/>
      <c r="AN148" s="493"/>
      <c r="AO148" s="493"/>
      <c r="AP148" s="493"/>
      <c r="AQ148" s="464"/>
      <c r="AR148" s="462"/>
      <c r="AS148" s="462"/>
      <c r="AT148" s="462"/>
      <c r="AU148" s="462"/>
      <c r="AV148" s="462"/>
      <c r="AW148" s="462"/>
      <c r="AX148" s="464"/>
      <c r="AY148" s="464"/>
      <c r="AZ148" s="464"/>
      <c r="BA148" s="462"/>
      <c r="BB148" s="462"/>
      <c r="BC148" s="464"/>
      <c r="BD148" s="464"/>
      <c r="BE148" s="462"/>
      <c r="BF148" s="462"/>
      <c r="BG148" s="462"/>
      <c r="BH148" s="462"/>
      <c r="BI148" s="464"/>
      <c r="BJ148" s="464"/>
      <c r="BK148" s="464"/>
      <c r="BL148" s="464"/>
      <c r="BM148" s="464"/>
      <c r="BN148" s="462"/>
      <c r="BO148" s="464"/>
      <c r="BP148" s="464"/>
      <c r="BQ148" s="464"/>
      <c r="BR148" s="464"/>
      <c r="BS148" s="464"/>
      <c r="BT148" s="464"/>
      <c r="BU148" s="464"/>
      <c r="BV148" s="494"/>
      <c r="BW148" s="494"/>
      <c r="BX148" s="464"/>
      <c r="BY148" s="462"/>
      <c r="BZ148" s="462"/>
    </row>
    <row r="149" spans="1:78" s="97" customFormat="1" ht="33" customHeight="1" x14ac:dyDescent="0.25">
      <c r="A149" s="462"/>
      <c r="B149" s="466"/>
      <c r="C149" s="466"/>
      <c r="D149" s="464"/>
      <c r="E149" s="464"/>
      <c r="F149" s="493"/>
      <c r="G149" s="493"/>
      <c r="H149" s="493"/>
      <c r="I149" s="493"/>
      <c r="J149" s="493"/>
      <c r="K149" s="493"/>
      <c r="L149" s="495"/>
      <c r="M149" s="502"/>
      <c r="N149" s="493"/>
      <c r="O149" s="493"/>
      <c r="P149" s="493"/>
      <c r="Q149" s="493"/>
      <c r="R149" s="493"/>
      <c r="S149" s="493"/>
      <c r="T149" s="502"/>
      <c r="U149" s="493"/>
      <c r="V149" s="493"/>
      <c r="W149" s="493"/>
      <c r="X149" s="493"/>
      <c r="Y149" s="493"/>
      <c r="Z149" s="97" t="s">
        <v>297</v>
      </c>
      <c r="AA149" s="97" t="s">
        <v>109</v>
      </c>
      <c r="AB149" s="97" t="s">
        <v>298</v>
      </c>
      <c r="AC149" s="97" t="s">
        <v>299</v>
      </c>
      <c r="AD149" s="146" t="s">
        <v>364</v>
      </c>
      <c r="AE149" s="495"/>
      <c r="AF149" s="495"/>
      <c r="AG149" s="495"/>
      <c r="AH149" s="493"/>
      <c r="AI149" s="493"/>
      <c r="AJ149" s="493"/>
      <c r="AK149" s="493"/>
      <c r="AL149" s="493"/>
      <c r="AM149" s="493"/>
      <c r="AN149" s="493"/>
      <c r="AO149" s="493"/>
      <c r="AP149" s="493"/>
      <c r="AQ149" s="464"/>
      <c r="AR149" s="462"/>
      <c r="AS149" s="462"/>
      <c r="AT149" s="462"/>
      <c r="AU149" s="462"/>
      <c r="AV149" s="462"/>
      <c r="AW149" s="462"/>
      <c r="AX149" s="464"/>
      <c r="AY149" s="464"/>
      <c r="AZ149" s="464"/>
      <c r="BA149" s="462"/>
      <c r="BB149" s="462"/>
      <c r="BC149" s="464"/>
      <c r="BD149" s="464"/>
      <c r="BE149" s="462"/>
      <c r="BF149" s="462"/>
      <c r="BG149" s="462"/>
      <c r="BH149" s="462"/>
      <c r="BI149" s="464"/>
      <c r="BJ149" s="464"/>
      <c r="BK149" s="464"/>
      <c r="BL149" s="464"/>
      <c r="BM149" s="464"/>
      <c r="BN149" s="462"/>
      <c r="BO149" s="464"/>
      <c r="BP149" s="464"/>
      <c r="BQ149" s="464"/>
      <c r="BR149" s="464"/>
      <c r="BS149" s="464"/>
      <c r="BT149" s="464"/>
      <c r="BU149" s="464"/>
      <c r="BV149" s="494"/>
      <c r="BW149" s="494"/>
      <c r="BX149" s="464"/>
      <c r="BY149" s="462"/>
      <c r="BZ149" s="462"/>
    </row>
    <row r="150" spans="1:78" s="97" customFormat="1" ht="33" customHeight="1" x14ac:dyDescent="0.25">
      <c r="A150" s="462"/>
      <c r="B150" s="466"/>
      <c r="C150" s="466"/>
      <c r="D150" s="464"/>
      <c r="E150" s="464"/>
      <c r="F150" s="493"/>
      <c r="G150" s="493"/>
      <c r="H150" s="493"/>
      <c r="I150" s="493"/>
      <c r="J150" s="493"/>
      <c r="K150" s="493"/>
      <c r="L150" s="495"/>
      <c r="M150" s="502"/>
      <c r="N150" s="493"/>
      <c r="O150" s="493"/>
      <c r="P150" s="493"/>
      <c r="Q150" s="493"/>
      <c r="R150" s="493"/>
      <c r="S150" s="493"/>
      <c r="T150" s="502"/>
      <c r="U150" s="493"/>
      <c r="V150" s="493"/>
      <c r="W150" s="493"/>
      <c r="X150" s="493"/>
      <c r="Y150" s="493"/>
      <c r="Z150" s="97" t="s">
        <v>105</v>
      </c>
      <c r="AA150" s="97" t="s">
        <v>655</v>
      </c>
      <c r="AB150" s="97" t="s">
        <v>181</v>
      </c>
      <c r="AC150" s="97" t="s">
        <v>656</v>
      </c>
      <c r="AD150" s="146" t="s">
        <v>657</v>
      </c>
      <c r="AE150" s="495"/>
      <c r="AF150" s="495"/>
      <c r="AG150" s="495"/>
      <c r="AH150" s="493"/>
      <c r="AI150" s="493"/>
      <c r="AJ150" s="493"/>
      <c r="AK150" s="493"/>
      <c r="AL150" s="493"/>
      <c r="AM150" s="493"/>
      <c r="AN150" s="493"/>
      <c r="AO150" s="493"/>
      <c r="AP150" s="493"/>
      <c r="AQ150" s="464"/>
      <c r="AR150" s="462"/>
      <c r="AS150" s="462"/>
      <c r="AT150" s="462"/>
      <c r="AU150" s="462"/>
      <c r="AV150" s="462"/>
      <c r="AW150" s="462"/>
      <c r="AX150" s="464"/>
      <c r="AY150" s="464"/>
      <c r="AZ150" s="464"/>
      <c r="BA150" s="462"/>
      <c r="BB150" s="462"/>
      <c r="BC150" s="464"/>
      <c r="BD150" s="464"/>
      <c r="BE150" s="462"/>
      <c r="BF150" s="462"/>
      <c r="BG150" s="462"/>
      <c r="BH150" s="462"/>
      <c r="BI150" s="464"/>
      <c r="BJ150" s="464"/>
      <c r="BK150" s="464"/>
      <c r="BL150" s="464"/>
      <c r="BM150" s="464"/>
      <c r="BN150" s="462"/>
      <c r="BO150" s="464"/>
      <c r="BP150" s="464"/>
      <c r="BQ150" s="464"/>
      <c r="BR150" s="464"/>
      <c r="BS150" s="464"/>
      <c r="BT150" s="464"/>
      <c r="BU150" s="464"/>
      <c r="BV150" s="494"/>
      <c r="BW150" s="494"/>
      <c r="BX150" s="464"/>
      <c r="BY150" s="462"/>
      <c r="BZ150" s="462"/>
    </row>
    <row r="151" spans="1:78" s="97" customFormat="1" ht="33" customHeight="1" x14ac:dyDescent="0.25">
      <c r="A151" s="462"/>
      <c r="B151" s="466"/>
      <c r="C151" s="466"/>
      <c r="D151" s="464"/>
      <c r="E151" s="464"/>
      <c r="F151" s="493"/>
      <c r="G151" s="493"/>
      <c r="H151" s="493"/>
      <c r="I151" s="493"/>
      <c r="J151" s="493"/>
      <c r="K151" s="493"/>
      <c r="L151" s="495"/>
      <c r="M151" s="502"/>
      <c r="N151" s="493"/>
      <c r="O151" s="493"/>
      <c r="P151" s="493"/>
      <c r="Q151" s="493"/>
      <c r="R151" s="493"/>
      <c r="S151" s="493"/>
      <c r="T151" s="502"/>
      <c r="U151" s="493"/>
      <c r="V151" s="493"/>
      <c r="W151" s="493"/>
      <c r="X151" s="493"/>
      <c r="Y151" s="493"/>
      <c r="Z151" s="97" t="s">
        <v>353</v>
      </c>
      <c r="AA151" s="97" t="s">
        <v>125</v>
      </c>
      <c r="AB151" s="97" t="s">
        <v>354</v>
      </c>
      <c r="AC151" s="97" t="s">
        <v>355</v>
      </c>
      <c r="AD151" s="146" t="s">
        <v>530</v>
      </c>
      <c r="AE151" s="495"/>
      <c r="AF151" s="495"/>
      <c r="AG151" s="495"/>
      <c r="AH151" s="493"/>
      <c r="AI151" s="493"/>
      <c r="AJ151" s="493"/>
      <c r="AK151" s="493"/>
      <c r="AL151" s="493"/>
      <c r="AM151" s="493"/>
      <c r="AN151" s="493"/>
      <c r="AO151" s="493"/>
      <c r="AP151" s="493"/>
      <c r="AQ151" s="464"/>
      <c r="AR151" s="462"/>
      <c r="AS151" s="462"/>
      <c r="AT151" s="462"/>
      <c r="AU151" s="462"/>
      <c r="AV151" s="462"/>
      <c r="AW151" s="462"/>
      <c r="AX151" s="464"/>
      <c r="AY151" s="464"/>
      <c r="AZ151" s="464"/>
      <c r="BA151" s="462"/>
      <c r="BB151" s="462"/>
      <c r="BC151" s="464"/>
      <c r="BD151" s="464"/>
      <c r="BE151" s="462"/>
      <c r="BF151" s="462"/>
      <c r="BG151" s="462"/>
      <c r="BH151" s="462"/>
      <c r="BI151" s="464"/>
      <c r="BJ151" s="464"/>
      <c r="BK151" s="464"/>
      <c r="BL151" s="464"/>
      <c r="BM151" s="464"/>
      <c r="BN151" s="462"/>
      <c r="BO151" s="464"/>
      <c r="BP151" s="464"/>
      <c r="BQ151" s="464"/>
      <c r="BR151" s="464"/>
      <c r="BS151" s="464"/>
      <c r="BT151" s="464"/>
      <c r="BU151" s="464"/>
      <c r="BV151" s="494"/>
      <c r="BW151" s="494"/>
      <c r="BX151" s="464"/>
      <c r="BY151" s="462"/>
      <c r="BZ151" s="462"/>
    </row>
    <row r="152" spans="1:78" s="97" customFormat="1" ht="33" customHeight="1" x14ac:dyDescent="0.25">
      <c r="A152" s="462"/>
      <c r="B152" s="466"/>
      <c r="C152" s="466"/>
      <c r="D152" s="464"/>
      <c r="E152" s="464"/>
      <c r="F152" s="493"/>
      <c r="G152" s="493"/>
      <c r="H152" s="493"/>
      <c r="I152" s="493"/>
      <c r="J152" s="493"/>
      <c r="K152" s="493"/>
      <c r="L152" s="495"/>
      <c r="M152" s="502"/>
      <c r="N152" s="493"/>
      <c r="O152" s="493"/>
      <c r="P152" s="493"/>
      <c r="Q152" s="493"/>
      <c r="R152" s="493"/>
      <c r="S152" s="493"/>
      <c r="T152" s="502"/>
      <c r="U152" s="493"/>
      <c r="V152" s="493"/>
      <c r="W152" s="493"/>
      <c r="X152" s="493"/>
      <c r="Y152" s="493"/>
      <c r="Z152" s="97" t="s">
        <v>782</v>
      </c>
      <c r="AA152" s="97" t="s">
        <v>783</v>
      </c>
      <c r="AB152" s="97" t="s">
        <v>784</v>
      </c>
      <c r="AC152" s="97" t="s">
        <v>785</v>
      </c>
      <c r="AD152" s="146" t="s">
        <v>530</v>
      </c>
      <c r="AE152" s="495"/>
      <c r="AF152" s="495"/>
      <c r="AG152" s="495"/>
      <c r="AH152" s="493"/>
      <c r="AI152" s="493"/>
      <c r="AJ152" s="493"/>
      <c r="AK152" s="493"/>
      <c r="AL152" s="493"/>
      <c r="AM152" s="493"/>
      <c r="AN152" s="493"/>
      <c r="AO152" s="493"/>
      <c r="AP152" s="493"/>
      <c r="AQ152" s="464"/>
      <c r="AR152" s="462"/>
      <c r="AS152" s="462"/>
      <c r="AT152" s="462"/>
      <c r="AU152" s="462"/>
      <c r="AV152" s="462"/>
      <c r="AW152" s="462"/>
      <c r="AX152" s="464"/>
      <c r="AY152" s="464"/>
      <c r="AZ152" s="464"/>
      <c r="BA152" s="462"/>
      <c r="BB152" s="462"/>
      <c r="BC152" s="464"/>
      <c r="BD152" s="464"/>
      <c r="BE152" s="462"/>
      <c r="BF152" s="462"/>
      <c r="BG152" s="462"/>
      <c r="BH152" s="462"/>
      <c r="BI152" s="464"/>
      <c r="BJ152" s="464"/>
      <c r="BK152" s="464"/>
      <c r="BL152" s="464"/>
      <c r="BM152" s="464"/>
      <c r="BN152" s="462"/>
      <c r="BO152" s="464"/>
      <c r="BP152" s="464"/>
      <c r="BQ152" s="464"/>
      <c r="BR152" s="464"/>
      <c r="BS152" s="464"/>
      <c r="BT152" s="464"/>
      <c r="BU152" s="464"/>
      <c r="BV152" s="494"/>
      <c r="BW152" s="494"/>
      <c r="BX152" s="464"/>
      <c r="BY152" s="462"/>
      <c r="BZ152" s="462"/>
    </row>
    <row r="153" spans="1:78" s="106" customFormat="1" ht="33" customHeight="1" x14ac:dyDescent="0.25">
      <c r="A153" s="458">
        <v>2019</v>
      </c>
      <c r="B153" s="460">
        <v>43556</v>
      </c>
      <c r="C153" s="460">
        <v>43646</v>
      </c>
      <c r="D153" s="459" t="s">
        <v>503</v>
      </c>
      <c r="E153" s="459" t="s">
        <v>175</v>
      </c>
      <c r="F153" s="108" t="s">
        <v>176</v>
      </c>
      <c r="G153" s="108" t="s">
        <v>176</v>
      </c>
      <c r="H153" s="108" t="s">
        <v>176</v>
      </c>
      <c r="I153" s="108" t="s">
        <v>586</v>
      </c>
      <c r="J153" s="108" t="s">
        <v>587</v>
      </c>
      <c r="K153" s="467" t="s">
        <v>786</v>
      </c>
      <c r="L153" s="461" t="s">
        <v>949</v>
      </c>
      <c r="M153" s="498">
        <v>43563</v>
      </c>
      <c r="N153" s="467" t="s">
        <v>787</v>
      </c>
      <c r="O153" s="108" t="s">
        <v>176</v>
      </c>
      <c r="P153" s="108" t="s">
        <v>176</v>
      </c>
      <c r="Q153" s="108" t="s">
        <v>176</v>
      </c>
      <c r="R153" s="108" t="s">
        <v>586</v>
      </c>
      <c r="S153" s="108" t="s">
        <v>587</v>
      </c>
      <c r="T153" s="498">
        <v>43566</v>
      </c>
      <c r="U153" s="108" t="s">
        <v>176</v>
      </c>
      <c r="V153" s="108" t="s">
        <v>176</v>
      </c>
      <c r="W153" s="108" t="s">
        <v>176</v>
      </c>
      <c r="X153" s="108" t="s">
        <v>586</v>
      </c>
      <c r="Y153" s="108" t="s">
        <v>587</v>
      </c>
      <c r="Z153" s="108" t="s">
        <v>583</v>
      </c>
      <c r="AA153" s="108" t="s">
        <v>73</v>
      </c>
      <c r="AB153" s="108" t="s">
        <v>147</v>
      </c>
      <c r="AC153" s="108" t="s">
        <v>259</v>
      </c>
      <c r="AD153" s="108" t="s">
        <v>260</v>
      </c>
      <c r="AE153" s="461" t="s">
        <v>950</v>
      </c>
      <c r="AF153" s="461" t="s">
        <v>951</v>
      </c>
      <c r="AG153" s="461" t="s">
        <v>952</v>
      </c>
      <c r="AH153" s="467" t="s">
        <v>176</v>
      </c>
      <c r="AI153" s="467" t="s">
        <v>176</v>
      </c>
      <c r="AJ153" s="467" t="s">
        <v>176</v>
      </c>
      <c r="AK153" s="467" t="s">
        <v>586</v>
      </c>
      <c r="AL153" s="467" t="s">
        <v>587</v>
      </c>
      <c r="AM153" s="467" t="s">
        <v>261</v>
      </c>
      <c r="AN153" s="467" t="s">
        <v>788</v>
      </c>
      <c r="AO153" s="467" t="s">
        <v>263</v>
      </c>
      <c r="AP153" s="467" t="s">
        <v>263</v>
      </c>
      <c r="AQ153" s="459" t="s">
        <v>789</v>
      </c>
      <c r="AR153" s="460">
        <v>43572</v>
      </c>
      <c r="AS153" s="458">
        <v>24245689.66</v>
      </c>
      <c r="AT153" s="458">
        <v>28125000</v>
      </c>
      <c r="AU153" s="458">
        <v>2812500</v>
      </c>
      <c r="AV153" s="458">
        <v>28125000</v>
      </c>
      <c r="AW153" s="458" t="s">
        <v>58</v>
      </c>
      <c r="AX153" s="459" t="s">
        <v>59</v>
      </c>
      <c r="AY153" s="459" t="s">
        <v>60</v>
      </c>
      <c r="AZ153" s="459" t="s">
        <v>790</v>
      </c>
      <c r="BA153" s="460">
        <v>43573</v>
      </c>
      <c r="BB153" s="460">
        <v>43830</v>
      </c>
      <c r="BC153" s="461" t="s">
        <v>995</v>
      </c>
      <c r="BD153" s="461" t="s">
        <v>907</v>
      </c>
      <c r="BE153" s="458">
        <v>3993</v>
      </c>
      <c r="BF153" s="458" t="s">
        <v>100</v>
      </c>
      <c r="BG153" s="458" t="s">
        <v>267</v>
      </c>
      <c r="BH153" s="458" t="s">
        <v>268</v>
      </c>
      <c r="BI153" s="459" t="s">
        <v>61</v>
      </c>
      <c r="BJ153" s="459" t="s">
        <v>61</v>
      </c>
      <c r="BK153" s="461" t="s">
        <v>908</v>
      </c>
      <c r="BL153" s="459" t="s">
        <v>61</v>
      </c>
      <c r="BM153" s="459" t="s">
        <v>61</v>
      </c>
      <c r="BN153" s="458" t="s">
        <v>271</v>
      </c>
      <c r="BO153" s="459" t="s">
        <v>272</v>
      </c>
      <c r="BP153" s="459" t="s">
        <v>272</v>
      </c>
      <c r="BQ153" s="459" t="s">
        <v>272</v>
      </c>
      <c r="BR153" s="461" t="s">
        <v>909</v>
      </c>
      <c r="BS153" s="459" t="s">
        <v>274</v>
      </c>
      <c r="BT153" s="461" t="s">
        <v>910</v>
      </c>
      <c r="BU153" s="461" t="s">
        <v>911</v>
      </c>
      <c r="BV153" s="461" t="s">
        <v>912</v>
      </c>
      <c r="BW153" s="461" t="s">
        <v>913</v>
      </c>
      <c r="BX153" s="459" t="s">
        <v>279</v>
      </c>
      <c r="BY153" s="460">
        <v>43658</v>
      </c>
      <c r="BZ153" s="460">
        <v>43658</v>
      </c>
    </row>
    <row r="154" spans="1:78" s="106" customFormat="1" ht="33" customHeight="1" x14ac:dyDescent="0.25">
      <c r="A154" s="458"/>
      <c r="B154" s="460"/>
      <c r="C154" s="460"/>
      <c r="D154" s="459"/>
      <c r="E154" s="459"/>
      <c r="F154" s="108" t="s">
        <v>176</v>
      </c>
      <c r="G154" s="108" t="s">
        <v>176</v>
      </c>
      <c r="H154" s="108" t="s">
        <v>176</v>
      </c>
      <c r="I154" s="108" t="s">
        <v>194</v>
      </c>
      <c r="J154" s="106" t="s">
        <v>637</v>
      </c>
      <c r="K154" s="467"/>
      <c r="L154" s="461"/>
      <c r="M154" s="498"/>
      <c r="N154" s="467"/>
      <c r="O154" s="108" t="s">
        <v>176</v>
      </c>
      <c r="P154" s="108" t="s">
        <v>176</v>
      </c>
      <c r="Q154" s="108" t="s">
        <v>176</v>
      </c>
      <c r="R154" s="108" t="s">
        <v>194</v>
      </c>
      <c r="S154" s="106" t="s">
        <v>637</v>
      </c>
      <c r="T154" s="498"/>
      <c r="U154" s="108" t="s">
        <v>176</v>
      </c>
      <c r="V154" s="108" t="s">
        <v>176</v>
      </c>
      <c r="W154" s="108" t="s">
        <v>176</v>
      </c>
      <c r="X154" s="108" t="s">
        <v>194</v>
      </c>
      <c r="Y154" s="106" t="s">
        <v>637</v>
      </c>
      <c r="Z154" s="108" t="s">
        <v>135</v>
      </c>
      <c r="AA154" s="108" t="s">
        <v>86</v>
      </c>
      <c r="AB154" s="108" t="s">
        <v>136</v>
      </c>
      <c r="AC154" s="108" t="s">
        <v>292</v>
      </c>
      <c r="AD154" s="108" t="s">
        <v>293</v>
      </c>
      <c r="AE154" s="461"/>
      <c r="AF154" s="461"/>
      <c r="AG154" s="461"/>
      <c r="AH154" s="467"/>
      <c r="AI154" s="467"/>
      <c r="AJ154" s="467"/>
      <c r="AK154" s="467"/>
      <c r="AL154" s="467"/>
      <c r="AM154" s="467"/>
      <c r="AN154" s="467"/>
      <c r="AO154" s="467"/>
      <c r="AP154" s="467"/>
      <c r="AQ154" s="459"/>
      <c r="AR154" s="458"/>
      <c r="AS154" s="458"/>
      <c r="AT154" s="458"/>
      <c r="AU154" s="458"/>
      <c r="AV154" s="458"/>
      <c r="AW154" s="458"/>
      <c r="AX154" s="459"/>
      <c r="AY154" s="459"/>
      <c r="AZ154" s="459"/>
      <c r="BA154" s="458"/>
      <c r="BB154" s="458"/>
      <c r="BC154" s="459"/>
      <c r="BD154" s="459"/>
      <c r="BE154" s="458"/>
      <c r="BF154" s="458"/>
      <c r="BG154" s="458"/>
      <c r="BH154" s="458"/>
      <c r="BI154" s="459"/>
      <c r="BJ154" s="459"/>
      <c r="BK154" s="459"/>
      <c r="BL154" s="459"/>
      <c r="BM154" s="459"/>
      <c r="BN154" s="458"/>
      <c r="BO154" s="459"/>
      <c r="BP154" s="459"/>
      <c r="BQ154" s="459"/>
      <c r="BR154" s="459"/>
      <c r="BS154" s="459"/>
      <c r="BT154" s="459"/>
      <c r="BU154" s="459"/>
      <c r="BV154" s="497"/>
      <c r="BW154" s="497"/>
      <c r="BX154" s="459"/>
      <c r="BY154" s="458"/>
      <c r="BZ154" s="458"/>
    </row>
    <row r="155" spans="1:78" s="106" customFormat="1" ht="33" customHeight="1" x14ac:dyDescent="0.25">
      <c r="A155" s="458"/>
      <c r="B155" s="460"/>
      <c r="C155" s="460"/>
      <c r="D155" s="459"/>
      <c r="E155" s="459"/>
      <c r="F155" s="108" t="s">
        <v>176</v>
      </c>
      <c r="G155" s="108" t="s">
        <v>176</v>
      </c>
      <c r="H155" s="108" t="s">
        <v>176</v>
      </c>
      <c r="I155" s="108" t="s">
        <v>791</v>
      </c>
      <c r="J155" s="106" t="s">
        <v>792</v>
      </c>
      <c r="K155" s="467"/>
      <c r="L155" s="461"/>
      <c r="M155" s="498"/>
      <c r="N155" s="467"/>
      <c r="O155" s="108" t="s">
        <v>176</v>
      </c>
      <c r="P155" s="108" t="s">
        <v>176</v>
      </c>
      <c r="Q155" s="108" t="s">
        <v>176</v>
      </c>
      <c r="R155" s="108" t="s">
        <v>791</v>
      </c>
      <c r="S155" s="106" t="s">
        <v>792</v>
      </c>
      <c r="T155" s="498"/>
      <c r="U155" s="467" t="s">
        <v>176</v>
      </c>
      <c r="V155" s="467" t="s">
        <v>176</v>
      </c>
      <c r="W155" s="467" t="s">
        <v>176</v>
      </c>
      <c r="X155" s="467" t="s">
        <v>428</v>
      </c>
      <c r="Y155" s="467" t="s">
        <v>429</v>
      </c>
      <c r="Z155" s="108" t="s">
        <v>90</v>
      </c>
      <c r="AA155" s="108" t="s">
        <v>91</v>
      </c>
      <c r="AB155" s="108" t="s">
        <v>92</v>
      </c>
      <c r="AC155" s="108" t="s">
        <v>342</v>
      </c>
      <c r="AD155" s="108" t="s">
        <v>343</v>
      </c>
      <c r="AE155" s="461"/>
      <c r="AF155" s="461"/>
      <c r="AG155" s="461"/>
      <c r="AH155" s="467"/>
      <c r="AI155" s="467"/>
      <c r="AJ155" s="467"/>
      <c r="AK155" s="467"/>
      <c r="AL155" s="467"/>
      <c r="AM155" s="467"/>
      <c r="AN155" s="467"/>
      <c r="AO155" s="467"/>
      <c r="AP155" s="467"/>
      <c r="AQ155" s="459"/>
      <c r="AR155" s="458"/>
      <c r="AS155" s="458"/>
      <c r="AT155" s="458"/>
      <c r="AU155" s="458"/>
      <c r="AV155" s="458"/>
      <c r="AW155" s="458"/>
      <c r="AX155" s="459"/>
      <c r="AY155" s="459"/>
      <c r="AZ155" s="459"/>
      <c r="BA155" s="458"/>
      <c r="BB155" s="458"/>
      <c r="BC155" s="459"/>
      <c r="BD155" s="459"/>
      <c r="BE155" s="458"/>
      <c r="BF155" s="458"/>
      <c r="BG155" s="458"/>
      <c r="BH155" s="458"/>
      <c r="BI155" s="459"/>
      <c r="BJ155" s="459"/>
      <c r="BK155" s="459"/>
      <c r="BL155" s="459"/>
      <c r="BM155" s="459"/>
      <c r="BN155" s="458"/>
      <c r="BO155" s="459"/>
      <c r="BP155" s="459"/>
      <c r="BQ155" s="459"/>
      <c r="BR155" s="459"/>
      <c r="BS155" s="459"/>
      <c r="BT155" s="459"/>
      <c r="BU155" s="459"/>
      <c r="BV155" s="497"/>
      <c r="BW155" s="497"/>
      <c r="BX155" s="459"/>
      <c r="BY155" s="458"/>
      <c r="BZ155" s="458"/>
    </row>
    <row r="156" spans="1:78" s="106" customFormat="1" ht="33" customHeight="1" x14ac:dyDescent="0.25">
      <c r="A156" s="458"/>
      <c r="B156" s="460"/>
      <c r="C156" s="460"/>
      <c r="D156" s="459"/>
      <c r="E156" s="459"/>
      <c r="F156" s="108" t="s">
        <v>176</v>
      </c>
      <c r="G156" s="108" t="s">
        <v>176</v>
      </c>
      <c r="H156" s="108" t="s">
        <v>176</v>
      </c>
      <c r="I156" s="108" t="s">
        <v>793</v>
      </c>
      <c r="J156" s="106" t="s">
        <v>794</v>
      </c>
      <c r="K156" s="467"/>
      <c r="L156" s="461"/>
      <c r="M156" s="498"/>
      <c r="N156" s="467"/>
      <c r="O156" s="108" t="s">
        <v>176</v>
      </c>
      <c r="P156" s="108" t="s">
        <v>176</v>
      </c>
      <c r="Q156" s="108" t="s">
        <v>176</v>
      </c>
      <c r="R156" s="108" t="s">
        <v>793</v>
      </c>
      <c r="S156" s="106" t="s">
        <v>794</v>
      </c>
      <c r="T156" s="498"/>
      <c r="U156" s="467"/>
      <c r="V156" s="467"/>
      <c r="W156" s="467"/>
      <c r="X156" s="467"/>
      <c r="Y156" s="467"/>
      <c r="Z156" s="106" t="s">
        <v>297</v>
      </c>
      <c r="AA156" s="106" t="s">
        <v>114</v>
      </c>
      <c r="AB156" s="106" t="s">
        <v>795</v>
      </c>
      <c r="AC156" s="108" t="s">
        <v>796</v>
      </c>
      <c r="AD156" s="108" t="s">
        <v>293</v>
      </c>
      <c r="AE156" s="461"/>
      <c r="AF156" s="461"/>
      <c r="AG156" s="461"/>
      <c r="AH156" s="467"/>
      <c r="AI156" s="467"/>
      <c r="AJ156" s="467"/>
      <c r="AK156" s="467"/>
      <c r="AL156" s="467"/>
      <c r="AM156" s="467"/>
      <c r="AN156" s="467"/>
      <c r="AO156" s="467"/>
      <c r="AP156" s="467"/>
      <c r="AQ156" s="459"/>
      <c r="AR156" s="458"/>
      <c r="AS156" s="458"/>
      <c r="AT156" s="458"/>
      <c r="AU156" s="458"/>
      <c r="AV156" s="458"/>
      <c r="AW156" s="458"/>
      <c r="AX156" s="459"/>
      <c r="AY156" s="459"/>
      <c r="AZ156" s="459"/>
      <c r="BA156" s="458"/>
      <c r="BB156" s="458"/>
      <c r="BC156" s="459"/>
      <c r="BD156" s="459"/>
      <c r="BE156" s="458"/>
      <c r="BF156" s="458"/>
      <c r="BG156" s="458"/>
      <c r="BH156" s="458"/>
      <c r="BI156" s="459"/>
      <c r="BJ156" s="459"/>
      <c r="BK156" s="459"/>
      <c r="BL156" s="459"/>
      <c r="BM156" s="459"/>
      <c r="BN156" s="458"/>
      <c r="BO156" s="459"/>
      <c r="BP156" s="459"/>
      <c r="BQ156" s="459"/>
      <c r="BR156" s="459"/>
      <c r="BS156" s="459"/>
      <c r="BT156" s="459"/>
      <c r="BU156" s="459"/>
      <c r="BV156" s="497"/>
      <c r="BW156" s="497"/>
      <c r="BX156" s="459"/>
      <c r="BY156" s="458"/>
      <c r="BZ156" s="458"/>
    </row>
    <row r="157" spans="1:78" s="106" customFormat="1" ht="33" customHeight="1" x14ac:dyDescent="0.25">
      <c r="A157" s="458"/>
      <c r="B157" s="460"/>
      <c r="C157" s="460"/>
      <c r="D157" s="459"/>
      <c r="E157" s="459"/>
      <c r="F157" s="108" t="s">
        <v>176</v>
      </c>
      <c r="G157" s="108" t="s">
        <v>176</v>
      </c>
      <c r="H157" s="108" t="s">
        <v>176</v>
      </c>
      <c r="I157" s="108" t="s">
        <v>282</v>
      </c>
      <c r="J157" s="106" t="s">
        <v>693</v>
      </c>
      <c r="K157" s="467"/>
      <c r="L157" s="461"/>
      <c r="M157" s="498"/>
      <c r="N157" s="467"/>
      <c r="O157" s="108" t="s">
        <v>176</v>
      </c>
      <c r="P157" s="108" t="s">
        <v>176</v>
      </c>
      <c r="Q157" s="108" t="s">
        <v>176</v>
      </c>
      <c r="R157" s="108" t="s">
        <v>282</v>
      </c>
      <c r="S157" s="106" t="s">
        <v>693</v>
      </c>
      <c r="T157" s="498"/>
      <c r="U157" s="467"/>
      <c r="V157" s="467"/>
      <c r="W157" s="467"/>
      <c r="X157" s="467"/>
      <c r="Y157" s="467"/>
      <c r="Z157" s="108" t="s">
        <v>115</v>
      </c>
      <c r="AA157" s="108" t="s">
        <v>301</v>
      </c>
      <c r="AB157" s="108" t="s">
        <v>117</v>
      </c>
      <c r="AC157" s="108" t="s">
        <v>302</v>
      </c>
      <c r="AD157" s="108" t="s">
        <v>303</v>
      </c>
      <c r="AE157" s="461"/>
      <c r="AF157" s="461"/>
      <c r="AG157" s="461"/>
      <c r="AH157" s="467"/>
      <c r="AI157" s="467"/>
      <c r="AJ157" s="467"/>
      <c r="AK157" s="467"/>
      <c r="AL157" s="467"/>
      <c r="AM157" s="467"/>
      <c r="AN157" s="467"/>
      <c r="AO157" s="467"/>
      <c r="AP157" s="467"/>
      <c r="AQ157" s="459"/>
      <c r="AR157" s="458"/>
      <c r="AS157" s="458"/>
      <c r="AT157" s="458"/>
      <c r="AU157" s="458"/>
      <c r="AV157" s="458"/>
      <c r="AW157" s="458"/>
      <c r="AX157" s="459"/>
      <c r="AY157" s="459"/>
      <c r="AZ157" s="459"/>
      <c r="BA157" s="458"/>
      <c r="BB157" s="458"/>
      <c r="BC157" s="459"/>
      <c r="BD157" s="459"/>
      <c r="BE157" s="458"/>
      <c r="BF157" s="458"/>
      <c r="BG157" s="458"/>
      <c r="BH157" s="458"/>
      <c r="BI157" s="459"/>
      <c r="BJ157" s="459"/>
      <c r="BK157" s="459"/>
      <c r="BL157" s="459"/>
      <c r="BM157" s="459"/>
      <c r="BN157" s="458"/>
      <c r="BO157" s="459"/>
      <c r="BP157" s="459"/>
      <c r="BQ157" s="459"/>
      <c r="BR157" s="459"/>
      <c r="BS157" s="459"/>
      <c r="BT157" s="459"/>
      <c r="BU157" s="459"/>
      <c r="BV157" s="497"/>
      <c r="BW157" s="497"/>
      <c r="BX157" s="459"/>
      <c r="BY157" s="458"/>
      <c r="BZ157" s="458"/>
    </row>
    <row r="158" spans="1:78" s="106" customFormat="1" ht="33" customHeight="1" x14ac:dyDescent="0.25">
      <c r="A158" s="458"/>
      <c r="B158" s="460"/>
      <c r="C158" s="460"/>
      <c r="D158" s="459"/>
      <c r="E158" s="459"/>
      <c r="F158" s="108" t="s">
        <v>176</v>
      </c>
      <c r="G158" s="108" t="s">
        <v>176</v>
      </c>
      <c r="H158" s="108" t="s">
        <v>176</v>
      </c>
      <c r="I158" s="108" t="s">
        <v>797</v>
      </c>
      <c r="J158" s="106" t="s">
        <v>798</v>
      </c>
      <c r="K158" s="467"/>
      <c r="L158" s="461"/>
      <c r="M158" s="498"/>
      <c r="N158" s="467"/>
      <c r="O158" s="108" t="s">
        <v>176</v>
      </c>
      <c r="P158" s="108" t="s">
        <v>176</v>
      </c>
      <c r="Q158" s="108" t="s">
        <v>176</v>
      </c>
      <c r="R158" s="108" t="s">
        <v>797</v>
      </c>
      <c r="S158" s="106" t="s">
        <v>798</v>
      </c>
      <c r="T158" s="498"/>
      <c r="U158" s="467"/>
      <c r="V158" s="467"/>
      <c r="W158" s="467"/>
      <c r="X158" s="467"/>
      <c r="Y158" s="467"/>
      <c r="Z158" s="108" t="s">
        <v>297</v>
      </c>
      <c r="AA158" s="108" t="s">
        <v>109</v>
      </c>
      <c r="AB158" s="108" t="s">
        <v>298</v>
      </c>
      <c r="AC158" s="108" t="s">
        <v>299</v>
      </c>
      <c r="AD158" s="108" t="s">
        <v>364</v>
      </c>
      <c r="AE158" s="461"/>
      <c r="AF158" s="461"/>
      <c r="AG158" s="461"/>
      <c r="AH158" s="467"/>
      <c r="AI158" s="467"/>
      <c r="AJ158" s="467"/>
      <c r="AK158" s="467"/>
      <c r="AL158" s="467"/>
      <c r="AM158" s="467"/>
      <c r="AN158" s="467"/>
      <c r="AO158" s="467"/>
      <c r="AP158" s="467"/>
      <c r="AQ158" s="459"/>
      <c r="AR158" s="458"/>
      <c r="AS158" s="458"/>
      <c r="AT158" s="458"/>
      <c r="AU158" s="458"/>
      <c r="AV158" s="458"/>
      <c r="AW158" s="458"/>
      <c r="AX158" s="459"/>
      <c r="AY158" s="459"/>
      <c r="AZ158" s="459"/>
      <c r="BA158" s="458"/>
      <c r="BB158" s="458"/>
      <c r="BC158" s="459"/>
      <c r="BD158" s="459"/>
      <c r="BE158" s="458"/>
      <c r="BF158" s="458"/>
      <c r="BG158" s="458"/>
      <c r="BH158" s="458"/>
      <c r="BI158" s="459"/>
      <c r="BJ158" s="459"/>
      <c r="BK158" s="459"/>
      <c r="BL158" s="459"/>
      <c r="BM158" s="459"/>
      <c r="BN158" s="458"/>
      <c r="BO158" s="459"/>
      <c r="BP158" s="459"/>
      <c r="BQ158" s="459"/>
      <c r="BR158" s="459"/>
      <c r="BS158" s="459"/>
      <c r="BT158" s="459"/>
      <c r="BU158" s="459"/>
      <c r="BV158" s="497"/>
      <c r="BW158" s="497"/>
      <c r="BX158" s="459"/>
      <c r="BY158" s="458"/>
      <c r="BZ158" s="458"/>
    </row>
    <row r="159" spans="1:78" s="106" customFormat="1" ht="33" customHeight="1" x14ac:dyDescent="0.25">
      <c r="A159" s="458"/>
      <c r="B159" s="460"/>
      <c r="C159" s="460"/>
      <c r="D159" s="459"/>
      <c r="E159" s="459"/>
      <c r="F159" s="467" t="s">
        <v>176</v>
      </c>
      <c r="G159" s="467" t="s">
        <v>176</v>
      </c>
      <c r="H159" s="467" t="s">
        <v>176</v>
      </c>
      <c r="I159" s="467" t="s">
        <v>428</v>
      </c>
      <c r="J159" s="467" t="s">
        <v>429</v>
      </c>
      <c r="K159" s="467"/>
      <c r="L159" s="461"/>
      <c r="M159" s="498"/>
      <c r="N159" s="467"/>
      <c r="O159" s="467" t="s">
        <v>176</v>
      </c>
      <c r="P159" s="467" t="s">
        <v>176</v>
      </c>
      <c r="Q159" s="467" t="s">
        <v>176</v>
      </c>
      <c r="R159" s="467" t="s">
        <v>428</v>
      </c>
      <c r="S159" s="467" t="s">
        <v>429</v>
      </c>
      <c r="T159" s="498"/>
      <c r="U159" s="467"/>
      <c r="V159" s="467"/>
      <c r="W159" s="467"/>
      <c r="X159" s="467"/>
      <c r="Y159" s="467"/>
      <c r="Z159" s="108" t="s">
        <v>353</v>
      </c>
      <c r="AA159" s="108" t="s">
        <v>125</v>
      </c>
      <c r="AB159" s="108" t="s">
        <v>354</v>
      </c>
      <c r="AC159" s="108" t="s">
        <v>355</v>
      </c>
      <c r="AD159" s="108" t="s">
        <v>530</v>
      </c>
      <c r="AE159" s="461"/>
      <c r="AF159" s="461"/>
      <c r="AG159" s="461"/>
      <c r="AH159" s="467"/>
      <c r="AI159" s="467"/>
      <c r="AJ159" s="467"/>
      <c r="AK159" s="467"/>
      <c r="AL159" s="467"/>
      <c r="AM159" s="467"/>
      <c r="AN159" s="467"/>
      <c r="AO159" s="467"/>
      <c r="AP159" s="467"/>
      <c r="AQ159" s="459"/>
      <c r="AR159" s="458"/>
      <c r="AS159" s="458"/>
      <c r="AT159" s="458"/>
      <c r="AU159" s="458"/>
      <c r="AV159" s="458"/>
      <c r="AW159" s="458"/>
      <c r="AX159" s="459"/>
      <c r="AY159" s="459"/>
      <c r="AZ159" s="459"/>
      <c r="BA159" s="458"/>
      <c r="BB159" s="458"/>
      <c r="BC159" s="459"/>
      <c r="BD159" s="459"/>
      <c r="BE159" s="458"/>
      <c r="BF159" s="458"/>
      <c r="BG159" s="458"/>
      <c r="BH159" s="458"/>
      <c r="BI159" s="459"/>
      <c r="BJ159" s="459"/>
      <c r="BK159" s="459"/>
      <c r="BL159" s="459"/>
      <c r="BM159" s="459"/>
      <c r="BN159" s="458"/>
      <c r="BO159" s="459"/>
      <c r="BP159" s="459"/>
      <c r="BQ159" s="459"/>
      <c r="BR159" s="459"/>
      <c r="BS159" s="459"/>
      <c r="BT159" s="459"/>
      <c r="BU159" s="459"/>
      <c r="BV159" s="497"/>
      <c r="BW159" s="497"/>
      <c r="BX159" s="459"/>
      <c r="BY159" s="458"/>
      <c r="BZ159" s="458"/>
    </row>
    <row r="160" spans="1:78" s="106" customFormat="1" ht="33" customHeight="1" x14ac:dyDescent="0.25">
      <c r="A160" s="458"/>
      <c r="B160" s="460"/>
      <c r="C160" s="460"/>
      <c r="D160" s="459"/>
      <c r="E160" s="459"/>
      <c r="F160" s="467"/>
      <c r="G160" s="467"/>
      <c r="H160" s="467"/>
      <c r="I160" s="467"/>
      <c r="J160" s="467"/>
      <c r="K160" s="467"/>
      <c r="L160" s="461"/>
      <c r="M160" s="498"/>
      <c r="N160" s="467"/>
      <c r="O160" s="467"/>
      <c r="P160" s="467"/>
      <c r="Q160" s="467"/>
      <c r="R160" s="467"/>
      <c r="S160" s="467"/>
      <c r="T160" s="498"/>
      <c r="U160" s="467"/>
      <c r="V160" s="467"/>
      <c r="W160" s="467"/>
      <c r="X160" s="467"/>
      <c r="Y160" s="467"/>
      <c r="Z160" s="108" t="s">
        <v>782</v>
      </c>
      <c r="AA160" s="108" t="s">
        <v>783</v>
      </c>
      <c r="AB160" s="108" t="s">
        <v>784</v>
      </c>
      <c r="AC160" s="108" t="s">
        <v>785</v>
      </c>
      <c r="AD160" s="108" t="s">
        <v>530</v>
      </c>
      <c r="AE160" s="461"/>
      <c r="AF160" s="461"/>
      <c r="AG160" s="461"/>
      <c r="AH160" s="467"/>
      <c r="AI160" s="467"/>
      <c r="AJ160" s="467"/>
      <c r="AK160" s="467"/>
      <c r="AL160" s="467"/>
      <c r="AM160" s="467"/>
      <c r="AN160" s="467"/>
      <c r="AO160" s="467"/>
      <c r="AP160" s="467"/>
      <c r="AQ160" s="459"/>
      <c r="AR160" s="458"/>
      <c r="AS160" s="458"/>
      <c r="AT160" s="458"/>
      <c r="AU160" s="458"/>
      <c r="AV160" s="458"/>
      <c r="AW160" s="458"/>
      <c r="AX160" s="459"/>
      <c r="AY160" s="459"/>
      <c r="AZ160" s="459"/>
      <c r="BA160" s="458"/>
      <c r="BB160" s="458"/>
      <c r="BC160" s="459"/>
      <c r="BD160" s="459"/>
      <c r="BE160" s="458"/>
      <c r="BF160" s="458"/>
      <c r="BG160" s="458"/>
      <c r="BH160" s="458"/>
      <c r="BI160" s="459"/>
      <c r="BJ160" s="459"/>
      <c r="BK160" s="459"/>
      <c r="BL160" s="459"/>
      <c r="BM160" s="459"/>
      <c r="BN160" s="458"/>
      <c r="BO160" s="459"/>
      <c r="BP160" s="459"/>
      <c r="BQ160" s="459"/>
      <c r="BR160" s="459"/>
      <c r="BS160" s="459"/>
      <c r="BT160" s="459"/>
      <c r="BU160" s="459"/>
      <c r="BV160" s="497"/>
      <c r="BW160" s="497"/>
      <c r="BX160" s="459"/>
      <c r="BY160" s="458"/>
      <c r="BZ160" s="458"/>
    </row>
    <row r="161" spans="1:78" s="97" customFormat="1" ht="33" customHeight="1" x14ac:dyDescent="0.25">
      <c r="A161" s="462">
        <v>2019</v>
      </c>
      <c r="B161" s="466">
        <v>43556</v>
      </c>
      <c r="C161" s="466">
        <v>43646</v>
      </c>
      <c r="D161" s="496" t="s">
        <v>503</v>
      </c>
      <c r="E161" s="496" t="s">
        <v>175</v>
      </c>
      <c r="F161" s="146" t="s">
        <v>176</v>
      </c>
      <c r="G161" s="146" t="s">
        <v>176</v>
      </c>
      <c r="H161" s="146" t="s">
        <v>176</v>
      </c>
      <c r="I161" s="146" t="s">
        <v>799</v>
      </c>
      <c r="J161" s="146" t="s">
        <v>800</v>
      </c>
      <c r="K161" s="493" t="s">
        <v>801</v>
      </c>
      <c r="L161" s="495" t="s">
        <v>953</v>
      </c>
      <c r="M161" s="502">
        <v>43563</v>
      </c>
      <c r="N161" s="493" t="s">
        <v>802</v>
      </c>
      <c r="O161" s="146" t="s">
        <v>176</v>
      </c>
      <c r="P161" s="146" t="s">
        <v>176</v>
      </c>
      <c r="Q161" s="146" t="s">
        <v>176</v>
      </c>
      <c r="R161" s="146" t="s">
        <v>799</v>
      </c>
      <c r="S161" s="146" t="s">
        <v>800</v>
      </c>
      <c r="T161" s="502">
        <v>43577</v>
      </c>
      <c r="U161" s="146" t="s">
        <v>176</v>
      </c>
      <c r="V161" s="146" t="s">
        <v>176</v>
      </c>
      <c r="W161" s="146" t="s">
        <v>176</v>
      </c>
      <c r="X161" s="146" t="s">
        <v>240</v>
      </c>
      <c r="Y161" s="153" t="s">
        <v>241</v>
      </c>
      <c r="Z161" s="97" t="s">
        <v>82</v>
      </c>
      <c r="AA161" s="97" t="s">
        <v>284</v>
      </c>
      <c r="AB161" s="97" t="s">
        <v>285</v>
      </c>
      <c r="AC161" s="97" t="s">
        <v>286</v>
      </c>
      <c r="AD161" s="146" t="s">
        <v>287</v>
      </c>
      <c r="AE161" s="495" t="s">
        <v>954</v>
      </c>
      <c r="AF161" s="495" t="s">
        <v>955</v>
      </c>
      <c r="AG161" s="495" t="s">
        <v>956</v>
      </c>
      <c r="AH161" s="493" t="s">
        <v>108</v>
      </c>
      <c r="AI161" s="493" t="s">
        <v>108</v>
      </c>
      <c r="AJ161" s="493" t="s">
        <v>108</v>
      </c>
      <c r="AK161" s="493" t="s">
        <v>108</v>
      </c>
      <c r="AL161" s="493" t="s">
        <v>108</v>
      </c>
      <c r="AM161" s="493" t="s">
        <v>108</v>
      </c>
      <c r="AN161" s="493" t="s">
        <v>108</v>
      </c>
      <c r="AO161" s="493" t="s">
        <v>108</v>
      </c>
      <c r="AP161" s="493" t="s">
        <v>108</v>
      </c>
      <c r="AQ161" s="464" t="s">
        <v>180</v>
      </c>
      <c r="AR161" s="496" t="s">
        <v>180</v>
      </c>
      <c r="AS161" s="496" t="s">
        <v>180</v>
      </c>
      <c r="AT161" s="496" t="s">
        <v>180</v>
      </c>
      <c r="AU161" s="496" t="s">
        <v>180</v>
      </c>
      <c r="AV161" s="496" t="s">
        <v>180</v>
      </c>
      <c r="AW161" s="496" t="s">
        <v>180</v>
      </c>
      <c r="AX161" s="496" t="s">
        <v>180</v>
      </c>
      <c r="AY161" s="496" t="s">
        <v>180</v>
      </c>
      <c r="AZ161" s="496" t="s">
        <v>180</v>
      </c>
      <c r="BA161" s="496" t="s">
        <v>180</v>
      </c>
      <c r="BB161" s="496" t="s">
        <v>180</v>
      </c>
      <c r="BC161" s="495" t="s">
        <v>922</v>
      </c>
      <c r="BD161" s="495" t="s">
        <v>907</v>
      </c>
      <c r="BE161" s="496" t="s">
        <v>180</v>
      </c>
      <c r="BF161" s="496" t="s">
        <v>180</v>
      </c>
      <c r="BG161" s="496" t="s">
        <v>180</v>
      </c>
      <c r="BH161" s="501" t="s">
        <v>268</v>
      </c>
      <c r="BI161" s="496" t="s">
        <v>61</v>
      </c>
      <c r="BJ161" s="496" t="s">
        <v>61</v>
      </c>
      <c r="BK161" s="495" t="s">
        <v>908</v>
      </c>
      <c r="BL161" s="496" t="s">
        <v>61</v>
      </c>
      <c r="BM161" s="496" t="s">
        <v>61</v>
      </c>
      <c r="BN161" s="501" t="s">
        <v>271</v>
      </c>
      <c r="BO161" s="496" t="s">
        <v>272</v>
      </c>
      <c r="BP161" s="496" t="s">
        <v>272</v>
      </c>
      <c r="BQ161" s="496" t="s">
        <v>272</v>
      </c>
      <c r="BR161" s="495" t="s">
        <v>909</v>
      </c>
      <c r="BS161" s="496" t="s">
        <v>773</v>
      </c>
      <c r="BT161" s="495" t="s">
        <v>910</v>
      </c>
      <c r="BU161" s="495" t="s">
        <v>910</v>
      </c>
      <c r="BV161" s="495" t="s">
        <v>912</v>
      </c>
      <c r="BW161" s="495" t="s">
        <v>913</v>
      </c>
      <c r="BX161" s="496" t="s">
        <v>279</v>
      </c>
      <c r="BY161" s="500">
        <v>43658</v>
      </c>
      <c r="BZ161" s="500">
        <v>43658</v>
      </c>
    </row>
    <row r="162" spans="1:78" s="97" customFormat="1" ht="33" customHeight="1" x14ac:dyDescent="0.25">
      <c r="A162" s="462"/>
      <c r="B162" s="466"/>
      <c r="C162" s="466"/>
      <c r="D162" s="496"/>
      <c r="E162" s="496"/>
      <c r="F162" s="146" t="s">
        <v>176</v>
      </c>
      <c r="G162" s="146" t="s">
        <v>176</v>
      </c>
      <c r="H162" s="146" t="s">
        <v>176</v>
      </c>
      <c r="I162" s="146" t="s">
        <v>110</v>
      </c>
      <c r="J162" s="153" t="s">
        <v>803</v>
      </c>
      <c r="K162" s="493"/>
      <c r="L162" s="495"/>
      <c r="M162" s="502"/>
      <c r="N162" s="493"/>
      <c r="O162" s="146" t="s">
        <v>176</v>
      </c>
      <c r="P162" s="146" t="s">
        <v>176</v>
      </c>
      <c r="Q162" s="146" t="s">
        <v>176</v>
      </c>
      <c r="R162" s="146" t="s">
        <v>110</v>
      </c>
      <c r="S162" s="153" t="s">
        <v>803</v>
      </c>
      <c r="T162" s="502"/>
      <c r="U162" s="146" t="s">
        <v>176</v>
      </c>
      <c r="V162" s="146" t="s">
        <v>176</v>
      </c>
      <c r="W162" s="146" t="s">
        <v>176</v>
      </c>
      <c r="X162" s="146" t="s">
        <v>804</v>
      </c>
      <c r="Y162" s="153" t="s">
        <v>805</v>
      </c>
      <c r="Z162" s="153" t="s">
        <v>806</v>
      </c>
      <c r="AA162" s="153" t="s">
        <v>91</v>
      </c>
      <c r="AB162" s="153" t="s">
        <v>92</v>
      </c>
      <c r="AC162" s="97" t="s">
        <v>342</v>
      </c>
      <c r="AD162" s="146" t="s">
        <v>343</v>
      </c>
      <c r="AE162" s="495"/>
      <c r="AF162" s="495"/>
      <c r="AG162" s="495"/>
      <c r="AH162" s="493"/>
      <c r="AI162" s="493"/>
      <c r="AJ162" s="493"/>
      <c r="AK162" s="493"/>
      <c r="AL162" s="493"/>
      <c r="AM162" s="493"/>
      <c r="AN162" s="493"/>
      <c r="AO162" s="493"/>
      <c r="AP162" s="493"/>
      <c r="AQ162" s="464"/>
      <c r="AR162" s="496"/>
      <c r="AS162" s="496"/>
      <c r="AT162" s="496"/>
      <c r="AU162" s="496"/>
      <c r="AV162" s="496"/>
      <c r="AW162" s="496"/>
      <c r="AX162" s="496"/>
      <c r="AY162" s="496"/>
      <c r="AZ162" s="496"/>
      <c r="BA162" s="496"/>
      <c r="BB162" s="496"/>
      <c r="BC162" s="496"/>
      <c r="BD162" s="496"/>
      <c r="BE162" s="496"/>
      <c r="BF162" s="496"/>
      <c r="BG162" s="496"/>
      <c r="BH162" s="501"/>
      <c r="BI162" s="496"/>
      <c r="BJ162" s="496"/>
      <c r="BK162" s="496"/>
      <c r="BL162" s="496"/>
      <c r="BM162" s="496"/>
      <c r="BN162" s="501"/>
      <c r="BO162" s="496"/>
      <c r="BP162" s="496"/>
      <c r="BQ162" s="496"/>
      <c r="BR162" s="496"/>
      <c r="BS162" s="496"/>
      <c r="BT162" s="496"/>
      <c r="BU162" s="496"/>
      <c r="BV162" s="499"/>
      <c r="BW162" s="499"/>
      <c r="BX162" s="496"/>
      <c r="BY162" s="501"/>
      <c r="BZ162" s="501"/>
    </row>
    <row r="163" spans="1:78" s="97" customFormat="1" ht="33" customHeight="1" x14ac:dyDescent="0.25">
      <c r="A163" s="462"/>
      <c r="B163" s="466"/>
      <c r="C163" s="466"/>
      <c r="D163" s="496"/>
      <c r="E163" s="496"/>
      <c r="F163" s="146" t="s">
        <v>176</v>
      </c>
      <c r="G163" s="146" t="s">
        <v>176</v>
      </c>
      <c r="H163" s="146" t="s">
        <v>176</v>
      </c>
      <c r="I163" s="146" t="s">
        <v>586</v>
      </c>
      <c r="J163" s="153" t="s">
        <v>587</v>
      </c>
      <c r="K163" s="493"/>
      <c r="L163" s="495"/>
      <c r="M163" s="502"/>
      <c r="N163" s="493"/>
      <c r="O163" s="146" t="s">
        <v>176</v>
      </c>
      <c r="P163" s="146" t="s">
        <v>176</v>
      </c>
      <c r="Q163" s="146" t="s">
        <v>176</v>
      </c>
      <c r="R163" s="146" t="s">
        <v>586</v>
      </c>
      <c r="S163" s="153" t="s">
        <v>587</v>
      </c>
      <c r="T163" s="502"/>
      <c r="U163" s="146" t="s">
        <v>176</v>
      </c>
      <c r="V163" s="146" t="s">
        <v>176</v>
      </c>
      <c r="W163" s="146" t="s">
        <v>176</v>
      </c>
      <c r="X163" s="146" t="s">
        <v>807</v>
      </c>
      <c r="Y163" s="153" t="s">
        <v>808</v>
      </c>
      <c r="Z163" s="153" t="s">
        <v>297</v>
      </c>
      <c r="AA163" s="153" t="s">
        <v>109</v>
      </c>
      <c r="AB163" s="153" t="s">
        <v>298</v>
      </c>
      <c r="AC163" s="97" t="s">
        <v>299</v>
      </c>
      <c r="AD163" s="146" t="s">
        <v>364</v>
      </c>
      <c r="AE163" s="495"/>
      <c r="AF163" s="495"/>
      <c r="AG163" s="495"/>
      <c r="AH163" s="493"/>
      <c r="AI163" s="493"/>
      <c r="AJ163" s="493"/>
      <c r="AK163" s="493"/>
      <c r="AL163" s="493"/>
      <c r="AM163" s="493"/>
      <c r="AN163" s="493"/>
      <c r="AO163" s="493"/>
      <c r="AP163" s="493"/>
      <c r="AQ163" s="464"/>
      <c r="AR163" s="496"/>
      <c r="AS163" s="496"/>
      <c r="AT163" s="496"/>
      <c r="AU163" s="496"/>
      <c r="AV163" s="496"/>
      <c r="AW163" s="496"/>
      <c r="AX163" s="496"/>
      <c r="AY163" s="496"/>
      <c r="AZ163" s="496"/>
      <c r="BA163" s="496"/>
      <c r="BB163" s="496"/>
      <c r="BC163" s="496"/>
      <c r="BD163" s="496"/>
      <c r="BE163" s="496"/>
      <c r="BF163" s="496"/>
      <c r="BG163" s="496"/>
      <c r="BH163" s="501"/>
      <c r="BI163" s="496"/>
      <c r="BJ163" s="496"/>
      <c r="BK163" s="496"/>
      <c r="BL163" s="496"/>
      <c r="BM163" s="496"/>
      <c r="BN163" s="501"/>
      <c r="BO163" s="496"/>
      <c r="BP163" s="496"/>
      <c r="BQ163" s="496"/>
      <c r="BR163" s="496"/>
      <c r="BS163" s="496"/>
      <c r="BT163" s="496"/>
      <c r="BU163" s="496"/>
      <c r="BV163" s="499"/>
      <c r="BW163" s="499"/>
      <c r="BX163" s="496"/>
      <c r="BY163" s="501"/>
      <c r="BZ163" s="501"/>
    </row>
    <row r="164" spans="1:78" s="97" customFormat="1" ht="33" customHeight="1" x14ac:dyDescent="0.25">
      <c r="A164" s="462"/>
      <c r="B164" s="466"/>
      <c r="C164" s="466"/>
      <c r="D164" s="496"/>
      <c r="E164" s="496"/>
      <c r="F164" s="146" t="s">
        <v>176</v>
      </c>
      <c r="G164" s="146" t="s">
        <v>176</v>
      </c>
      <c r="H164" s="146" t="s">
        <v>176</v>
      </c>
      <c r="I164" s="146" t="s">
        <v>807</v>
      </c>
      <c r="J164" s="153" t="s">
        <v>808</v>
      </c>
      <c r="K164" s="493"/>
      <c r="L164" s="495"/>
      <c r="M164" s="502"/>
      <c r="N164" s="493"/>
      <c r="O164" s="146" t="s">
        <v>176</v>
      </c>
      <c r="P164" s="146" t="s">
        <v>176</v>
      </c>
      <c r="Q164" s="146" t="s">
        <v>176</v>
      </c>
      <c r="R164" s="146" t="s">
        <v>807</v>
      </c>
      <c r="S164" s="153" t="s">
        <v>808</v>
      </c>
      <c r="T164" s="502"/>
      <c r="U164" s="493" t="s">
        <v>176</v>
      </c>
      <c r="V164" s="493" t="s">
        <v>176</v>
      </c>
      <c r="W164" s="493" t="s">
        <v>176</v>
      </c>
      <c r="X164" s="493" t="s">
        <v>799</v>
      </c>
      <c r="Y164" s="493" t="s">
        <v>800</v>
      </c>
      <c r="Z164" s="153" t="s">
        <v>353</v>
      </c>
      <c r="AA164" s="153" t="s">
        <v>125</v>
      </c>
      <c r="AB164" s="153" t="s">
        <v>354</v>
      </c>
      <c r="AC164" s="97" t="s">
        <v>355</v>
      </c>
      <c r="AD164" s="146" t="s">
        <v>530</v>
      </c>
      <c r="AE164" s="495"/>
      <c r="AF164" s="495"/>
      <c r="AG164" s="495"/>
      <c r="AH164" s="493"/>
      <c r="AI164" s="493"/>
      <c r="AJ164" s="493"/>
      <c r="AK164" s="493"/>
      <c r="AL164" s="493"/>
      <c r="AM164" s="493"/>
      <c r="AN164" s="493"/>
      <c r="AO164" s="493"/>
      <c r="AP164" s="493"/>
      <c r="AQ164" s="464"/>
      <c r="AR164" s="496"/>
      <c r="AS164" s="496"/>
      <c r="AT164" s="496"/>
      <c r="AU164" s="496"/>
      <c r="AV164" s="496"/>
      <c r="AW164" s="496"/>
      <c r="AX164" s="496"/>
      <c r="AY164" s="496"/>
      <c r="AZ164" s="496"/>
      <c r="BA164" s="496"/>
      <c r="BB164" s="496"/>
      <c r="BC164" s="496"/>
      <c r="BD164" s="496"/>
      <c r="BE164" s="496"/>
      <c r="BF164" s="496"/>
      <c r="BG164" s="496"/>
      <c r="BH164" s="501"/>
      <c r="BI164" s="496"/>
      <c r="BJ164" s="496"/>
      <c r="BK164" s="496"/>
      <c r="BL164" s="496"/>
      <c r="BM164" s="496"/>
      <c r="BN164" s="501"/>
      <c r="BO164" s="496"/>
      <c r="BP164" s="496"/>
      <c r="BQ164" s="496"/>
      <c r="BR164" s="496"/>
      <c r="BS164" s="496"/>
      <c r="BT164" s="496"/>
      <c r="BU164" s="496"/>
      <c r="BV164" s="499"/>
      <c r="BW164" s="499"/>
      <c r="BX164" s="496"/>
      <c r="BY164" s="501"/>
      <c r="BZ164" s="501"/>
    </row>
    <row r="165" spans="1:78" s="97" customFormat="1" ht="33" customHeight="1" x14ac:dyDescent="0.25">
      <c r="A165" s="462"/>
      <c r="B165" s="466"/>
      <c r="C165" s="466"/>
      <c r="D165" s="496"/>
      <c r="E165" s="496"/>
      <c r="F165" s="146" t="s">
        <v>176</v>
      </c>
      <c r="G165" s="146" t="s">
        <v>176</v>
      </c>
      <c r="H165" s="146" t="s">
        <v>176</v>
      </c>
      <c r="I165" s="146" t="s">
        <v>804</v>
      </c>
      <c r="J165" s="153" t="s">
        <v>805</v>
      </c>
      <c r="K165" s="493"/>
      <c r="L165" s="495"/>
      <c r="M165" s="502"/>
      <c r="N165" s="493"/>
      <c r="O165" s="146" t="s">
        <v>176</v>
      </c>
      <c r="P165" s="146" t="s">
        <v>176</v>
      </c>
      <c r="Q165" s="146" t="s">
        <v>176</v>
      </c>
      <c r="R165" s="146" t="s">
        <v>804</v>
      </c>
      <c r="S165" s="153" t="s">
        <v>805</v>
      </c>
      <c r="T165" s="502"/>
      <c r="U165" s="493"/>
      <c r="V165" s="493"/>
      <c r="W165" s="493"/>
      <c r="X165" s="493"/>
      <c r="Y165" s="493"/>
      <c r="Z165" s="153" t="s">
        <v>111</v>
      </c>
      <c r="AA165" s="153" t="s">
        <v>112</v>
      </c>
      <c r="AB165" s="153" t="s">
        <v>809</v>
      </c>
      <c r="AC165" s="153" t="s">
        <v>810</v>
      </c>
      <c r="AD165" s="146" t="s">
        <v>811</v>
      </c>
      <c r="AE165" s="495"/>
      <c r="AF165" s="495"/>
      <c r="AG165" s="495"/>
      <c r="AH165" s="493"/>
      <c r="AI165" s="493"/>
      <c r="AJ165" s="493"/>
      <c r="AK165" s="493"/>
      <c r="AL165" s="493"/>
      <c r="AM165" s="493"/>
      <c r="AN165" s="493"/>
      <c r="AO165" s="493"/>
      <c r="AP165" s="493"/>
      <c r="AQ165" s="464"/>
      <c r="AR165" s="496"/>
      <c r="AS165" s="496"/>
      <c r="AT165" s="496"/>
      <c r="AU165" s="496"/>
      <c r="AV165" s="496"/>
      <c r="AW165" s="496"/>
      <c r="AX165" s="496"/>
      <c r="AY165" s="496"/>
      <c r="AZ165" s="496"/>
      <c r="BA165" s="496"/>
      <c r="BB165" s="496"/>
      <c r="BC165" s="496"/>
      <c r="BD165" s="496"/>
      <c r="BE165" s="496"/>
      <c r="BF165" s="496"/>
      <c r="BG165" s="496"/>
      <c r="BH165" s="501"/>
      <c r="BI165" s="496"/>
      <c r="BJ165" s="496"/>
      <c r="BK165" s="496"/>
      <c r="BL165" s="496"/>
      <c r="BM165" s="496"/>
      <c r="BN165" s="501"/>
      <c r="BO165" s="496"/>
      <c r="BP165" s="496"/>
      <c r="BQ165" s="496"/>
      <c r="BR165" s="496"/>
      <c r="BS165" s="496"/>
      <c r="BT165" s="496"/>
      <c r="BU165" s="496"/>
      <c r="BV165" s="499"/>
      <c r="BW165" s="499"/>
      <c r="BX165" s="496"/>
      <c r="BY165" s="501"/>
      <c r="BZ165" s="501"/>
    </row>
    <row r="166" spans="1:78" s="97" customFormat="1" ht="33" customHeight="1" x14ac:dyDescent="0.25">
      <c r="A166" s="462"/>
      <c r="B166" s="466"/>
      <c r="C166" s="466"/>
      <c r="D166" s="496"/>
      <c r="E166" s="496"/>
      <c r="F166" s="146" t="s">
        <v>176</v>
      </c>
      <c r="G166" s="146" t="s">
        <v>176</v>
      </c>
      <c r="H166" s="146" t="s">
        <v>176</v>
      </c>
      <c r="I166" s="146" t="s">
        <v>812</v>
      </c>
      <c r="J166" s="153" t="s">
        <v>813</v>
      </c>
      <c r="K166" s="493"/>
      <c r="L166" s="495"/>
      <c r="M166" s="502"/>
      <c r="N166" s="493"/>
      <c r="O166" s="146" t="s">
        <v>176</v>
      </c>
      <c r="P166" s="146" t="s">
        <v>176</v>
      </c>
      <c r="Q166" s="146" t="s">
        <v>176</v>
      </c>
      <c r="R166" s="146" t="s">
        <v>812</v>
      </c>
      <c r="S166" s="153" t="s">
        <v>813</v>
      </c>
      <c r="T166" s="502"/>
      <c r="U166" s="493"/>
      <c r="V166" s="493"/>
      <c r="W166" s="493"/>
      <c r="X166" s="493"/>
      <c r="Y166" s="493"/>
      <c r="Z166" s="501" t="s">
        <v>74</v>
      </c>
      <c r="AA166" s="501" t="s">
        <v>73</v>
      </c>
      <c r="AB166" s="501" t="s">
        <v>814</v>
      </c>
      <c r="AC166" s="501" t="s">
        <v>815</v>
      </c>
      <c r="AD166" s="501" t="s">
        <v>816</v>
      </c>
      <c r="AE166" s="495"/>
      <c r="AF166" s="495"/>
      <c r="AG166" s="495"/>
      <c r="AH166" s="493"/>
      <c r="AI166" s="493"/>
      <c r="AJ166" s="493"/>
      <c r="AK166" s="493"/>
      <c r="AL166" s="493"/>
      <c r="AM166" s="493"/>
      <c r="AN166" s="493"/>
      <c r="AO166" s="493"/>
      <c r="AP166" s="493"/>
      <c r="AQ166" s="464"/>
      <c r="AR166" s="496"/>
      <c r="AS166" s="496"/>
      <c r="AT166" s="496"/>
      <c r="AU166" s="496"/>
      <c r="AV166" s="496"/>
      <c r="AW166" s="496"/>
      <c r="AX166" s="496"/>
      <c r="AY166" s="496"/>
      <c r="AZ166" s="496"/>
      <c r="BA166" s="496"/>
      <c r="BB166" s="496"/>
      <c r="BC166" s="496"/>
      <c r="BD166" s="496"/>
      <c r="BE166" s="496"/>
      <c r="BF166" s="496"/>
      <c r="BG166" s="496"/>
      <c r="BH166" s="501"/>
      <c r="BI166" s="496"/>
      <c r="BJ166" s="496"/>
      <c r="BK166" s="496"/>
      <c r="BL166" s="496"/>
      <c r="BM166" s="496"/>
      <c r="BN166" s="501"/>
      <c r="BO166" s="496"/>
      <c r="BP166" s="496"/>
      <c r="BQ166" s="496"/>
      <c r="BR166" s="496"/>
      <c r="BS166" s="496"/>
      <c r="BT166" s="496"/>
      <c r="BU166" s="496"/>
      <c r="BV166" s="499"/>
      <c r="BW166" s="499"/>
      <c r="BX166" s="496"/>
      <c r="BY166" s="501"/>
      <c r="BZ166" s="501"/>
    </row>
    <row r="167" spans="1:78" s="97" customFormat="1" ht="33" customHeight="1" x14ac:dyDescent="0.25">
      <c r="A167" s="462"/>
      <c r="B167" s="466"/>
      <c r="C167" s="466"/>
      <c r="D167" s="496"/>
      <c r="E167" s="496"/>
      <c r="F167" s="146" t="s">
        <v>176</v>
      </c>
      <c r="G167" s="146" t="s">
        <v>176</v>
      </c>
      <c r="H167" s="146" t="s">
        <v>176</v>
      </c>
      <c r="I167" s="146" t="s">
        <v>817</v>
      </c>
      <c r="J167" s="153" t="s">
        <v>818</v>
      </c>
      <c r="K167" s="493"/>
      <c r="L167" s="495"/>
      <c r="M167" s="502"/>
      <c r="N167" s="493"/>
      <c r="O167" s="146" t="s">
        <v>176</v>
      </c>
      <c r="P167" s="146" t="s">
        <v>176</v>
      </c>
      <c r="Q167" s="146" t="s">
        <v>176</v>
      </c>
      <c r="R167" s="146" t="s">
        <v>817</v>
      </c>
      <c r="S167" s="153" t="s">
        <v>818</v>
      </c>
      <c r="T167" s="502"/>
      <c r="U167" s="493"/>
      <c r="V167" s="493"/>
      <c r="W167" s="493"/>
      <c r="X167" s="493"/>
      <c r="Y167" s="493"/>
      <c r="Z167" s="501"/>
      <c r="AA167" s="501"/>
      <c r="AB167" s="501"/>
      <c r="AC167" s="501"/>
      <c r="AD167" s="501"/>
      <c r="AE167" s="495"/>
      <c r="AF167" s="495"/>
      <c r="AG167" s="495"/>
      <c r="AH167" s="493"/>
      <c r="AI167" s="493"/>
      <c r="AJ167" s="493"/>
      <c r="AK167" s="493"/>
      <c r="AL167" s="493"/>
      <c r="AM167" s="493"/>
      <c r="AN167" s="493"/>
      <c r="AO167" s="493"/>
      <c r="AP167" s="493"/>
      <c r="AQ167" s="464"/>
      <c r="AR167" s="496"/>
      <c r="AS167" s="496"/>
      <c r="AT167" s="496"/>
      <c r="AU167" s="496"/>
      <c r="AV167" s="496"/>
      <c r="AW167" s="496"/>
      <c r="AX167" s="496"/>
      <c r="AY167" s="496"/>
      <c r="AZ167" s="496"/>
      <c r="BA167" s="496"/>
      <c r="BB167" s="496"/>
      <c r="BC167" s="496"/>
      <c r="BD167" s="496"/>
      <c r="BE167" s="496"/>
      <c r="BF167" s="496"/>
      <c r="BG167" s="496"/>
      <c r="BH167" s="501"/>
      <c r="BI167" s="496"/>
      <c r="BJ167" s="496"/>
      <c r="BK167" s="496"/>
      <c r="BL167" s="496"/>
      <c r="BM167" s="496"/>
      <c r="BN167" s="501"/>
      <c r="BO167" s="496"/>
      <c r="BP167" s="496"/>
      <c r="BQ167" s="496"/>
      <c r="BR167" s="496"/>
      <c r="BS167" s="496"/>
      <c r="BT167" s="496"/>
      <c r="BU167" s="496"/>
      <c r="BV167" s="499"/>
      <c r="BW167" s="499"/>
      <c r="BX167" s="496"/>
      <c r="BY167" s="501"/>
      <c r="BZ167" s="501"/>
    </row>
    <row r="168" spans="1:78" s="97" customFormat="1" ht="33" customHeight="1" x14ac:dyDescent="0.25">
      <c r="A168" s="462"/>
      <c r="B168" s="466"/>
      <c r="C168" s="466"/>
      <c r="D168" s="496"/>
      <c r="E168" s="496"/>
      <c r="F168" s="146" t="s">
        <v>176</v>
      </c>
      <c r="G168" s="146" t="s">
        <v>176</v>
      </c>
      <c r="H168" s="146" t="s">
        <v>176</v>
      </c>
      <c r="I168" s="146" t="s">
        <v>240</v>
      </c>
      <c r="J168" s="153" t="s">
        <v>241</v>
      </c>
      <c r="K168" s="493"/>
      <c r="L168" s="495"/>
      <c r="M168" s="502"/>
      <c r="N168" s="493"/>
      <c r="O168" s="146" t="s">
        <v>176</v>
      </c>
      <c r="P168" s="146" t="s">
        <v>176</v>
      </c>
      <c r="Q168" s="146" t="s">
        <v>176</v>
      </c>
      <c r="R168" s="146" t="s">
        <v>240</v>
      </c>
      <c r="S168" s="153" t="s">
        <v>241</v>
      </c>
      <c r="T168" s="502"/>
      <c r="U168" s="493"/>
      <c r="V168" s="493"/>
      <c r="W168" s="493"/>
      <c r="X168" s="493"/>
      <c r="Y168" s="493"/>
      <c r="Z168" s="501"/>
      <c r="AA168" s="501"/>
      <c r="AB168" s="501"/>
      <c r="AC168" s="501"/>
      <c r="AD168" s="501"/>
      <c r="AE168" s="495"/>
      <c r="AF168" s="495"/>
      <c r="AG168" s="495"/>
      <c r="AH168" s="493"/>
      <c r="AI168" s="493"/>
      <c r="AJ168" s="493"/>
      <c r="AK168" s="493"/>
      <c r="AL168" s="493"/>
      <c r="AM168" s="493"/>
      <c r="AN168" s="493"/>
      <c r="AO168" s="493"/>
      <c r="AP168" s="493"/>
      <c r="AQ168" s="464"/>
      <c r="AR168" s="496"/>
      <c r="AS168" s="496"/>
      <c r="AT168" s="496"/>
      <c r="AU168" s="496"/>
      <c r="AV168" s="496"/>
      <c r="AW168" s="496"/>
      <c r="AX168" s="496"/>
      <c r="AY168" s="496"/>
      <c r="AZ168" s="496"/>
      <c r="BA168" s="496"/>
      <c r="BB168" s="496"/>
      <c r="BC168" s="496"/>
      <c r="BD168" s="496"/>
      <c r="BE168" s="496"/>
      <c r="BF168" s="496"/>
      <c r="BG168" s="496"/>
      <c r="BH168" s="501"/>
      <c r="BI168" s="496"/>
      <c r="BJ168" s="496"/>
      <c r="BK168" s="496"/>
      <c r="BL168" s="496"/>
      <c r="BM168" s="496"/>
      <c r="BN168" s="501"/>
      <c r="BO168" s="496"/>
      <c r="BP168" s="496"/>
      <c r="BQ168" s="496"/>
      <c r="BR168" s="496"/>
      <c r="BS168" s="496"/>
      <c r="BT168" s="496"/>
      <c r="BU168" s="496"/>
      <c r="BV168" s="499"/>
      <c r="BW168" s="499"/>
      <c r="BX168" s="496"/>
      <c r="BY168" s="501"/>
      <c r="BZ168" s="501"/>
    </row>
    <row r="169" spans="1:78" s="97" customFormat="1" ht="33" customHeight="1" x14ac:dyDescent="0.25">
      <c r="A169" s="462"/>
      <c r="B169" s="466"/>
      <c r="C169" s="466"/>
      <c r="D169" s="496"/>
      <c r="E169" s="496"/>
      <c r="F169" s="146" t="s">
        <v>176</v>
      </c>
      <c r="G169" s="146" t="s">
        <v>176</v>
      </c>
      <c r="H169" s="146" t="s">
        <v>176</v>
      </c>
      <c r="I169" s="146" t="s">
        <v>819</v>
      </c>
      <c r="J169" s="153" t="s">
        <v>820</v>
      </c>
      <c r="K169" s="493"/>
      <c r="L169" s="495"/>
      <c r="M169" s="502"/>
      <c r="N169" s="493"/>
      <c r="O169" s="146" t="s">
        <v>176</v>
      </c>
      <c r="P169" s="146" t="s">
        <v>176</v>
      </c>
      <c r="Q169" s="146" t="s">
        <v>176</v>
      </c>
      <c r="R169" s="146" t="s">
        <v>819</v>
      </c>
      <c r="S169" s="153" t="s">
        <v>820</v>
      </c>
      <c r="T169" s="502"/>
      <c r="U169" s="493"/>
      <c r="V169" s="493"/>
      <c r="W169" s="493"/>
      <c r="X169" s="493"/>
      <c r="Y169" s="493"/>
      <c r="Z169" s="501"/>
      <c r="AA169" s="501"/>
      <c r="AB169" s="501"/>
      <c r="AC169" s="501"/>
      <c r="AD169" s="501"/>
      <c r="AE169" s="495"/>
      <c r="AF169" s="495"/>
      <c r="AG169" s="495"/>
      <c r="AH169" s="493"/>
      <c r="AI169" s="493"/>
      <c r="AJ169" s="493"/>
      <c r="AK169" s="493"/>
      <c r="AL169" s="493"/>
      <c r="AM169" s="493"/>
      <c r="AN169" s="493"/>
      <c r="AO169" s="493"/>
      <c r="AP169" s="493"/>
      <c r="AQ169" s="464"/>
      <c r="AR169" s="496"/>
      <c r="AS169" s="496"/>
      <c r="AT169" s="496"/>
      <c r="AU169" s="496"/>
      <c r="AV169" s="496"/>
      <c r="AW169" s="496"/>
      <c r="AX169" s="496"/>
      <c r="AY169" s="496"/>
      <c r="AZ169" s="496"/>
      <c r="BA169" s="496"/>
      <c r="BB169" s="496"/>
      <c r="BC169" s="496"/>
      <c r="BD169" s="496"/>
      <c r="BE169" s="496"/>
      <c r="BF169" s="496"/>
      <c r="BG169" s="496"/>
      <c r="BH169" s="501"/>
      <c r="BI169" s="496"/>
      <c r="BJ169" s="496"/>
      <c r="BK169" s="496"/>
      <c r="BL169" s="496"/>
      <c r="BM169" s="496"/>
      <c r="BN169" s="501"/>
      <c r="BO169" s="496"/>
      <c r="BP169" s="496"/>
      <c r="BQ169" s="496"/>
      <c r="BR169" s="496"/>
      <c r="BS169" s="496"/>
      <c r="BT169" s="496"/>
      <c r="BU169" s="496"/>
      <c r="BV169" s="499"/>
      <c r="BW169" s="499"/>
      <c r="BX169" s="496"/>
      <c r="BY169" s="501"/>
      <c r="BZ169" s="501"/>
    </row>
    <row r="170" spans="1:78" s="97" customFormat="1" ht="33" customHeight="1" x14ac:dyDescent="0.25">
      <c r="A170" s="462"/>
      <c r="B170" s="466"/>
      <c r="C170" s="466"/>
      <c r="D170" s="496"/>
      <c r="E170" s="496"/>
      <c r="F170" s="146" t="s">
        <v>176</v>
      </c>
      <c r="G170" s="146" t="s">
        <v>176</v>
      </c>
      <c r="H170" s="146" t="s">
        <v>176</v>
      </c>
      <c r="I170" s="146" t="s">
        <v>444</v>
      </c>
      <c r="J170" s="153" t="s">
        <v>445</v>
      </c>
      <c r="K170" s="493"/>
      <c r="L170" s="495"/>
      <c r="M170" s="502"/>
      <c r="N170" s="493"/>
      <c r="O170" s="146" t="s">
        <v>176</v>
      </c>
      <c r="P170" s="146" t="s">
        <v>176</v>
      </c>
      <c r="Q170" s="146" t="s">
        <v>176</v>
      </c>
      <c r="R170" s="146" t="s">
        <v>444</v>
      </c>
      <c r="S170" s="153" t="s">
        <v>445</v>
      </c>
      <c r="T170" s="502"/>
      <c r="U170" s="493"/>
      <c r="V170" s="493"/>
      <c r="W170" s="493"/>
      <c r="X170" s="493"/>
      <c r="Y170" s="493"/>
      <c r="Z170" s="501"/>
      <c r="AA170" s="501"/>
      <c r="AB170" s="501"/>
      <c r="AC170" s="501"/>
      <c r="AD170" s="501"/>
      <c r="AE170" s="495"/>
      <c r="AF170" s="495"/>
      <c r="AG170" s="495"/>
      <c r="AH170" s="493"/>
      <c r="AI170" s="493"/>
      <c r="AJ170" s="493"/>
      <c r="AK170" s="493"/>
      <c r="AL170" s="493"/>
      <c r="AM170" s="493"/>
      <c r="AN170" s="493"/>
      <c r="AO170" s="493"/>
      <c r="AP170" s="493"/>
      <c r="AQ170" s="464"/>
      <c r="AR170" s="496"/>
      <c r="AS170" s="496"/>
      <c r="AT170" s="496"/>
      <c r="AU170" s="496"/>
      <c r="AV170" s="496"/>
      <c r="AW170" s="496"/>
      <c r="AX170" s="496"/>
      <c r="AY170" s="496"/>
      <c r="AZ170" s="496"/>
      <c r="BA170" s="496"/>
      <c r="BB170" s="496"/>
      <c r="BC170" s="496"/>
      <c r="BD170" s="496"/>
      <c r="BE170" s="496"/>
      <c r="BF170" s="496"/>
      <c r="BG170" s="496"/>
      <c r="BH170" s="501"/>
      <c r="BI170" s="496"/>
      <c r="BJ170" s="496"/>
      <c r="BK170" s="496"/>
      <c r="BL170" s="496"/>
      <c r="BM170" s="496"/>
      <c r="BN170" s="501"/>
      <c r="BO170" s="496"/>
      <c r="BP170" s="496"/>
      <c r="BQ170" s="496"/>
      <c r="BR170" s="496"/>
      <c r="BS170" s="496"/>
      <c r="BT170" s="496"/>
      <c r="BU170" s="496"/>
      <c r="BV170" s="499"/>
      <c r="BW170" s="499"/>
      <c r="BX170" s="496"/>
      <c r="BY170" s="501"/>
      <c r="BZ170" s="501"/>
    </row>
    <row r="171" spans="1:78" s="106" customFormat="1" ht="33" customHeight="1" x14ac:dyDescent="0.25">
      <c r="A171" s="458">
        <v>2019</v>
      </c>
      <c r="B171" s="460">
        <v>43556</v>
      </c>
      <c r="C171" s="460">
        <v>43646</v>
      </c>
      <c r="D171" s="459" t="s">
        <v>503</v>
      </c>
      <c r="E171" s="459" t="s">
        <v>175</v>
      </c>
      <c r="F171" s="108" t="s">
        <v>176</v>
      </c>
      <c r="G171" s="108" t="s">
        <v>176</v>
      </c>
      <c r="H171" s="108" t="s">
        <v>176</v>
      </c>
      <c r="I171" s="108" t="s">
        <v>586</v>
      </c>
      <c r="J171" s="108" t="s">
        <v>587</v>
      </c>
      <c r="K171" s="467" t="s">
        <v>821</v>
      </c>
      <c r="L171" s="461" t="s">
        <v>957</v>
      </c>
      <c r="M171" s="498">
        <v>43532</v>
      </c>
      <c r="N171" s="467" t="s">
        <v>822</v>
      </c>
      <c r="O171" s="108" t="s">
        <v>176</v>
      </c>
      <c r="P171" s="108" t="s">
        <v>176</v>
      </c>
      <c r="Q171" s="108" t="s">
        <v>176</v>
      </c>
      <c r="R171" s="108" t="s">
        <v>586</v>
      </c>
      <c r="S171" s="108" t="s">
        <v>587</v>
      </c>
      <c r="T171" s="498">
        <v>43577</v>
      </c>
      <c r="U171" s="108" t="s">
        <v>176</v>
      </c>
      <c r="V171" s="108" t="s">
        <v>176</v>
      </c>
      <c r="W171" s="108" t="s">
        <v>176</v>
      </c>
      <c r="X171" s="108" t="s">
        <v>823</v>
      </c>
      <c r="Y171" s="106" t="s">
        <v>824</v>
      </c>
      <c r="Z171" s="108" t="s">
        <v>82</v>
      </c>
      <c r="AA171" s="108" t="s">
        <v>284</v>
      </c>
      <c r="AB171" s="108" t="s">
        <v>285</v>
      </c>
      <c r="AC171" s="108" t="s">
        <v>286</v>
      </c>
      <c r="AD171" s="108" t="s">
        <v>287</v>
      </c>
      <c r="AE171" s="461" t="s">
        <v>958</v>
      </c>
      <c r="AF171" s="461" t="s">
        <v>959</v>
      </c>
      <c r="AG171" s="461" t="s">
        <v>960</v>
      </c>
      <c r="AH171" s="467" t="s">
        <v>108</v>
      </c>
      <c r="AI171" s="467" t="s">
        <v>108</v>
      </c>
      <c r="AJ171" s="467" t="s">
        <v>108</v>
      </c>
      <c r="AK171" s="467" t="s">
        <v>108</v>
      </c>
      <c r="AL171" s="467" t="s">
        <v>108</v>
      </c>
      <c r="AM171" s="467" t="s">
        <v>108</v>
      </c>
      <c r="AN171" s="467" t="s">
        <v>108</v>
      </c>
      <c r="AO171" s="467" t="s">
        <v>108</v>
      </c>
      <c r="AP171" s="467" t="s">
        <v>108</v>
      </c>
      <c r="AQ171" s="459" t="s">
        <v>180</v>
      </c>
      <c r="AR171" s="459" t="s">
        <v>180</v>
      </c>
      <c r="AS171" s="459" t="s">
        <v>180</v>
      </c>
      <c r="AT171" s="459" t="s">
        <v>180</v>
      </c>
      <c r="AU171" s="459" t="s">
        <v>180</v>
      </c>
      <c r="AV171" s="459" t="s">
        <v>180</v>
      </c>
      <c r="AW171" s="459" t="s">
        <v>180</v>
      </c>
      <c r="AX171" s="459" t="s">
        <v>180</v>
      </c>
      <c r="AY171" s="459" t="s">
        <v>180</v>
      </c>
      <c r="AZ171" s="459" t="s">
        <v>180</v>
      </c>
      <c r="BA171" s="459" t="s">
        <v>180</v>
      </c>
      <c r="BB171" s="459" t="s">
        <v>180</v>
      </c>
      <c r="BC171" s="461" t="s">
        <v>922</v>
      </c>
      <c r="BD171" s="461" t="s">
        <v>907</v>
      </c>
      <c r="BE171" s="459" t="s">
        <v>180</v>
      </c>
      <c r="BF171" s="459" t="s">
        <v>180</v>
      </c>
      <c r="BG171" s="459" t="s">
        <v>180</v>
      </c>
      <c r="BH171" s="459" t="s">
        <v>268</v>
      </c>
      <c r="BI171" s="459" t="s">
        <v>61</v>
      </c>
      <c r="BJ171" s="459" t="s">
        <v>61</v>
      </c>
      <c r="BK171" s="461" t="s">
        <v>908</v>
      </c>
      <c r="BL171" s="459" t="s">
        <v>61</v>
      </c>
      <c r="BM171" s="459" t="s">
        <v>61</v>
      </c>
      <c r="BN171" s="459" t="s">
        <v>271</v>
      </c>
      <c r="BO171" s="459" t="s">
        <v>272</v>
      </c>
      <c r="BP171" s="459" t="s">
        <v>272</v>
      </c>
      <c r="BQ171" s="459" t="s">
        <v>272</v>
      </c>
      <c r="BR171" s="461" t="s">
        <v>909</v>
      </c>
      <c r="BS171" s="459" t="s">
        <v>773</v>
      </c>
      <c r="BT171" s="461" t="s">
        <v>910</v>
      </c>
      <c r="BU171" s="461" t="s">
        <v>910</v>
      </c>
      <c r="BV171" s="461" t="s">
        <v>912</v>
      </c>
      <c r="BW171" s="461" t="s">
        <v>913</v>
      </c>
      <c r="BX171" s="459" t="s">
        <v>279</v>
      </c>
      <c r="BY171" s="471">
        <v>43658</v>
      </c>
      <c r="BZ171" s="471">
        <v>43658</v>
      </c>
    </row>
    <row r="172" spans="1:78" s="106" customFormat="1" ht="33" customHeight="1" x14ac:dyDescent="0.25">
      <c r="A172" s="458"/>
      <c r="B172" s="460"/>
      <c r="C172" s="460"/>
      <c r="D172" s="459"/>
      <c r="E172" s="459"/>
      <c r="F172" s="108" t="s">
        <v>176</v>
      </c>
      <c r="G172" s="108" t="s">
        <v>176</v>
      </c>
      <c r="H172" s="108" t="s">
        <v>176</v>
      </c>
      <c r="I172" s="108" t="s">
        <v>807</v>
      </c>
      <c r="J172" s="106" t="s">
        <v>808</v>
      </c>
      <c r="K172" s="467"/>
      <c r="L172" s="461"/>
      <c r="M172" s="498"/>
      <c r="N172" s="467"/>
      <c r="O172" s="108" t="s">
        <v>176</v>
      </c>
      <c r="P172" s="108" t="s">
        <v>176</v>
      </c>
      <c r="Q172" s="108" t="s">
        <v>176</v>
      </c>
      <c r="R172" s="108" t="s">
        <v>825</v>
      </c>
      <c r="S172" s="106" t="s">
        <v>808</v>
      </c>
      <c r="T172" s="498"/>
      <c r="U172" s="108" t="s">
        <v>176</v>
      </c>
      <c r="V172" s="108" t="s">
        <v>176</v>
      </c>
      <c r="W172" s="108" t="s">
        <v>176</v>
      </c>
      <c r="X172" s="108" t="s">
        <v>793</v>
      </c>
      <c r="Y172" s="106" t="s">
        <v>794</v>
      </c>
      <c r="Z172" s="106" t="s">
        <v>721</v>
      </c>
      <c r="AA172" s="106" t="s">
        <v>138</v>
      </c>
      <c r="AB172" s="106" t="s">
        <v>141</v>
      </c>
      <c r="AC172" s="108" t="s">
        <v>722</v>
      </c>
      <c r="AD172" s="108" t="s">
        <v>293</v>
      </c>
      <c r="AE172" s="461"/>
      <c r="AF172" s="461"/>
      <c r="AG172" s="461"/>
      <c r="AH172" s="467"/>
      <c r="AI172" s="467"/>
      <c r="AJ172" s="467"/>
      <c r="AK172" s="467"/>
      <c r="AL172" s="467"/>
      <c r="AM172" s="467"/>
      <c r="AN172" s="467"/>
      <c r="AO172" s="467"/>
      <c r="AP172" s="467"/>
      <c r="AQ172" s="459"/>
      <c r="AR172" s="459"/>
      <c r="AS172" s="459"/>
      <c r="AT172" s="459"/>
      <c r="AU172" s="459"/>
      <c r="AV172" s="459"/>
      <c r="AW172" s="459"/>
      <c r="AX172" s="459"/>
      <c r="AY172" s="459"/>
      <c r="AZ172" s="459"/>
      <c r="BA172" s="459"/>
      <c r="BB172" s="459"/>
      <c r="BC172" s="459"/>
      <c r="BD172" s="459"/>
      <c r="BE172" s="459"/>
      <c r="BF172" s="459"/>
      <c r="BG172" s="459"/>
      <c r="BH172" s="459"/>
      <c r="BI172" s="459"/>
      <c r="BJ172" s="459"/>
      <c r="BK172" s="459"/>
      <c r="BL172" s="459"/>
      <c r="BM172" s="459"/>
      <c r="BN172" s="459"/>
      <c r="BO172" s="459"/>
      <c r="BP172" s="459"/>
      <c r="BQ172" s="459"/>
      <c r="BR172" s="459"/>
      <c r="BS172" s="459"/>
      <c r="BT172" s="459"/>
      <c r="BU172" s="459"/>
      <c r="BV172" s="497"/>
      <c r="BW172" s="497"/>
      <c r="BX172" s="459"/>
      <c r="BY172" s="459"/>
      <c r="BZ172" s="459"/>
    </row>
    <row r="173" spans="1:78" s="106" customFormat="1" ht="33" customHeight="1" x14ac:dyDescent="0.25">
      <c r="A173" s="458"/>
      <c r="B173" s="460"/>
      <c r="C173" s="460"/>
      <c r="D173" s="459"/>
      <c r="E173" s="459"/>
      <c r="F173" s="108" t="s">
        <v>176</v>
      </c>
      <c r="G173" s="108" t="s">
        <v>176</v>
      </c>
      <c r="H173" s="108" t="s">
        <v>176</v>
      </c>
      <c r="I173" s="108" t="s">
        <v>823</v>
      </c>
      <c r="J173" s="106" t="s">
        <v>824</v>
      </c>
      <c r="K173" s="467"/>
      <c r="L173" s="461"/>
      <c r="M173" s="498"/>
      <c r="N173" s="467"/>
      <c r="O173" s="108" t="s">
        <v>176</v>
      </c>
      <c r="P173" s="108" t="s">
        <v>176</v>
      </c>
      <c r="Q173" s="108" t="s">
        <v>176</v>
      </c>
      <c r="R173" s="108" t="s">
        <v>823</v>
      </c>
      <c r="S173" s="106" t="s">
        <v>824</v>
      </c>
      <c r="T173" s="498"/>
      <c r="U173" s="108" t="s">
        <v>176</v>
      </c>
      <c r="V173" s="108" t="s">
        <v>176</v>
      </c>
      <c r="W173" s="108" t="s">
        <v>176</v>
      </c>
      <c r="X173" s="108" t="s">
        <v>153</v>
      </c>
      <c r="Y173" s="106" t="s">
        <v>238</v>
      </c>
      <c r="Z173" s="106" t="s">
        <v>90</v>
      </c>
      <c r="AA173" s="106" t="s">
        <v>91</v>
      </c>
      <c r="AB173" s="106" t="s">
        <v>92</v>
      </c>
      <c r="AC173" s="108" t="s">
        <v>342</v>
      </c>
      <c r="AD173" s="108" t="s">
        <v>343</v>
      </c>
      <c r="AE173" s="461"/>
      <c r="AF173" s="461"/>
      <c r="AG173" s="461"/>
      <c r="AH173" s="467"/>
      <c r="AI173" s="467"/>
      <c r="AJ173" s="467"/>
      <c r="AK173" s="467"/>
      <c r="AL173" s="467"/>
      <c r="AM173" s="467"/>
      <c r="AN173" s="467"/>
      <c r="AO173" s="467"/>
      <c r="AP173" s="467"/>
      <c r="AQ173" s="459"/>
      <c r="AR173" s="459"/>
      <c r="AS173" s="459"/>
      <c r="AT173" s="459"/>
      <c r="AU173" s="459"/>
      <c r="AV173" s="459"/>
      <c r="AW173" s="459"/>
      <c r="AX173" s="459"/>
      <c r="AY173" s="459"/>
      <c r="AZ173" s="459"/>
      <c r="BA173" s="459"/>
      <c r="BB173" s="459"/>
      <c r="BC173" s="459"/>
      <c r="BD173" s="459"/>
      <c r="BE173" s="459"/>
      <c r="BF173" s="459"/>
      <c r="BG173" s="459"/>
      <c r="BH173" s="459"/>
      <c r="BI173" s="459"/>
      <c r="BJ173" s="459"/>
      <c r="BK173" s="459"/>
      <c r="BL173" s="459"/>
      <c r="BM173" s="459"/>
      <c r="BN173" s="459"/>
      <c r="BO173" s="459"/>
      <c r="BP173" s="459"/>
      <c r="BQ173" s="459"/>
      <c r="BR173" s="459"/>
      <c r="BS173" s="459"/>
      <c r="BT173" s="459"/>
      <c r="BU173" s="459"/>
      <c r="BV173" s="497"/>
      <c r="BW173" s="497"/>
      <c r="BX173" s="459"/>
      <c r="BY173" s="459"/>
      <c r="BZ173" s="459"/>
    </row>
    <row r="174" spans="1:78" s="106" customFormat="1" ht="33" customHeight="1" x14ac:dyDescent="0.25">
      <c r="A174" s="458"/>
      <c r="B174" s="460"/>
      <c r="C174" s="460"/>
      <c r="D174" s="459"/>
      <c r="E174" s="459"/>
      <c r="F174" s="108" t="s">
        <v>176</v>
      </c>
      <c r="G174" s="108" t="s">
        <v>176</v>
      </c>
      <c r="H174" s="108" t="s">
        <v>176</v>
      </c>
      <c r="I174" s="108" t="s">
        <v>826</v>
      </c>
      <c r="J174" s="106" t="s">
        <v>827</v>
      </c>
      <c r="K174" s="467"/>
      <c r="L174" s="461"/>
      <c r="M174" s="498"/>
      <c r="N174" s="467"/>
      <c r="O174" s="108" t="s">
        <v>176</v>
      </c>
      <c r="P174" s="108" t="s">
        <v>176</v>
      </c>
      <c r="Q174" s="108" t="s">
        <v>176</v>
      </c>
      <c r="R174" s="108" t="s">
        <v>826</v>
      </c>
      <c r="S174" s="106" t="s">
        <v>827</v>
      </c>
      <c r="T174" s="498"/>
      <c r="U174" s="467" t="s">
        <v>176</v>
      </c>
      <c r="V174" s="467" t="s">
        <v>176</v>
      </c>
      <c r="W174" s="467" t="s">
        <v>176</v>
      </c>
      <c r="X174" s="467" t="s">
        <v>825</v>
      </c>
      <c r="Y174" s="467" t="s">
        <v>808</v>
      </c>
      <c r="Z174" s="467" t="s">
        <v>353</v>
      </c>
      <c r="AA174" s="467" t="s">
        <v>125</v>
      </c>
      <c r="AB174" s="467" t="s">
        <v>354</v>
      </c>
      <c r="AC174" s="467" t="s">
        <v>355</v>
      </c>
      <c r="AD174" s="467" t="s">
        <v>530</v>
      </c>
      <c r="AE174" s="461"/>
      <c r="AF174" s="461"/>
      <c r="AG174" s="461"/>
      <c r="AH174" s="467"/>
      <c r="AI174" s="467"/>
      <c r="AJ174" s="467"/>
      <c r="AK174" s="467"/>
      <c r="AL174" s="467"/>
      <c r="AM174" s="467"/>
      <c r="AN174" s="467"/>
      <c r="AO174" s="467"/>
      <c r="AP174" s="467"/>
      <c r="AQ174" s="459"/>
      <c r="AR174" s="459"/>
      <c r="AS174" s="459"/>
      <c r="AT174" s="459"/>
      <c r="AU174" s="459"/>
      <c r="AV174" s="459"/>
      <c r="AW174" s="459"/>
      <c r="AX174" s="459"/>
      <c r="AY174" s="459"/>
      <c r="AZ174" s="459"/>
      <c r="BA174" s="459"/>
      <c r="BB174" s="459"/>
      <c r="BC174" s="459"/>
      <c r="BD174" s="459"/>
      <c r="BE174" s="459"/>
      <c r="BF174" s="459"/>
      <c r="BG174" s="459"/>
      <c r="BH174" s="459"/>
      <c r="BI174" s="459"/>
      <c r="BJ174" s="459"/>
      <c r="BK174" s="459"/>
      <c r="BL174" s="459"/>
      <c r="BM174" s="459"/>
      <c r="BN174" s="459"/>
      <c r="BO174" s="459"/>
      <c r="BP174" s="459"/>
      <c r="BQ174" s="459"/>
      <c r="BR174" s="459"/>
      <c r="BS174" s="459"/>
      <c r="BT174" s="459"/>
      <c r="BU174" s="459"/>
      <c r="BV174" s="497"/>
      <c r="BW174" s="497"/>
      <c r="BX174" s="459"/>
      <c r="BY174" s="459"/>
      <c r="BZ174" s="459"/>
    </row>
    <row r="175" spans="1:78" s="106" customFormat="1" ht="33" customHeight="1" x14ac:dyDescent="0.25">
      <c r="A175" s="458"/>
      <c r="B175" s="460"/>
      <c r="C175" s="460"/>
      <c r="D175" s="459"/>
      <c r="E175" s="459"/>
      <c r="F175" s="108" t="s">
        <v>176</v>
      </c>
      <c r="G175" s="108" t="s">
        <v>176</v>
      </c>
      <c r="H175" s="108" t="s">
        <v>176</v>
      </c>
      <c r="I175" s="108" t="s">
        <v>340</v>
      </c>
      <c r="J175" s="106" t="s">
        <v>305</v>
      </c>
      <c r="K175" s="467"/>
      <c r="L175" s="461"/>
      <c r="M175" s="498"/>
      <c r="N175" s="467"/>
      <c r="O175" s="108" t="s">
        <v>176</v>
      </c>
      <c r="P175" s="108" t="s">
        <v>176</v>
      </c>
      <c r="Q175" s="108" t="s">
        <v>176</v>
      </c>
      <c r="R175" s="108" t="s">
        <v>340</v>
      </c>
      <c r="S175" s="106" t="s">
        <v>305</v>
      </c>
      <c r="T175" s="498"/>
      <c r="U175" s="467"/>
      <c r="V175" s="467"/>
      <c r="W175" s="467"/>
      <c r="X175" s="467"/>
      <c r="Y175" s="467"/>
      <c r="Z175" s="467"/>
      <c r="AA175" s="467"/>
      <c r="AB175" s="467"/>
      <c r="AC175" s="467"/>
      <c r="AD175" s="467"/>
      <c r="AE175" s="461"/>
      <c r="AF175" s="461"/>
      <c r="AG175" s="461"/>
      <c r="AH175" s="467"/>
      <c r="AI175" s="467"/>
      <c r="AJ175" s="467"/>
      <c r="AK175" s="467"/>
      <c r="AL175" s="467"/>
      <c r="AM175" s="467"/>
      <c r="AN175" s="467"/>
      <c r="AO175" s="467"/>
      <c r="AP175" s="467"/>
      <c r="AQ175" s="459"/>
      <c r="AR175" s="459"/>
      <c r="AS175" s="459"/>
      <c r="AT175" s="459"/>
      <c r="AU175" s="459"/>
      <c r="AV175" s="459"/>
      <c r="AW175" s="459"/>
      <c r="AX175" s="459"/>
      <c r="AY175" s="459"/>
      <c r="AZ175" s="459"/>
      <c r="BA175" s="459"/>
      <c r="BB175" s="459"/>
      <c r="BC175" s="459"/>
      <c r="BD175" s="459"/>
      <c r="BE175" s="459"/>
      <c r="BF175" s="459"/>
      <c r="BG175" s="459"/>
      <c r="BH175" s="459"/>
      <c r="BI175" s="459"/>
      <c r="BJ175" s="459"/>
      <c r="BK175" s="459"/>
      <c r="BL175" s="459"/>
      <c r="BM175" s="459"/>
      <c r="BN175" s="459"/>
      <c r="BO175" s="459"/>
      <c r="BP175" s="459"/>
      <c r="BQ175" s="459"/>
      <c r="BR175" s="459"/>
      <c r="BS175" s="459"/>
      <c r="BT175" s="459"/>
      <c r="BU175" s="459"/>
      <c r="BV175" s="497"/>
      <c r="BW175" s="497"/>
      <c r="BX175" s="459"/>
      <c r="BY175" s="459"/>
      <c r="BZ175" s="459"/>
    </row>
    <row r="176" spans="1:78" s="106" customFormat="1" ht="33" customHeight="1" x14ac:dyDescent="0.25">
      <c r="A176" s="458"/>
      <c r="B176" s="460"/>
      <c r="C176" s="460"/>
      <c r="D176" s="459"/>
      <c r="E176" s="459"/>
      <c r="F176" s="108" t="s">
        <v>176</v>
      </c>
      <c r="G176" s="108" t="s">
        <v>176</v>
      </c>
      <c r="H176" s="108" t="s">
        <v>176</v>
      </c>
      <c r="I176" s="108" t="s">
        <v>793</v>
      </c>
      <c r="J176" s="106" t="s">
        <v>794</v>
      </c>
      <c r="K176" s="467"/>
      <c r="L176" s="461"/>
      <c r="M176" s="498"/>
      <c r="N176" s="467"/>
      <c r="O176" s="108" t="s">
        <v>176</v>
      </c>
      <c r="P176" s="108" t="s">
        <v>176</v>
      </c>
      <c r="Q176" s="108" t="s">
        <v>176</v>
      </c>
      <c r="R176" s="108" t="s">
        <v>793</v>
      </c>
      <c r="S176" s="106" t="s">
        <v>794</v>
      </c>
      <c r="T176" s="498"/>
      <c r="U176" s="467"/>
      <c r="V176" s="467"/>
      <c r="W176" s="467"/>
      <c r="X176" s="467"/>
      <c r="Y176" s="467"/>
      <c r="Z176" s="467"/>
      <c r="AA176" s="467"/>
      <c r="AB176" s="467"/>
      <c r="AC176" s="467"/>
      <c r="AD176" s="467"/>
      <c r="AE176" s="461"/>
      <c r="AF176" s="461"/>
      <c r="AG176" s="461"/>
      <c r="AH176" s="467"/>
      <c r="AI176" s="467"/>
      <c r="AJ176" s="467"/>
      <c r="AK176" s="467"/>
      <c r="AL176" s="467"/>
      <c r="AM176" s="467"/>
      <c r="AN176" s="467"/>
      <c r="AO176" s="467"/>
      <c r="AP176" s="467"/>
      <c r="AQ176" s="459"/>
      <c r="AR176" s="459"/>
      <c r="AS176" s="459"/>
      <c r="AT176" s="459"/>
      <c r="AU176" s="459"/>
      <c r="AV176" s="459"/>
      <c r="AW176" s="459"/>
      <c r="AX176" s="459"/>
      <c r="AY176" s="459"/>
      <c r="AZ176" s="459"/>
      <c r="BA176" s="459"/>
      <c r="BB176" s="459"/>
      <c r="BC176" s="459"/>
      <c r="BD176" s="459"/>
      <c r="BE176" s="459"/>
      <c r="BF176" s="459"/>
      <c r="BG176" s="459"/>
      <c r="BH176" s="459"/>
      <c r="BI176" s="459"/>
      <c r="BJ176" s="459"/>
      <c r="BK176" s="459"/>
      <c r="BL176" s="459"/>
      <c r="BM176" s="459"/>
      <c r="BN176" s="459"/>
      <c r="BO176" s="459"/>
      <c r="BP176" s="459"/>
      <c r="BQ176" s="459"/>
      <c r="BR176" s="459"/>
      <c r="BS176" s="459"/>
      <c r="BT176" s="459"/>
      <c r="BU176" s="459"/>
      <c r="BV176" s="497"/>
      <c r="BW176" s="497"/>
      <c r="BX176" s="459"/>
      <c r="BY176" s="459"/>
      <c r="BZ176" s="459"/>
    </row>
    <row r="177" spans="1:78" s="106" customFormat="1" ht="33" customHeight="1" x14ac:dyDescent="0.25">
      <c r="A177" s="458"/>
      <c r="B177" s="460"/>
      <c r="C177" s="460"/>
      <c r="D177" s="459"/>
      <c r="E177" s="459"/>
      <c r="F177" s="108" t="s">
        <v>176</v>
      </c>
      <c r="G177" s="108" t="s">
        <v>176</v>
      </c>
      <c r="H177" s="108" t="s">
        <v>176</v>
      </c>
      <c r="I177" s="108" t="s">
        <v>282</v>
      </c>
      <c r="J177" s="106" t="s">
        <v>693</v>
      </c>
      <c r="K177" s="467"/>
      <c r="L177" s="461"/>
      <c r="M177" s="498"/>
      <c r="N177" s="467"/>
      <c r="O177" s="108" t="s">
        <v>176</v>
      </c>
      <c r="P177" s="108" t="s">
        <v>176</v>
      </c>
      <c r="Q177" s="108" t="s">
        <v>176</v>
      </c>
      <c r="R177" s="108" t="s">
        <v>282</v>
      </c>
      <c r="S177" s="106" t="s">
        <v>693</v>
      </c>
      <c r="T177" s="498"/>
      <c r="U177" s="467"/>
      <c r="V177" s="467"/>
      <c r="W177" s="467"/>
      <c r="X177" s="467"/>
      <c r="Y177" s="467"/>
      <c r="Z177" s="467"/>
      <c r="AA177" s="467"/>
      <c r="AB177" s="467"/>
      <c r="AC177" s="467"/>
      <c r="AD177" s="467"/>
      <c r="AE177" s="461"/>
      <c r="AF177" s="461"/>
      <c r="AG177" s="461"/>
      <c r="AH177" s="467"/>
      <c r="AI177" s="467"/>
      <c r="AJ177" s="467"/>
      <c r="AK177" s="467"/>
      <c r="AL177" s="467"/>
      <c r="AM177" s="467"/>
      <c r="AN177" s="467"/>
      <c r="AO177" s="467"/>
      <c r="AP177" s="467"/>
      <c r="AQ177" s="459"/>
      <c r="AR177" s="459"/>
      <c r="AS177" s="459"/>
      <c r="AT177" s="459"/>
      <c r="AU177" s="459"/>
      <c r="AV177" s="459"/>
      <c r="AW177" s="459"/>
      <c r="AX177" s="459"/>
      <c r="AY177" s="459"/>
      <c r="AZ177" s="459"/>
      <c r="BA177" s="459"/>
      <c r="BB177" s="459"/>
      <c r="BC177" s="459"/>
      <c r="BD177" s="459"/>
      <c r="BE177" s="459"/>
      <c r="BF177" s="459"/>
      <c r="BG177" s="459"/>
      <c r="BH177" s="459"/>
      <c r="BI177" s="459"/>
      <c r="BJ177" s="459"/>
      <c r="BK177" s="459"/>
      <c r="BL177" s="459"/>
      <c r="BM177" s="459"/>
      <c r="BN177" s="459"/>
      <c r="BO177" s="459"/>
      <c r="BP177" s="459"/>
      <c r="BQ177" s="459"/>
      <c r="BR177" s="459"/>
      <c r="BS177" s="459"/>
      <c r="BT177" s="459"/>
      <c r="BU177" s="459"/>
      <c r="BV177" s="497"/>
      <c r="BW177" s="497"/>
      <c r="BX177" s="459"/>
      <c r="BY177" s="459"/>
      <c r="BZ177" s="459"/>
    </row>
    <row r="178" spans="1:78" s="106" customFormat="1" ht="33" customHeight="1" x14ac:dyDescent="0.25">
      <c r="A178" s="458"/>
      <c r="B178" s="460"/>
      <c r="C178" s="460"/>
      <c r="D178" s="459"/>
      <c r="E178" s="459"/>
      <c r="F178" s="108" t="s">
        <v>176</v>
      </c>
      <c r="G178" s="108" t="s">
        <v>176</v>
      </c>
      <c r="H178" s="108" t="s">
        <v>176</v>
      </c>
      <c r="I178" s="108" t="s">
        <v>153</v>
      </c>
      <c r="J178" s="106" t="s">
        <v>238</v>
      </c>
      <c r="K178" s="467"/>
      <c r="L178" s="461"/>
      <c r="M178" s="498"/>
      <c r="N178" s="467"/>
      <c r="O178" s="108" t="s">
        <v>176</v>
      </c>
      <c r="P178" s="108" t="s">
        <v>176</v>
      </c>
      <c r="Q178" s="108" t="s">
        <v>176</v>
      </c>
      <c r="R178" s="108" t="s">
        <v>153</v>
      </c>
      <c r="S178" s="106" t="s">
        <v>238</v>
      </c>
      <c r="T178" s="498"/>
      <c r="U178" s="467"/>
      <c r="V178" s="467"/>
      <c r="W178" s="467"/>
      <c r="X178" s="467"/>
      <c r="Y178" s="467"/>
      <c r="Z178" s="467"/>
      <c r="AA178" s="467"/>
      <c r="AB178" s="467"/>
      <c r="AC178" s="467"/>
      <c r="AD178" s="467"/>
      <c r="AE178" s="461"/>
      <c r="AF178" s="461"/>
      <c r="AG178" s="461"/>
      <c r="AH178" s="467"/>
      <c r="AI178" s="467"/>
      <c r="AJ178" s="467"/>
      <c r="AK178" s="467"/>
      <c r="AL178" s="467"/>
      <c r="AM178" s="467"/>
      <c r="AN178" s="467"/>
      <c r="AO178" s="467"/>
      <c r="AP178" s="467"/>
      <c r="AQ178" s="459"/>
      <c r="AR178" s="459"/>
      <c r="AS178" s="459"/>
      <c r="AT178" s="459"/>
      <c r="AU178" s="459"/>
      <c r="AV178" s="459"/>
      <c r="AW178" s="459"/>
      <c r="AX178" s="459"/>
      <c r="AY178" s="459"/>
      <c r="AZ178" s="459"/>
      <c r="BA178" s="459"/>
      <c r="BB178" s="459"/>
      <c r="BC178" s="459"/>
      <c r="BD178" s="459"/>
      <c r="BE178" s="459"/>
      <c r="BF178" s="459"/>
      <c r="BG178" s="459"/>
      <c r="BH178" s="459"/>
      <c r="BI178" s="459"/>
      <c r="BJ178" s="459"/>
      <c r="BK178" s="459"/>
      <c r="BL178" s="459"/>
      <c r="BM178" s="459"/>
      <c r="BN178" s="459"/>
      <c r="BO178" s="459"/>
      <c r="BP178" s="459"/>
      <c r="BQ178" s="459"/>
      <c r="BR178" s="459"/>
      <c r="BS178" s="459"/>
      <c r="BT178" s="459"/>
      <c r="BU178" s="459"/>
      <c r="BV178" s="497"/>
      <c r="BW178" s="497"/>
      <c r="BX178" s="459"/>
      <c r="BY178" s="459"/>
      <c r="BZ178" s="459"/>
    </row>
    <row r="179" spans="1:78" s="106" customFormat="1" ht="33" customHeight="1" x14ac:dyDescent="0.25">
      <c r="A179" s="458"/>
      <c r="B179" s="460"/>
      <c r="C179" s="460"/>
      <c r="D179" s="459"/>
      <c r="E179" s="459"/>
      <c r="F179" s="108" t="s">
        <v>176</v>
      </c>
      <c r="G179" s="108" t="s">
        <v>176</v>
      </c>
      <c r="H179" s="108" t="s">
        <v>176</v>
      </c>
      <c r="I179" s="108" t="s">
        <v>828</v>
      </c>
      <c r="J179" s="106" t="s">
        <v>829</v>
      </c>
      <c r="K179" s="467"/>
      <c r="L179" s="461"/>
      <c r="M179" s="498"/>
      <c r="N179" s="467"/>
      <c r="O179" s="108" t="s">
        <v>176</v>
      </c>
      <c r="P179" s="108" t="s">
        <v>176</v>
      </c>
      <c r="Q179" s="108" t="s">
        <v>176</v>
      </c>
      <c r="R179" s="108" t="s">
        <v>828</v>
      </c>
      <c r="S179" s="106" t="s">
        <v>829</v>
      </c>
      <c r="T179" s="498"/>
      <c r="U179" s="467"/>
      <c r="V179" s="467"/>
      <c r="W179" s="467"/>
      <c r="X179" s="467"/>
      <c r="Y179" s="467"/>
      <c r="Z179" s="467"/>
      <c r="AA179" s="467"/>
      <c r="AB179" s="467"/>
      <c r="AC179" s="467"/>
      <c r="AD179" s="467"/>
      <c r="AE179" s="461"/>
      <c r="AF179" s="461"/>
      <c r="AG179" s="461"/>
      <c r="AH179" s="467"/>
      <c r="AI179" s="467"/>
      <c r="AJ179" s="467"/>
      <c r="AK179" s="467"/>
      <c r="AL179" s="467"/>
      <c r="AM179" s="467"/>
      <c r="AN179" s="467"/>
      <c r="AO179" s="467"/>
      <c r="AP179" s="467"/>
      <c r="AQ179" s="459"/>
      <c r="AR179" s="459"/>
      <c r="AS179" s="459"/>
      <c r="AT179" s="459"/>
      <c r="AU179" s="459"/>
      <c r="AV179" s="459"/>
      <c r="AW179" s="459"/>
      <c r="AX179" s="459"/>
      <c r="AY179" s="459"/>
      <c r="AZ179" s="459"/>
      <c r="BA179" s="459"/>
      <c r="BB179" s="459"/>
      <c r="BC179" s="459"/>
      <c r="BD179" s="459"/>
      <c r="BE179" s="459"/>
      <c r="BF179" s="459"/>
      <c r="BG179" s="459"/>
      <c r="BH179" s="459"/>
      <c r="BI179" s="459"/>
      <c r="BJ179" s="459"/>
      <c r="BK179" s="459"/>
      <c r="BL179" s="459"/>
      <c r="BM179" s="459"/>
      <c r="BN179" s="459"/>
      <c r="BO179" s="459"/>
      <c r="BP179" s="459"/>
      <c r="BQ179" s="459"/>
      <c r="BR179" s="459"/>
      <c r="BS179" s="459"/>
      <c r="BT179" s="459"/>
      <c r="BU179" s="459"/>
      <c r="BV179" s="497"/>
      <c r="BW179" s="497"/>
      <c r="BX179" s="459"/>
      <c r="BY179" s="459"/>
      <c r="BZ179" s="459"/>
    </row>
    <row r="180" spans="1:78" s="97" customFormat="1" ht="33" customHeight="1" x14ac:dyDescent="0.25">
      <c r="A180" s="462">
        <v>2019</v>
      </c>
      <c r="B180" s="466">
        <v>43556</v>
      </c>
      <c r="C180" s="466">
        <v>43646</v>
      </c>
      <c r="D180" s="496" t="s">
        <v>503</v>
      </c>
      <c r="E180" s="496" t="s">
        <v>183</v>
      </c>
      <c r="F180" s="146" t="s">
        <v>176</v>
      </c>
      <c r="G180" s="146" t="s">
        <v>176</v>
      </c>
      <c r="H180" s="146" t="s">
        <v>176</v>
      </c>
      <c r="I180" s="146" t="s">
        <v>830</v>
      </c>
      <c r="J180" s="146" t="s">
        <v>831</v>
      </c>
      <c r="K180" s="493" t="s">
        <v>832</v>
      </c>
      <c r="L180" s="495" t="s">
        <v>961</v>
      </c>
      <c r="M180" s="502">
        <v>43600</v>
      </c>
      <c r="N180" s="493" t="s">
        <v>833</v>
      </c>
      <c r="O180" s="146" t="s">
        <v>176</v>
      </c>
      <c r="P180" s="146" t="s">
        <v>176</v>
      </c>
      <c r="Q180" s="146" t="s">
        <v>176</v>
      </c>
      <c r="R180" s="146" t="s">
        <v>830</v>
      </c>
      <c r="S180" s="146" t="s">
        <v>831</v>
      </c>
      <c r="T180" s="502">
        <v>43606</v>
      </c>
      <c r="U180" s="146" t="s">
        <v>176</v>
      </c>
      <c r="V180" s="146" t="s">
        <v>176</v>
      </c>
      <c r="W180" s="146" t="s">
        <v>176</v>
      </c>
      <c r="X180" s="146" t="s">
        <v>834</v>
      </c>
      <c r="Y180" s="153" t="s">
        <v>835</v>
      </c>
      <c r="Z180" s="146" t="s">
        <v>289</v>
      </c>
      <c r="AA180" s="146" t="s">
        <v>96</v>
      </c>
      <c r="AB180" s="146" t="s">
        <v>83</v>
      </c>
      <c r="AC180" s="98" t="s">
        <v>373</v>
      </c>
      <c r="AD180" s="146" t="s">
        <v>291</v>
      </c>
      <c r="AE180" s="495" t="s">
        <v>980</v>
      </c>
      <c r="AF180" s="495" t="s">
        <v>962</v>
      </c>
      <c r="AG180" s="495" t="s">
        <v>963</v>
      </c>
      <c r="AH180" s="146" t="s">
        <v>176</v>
      </c>
      <c r="AI180" s="146" t="s">
        <v>176</v>
      </c>
      <c r="AJ180" s="146" t="s">
        <v>176</v>
      </c>
      <c r="AK180" s="146" t="s">
        <v>836</v>
      </c>
      <c r="AL180" s="153" t="s">
        <v>837</v>
      </c>
      <c r="AM180" s="493" t="s">
        <v>261</v>
      </c>
      <c r="AN180" s="493" t="s">
        <v>788</v>
      </c>
      <c r="AO180" s="493" t="s">
        <v>263</v>
      </c>
      <c r="AP180" s="493" t="s">
        <v>263</v>
      </c>
      <c r="AQ180" s="146" t="s">
        <v>838</v>
      </c>
      <c r="AR180" s="152">
        <v>43621</v>
      </c>
      <c r="AS180" s="150">
        <v>2505829.06</v>
      </c>
      <c r="AT180" s="150">
        <v>2906761.71</v>
      </c>
      <c r="AU180" s="150">
        <v>0</v>
      </c>
      <c r="AV180" s="150">
        <v>2906761.71</v>
      </c>
      <c r="AW180" s="147" t="s">
        <v>58</v>
      </c>
      <c r="AX180" s="147" t="s">
        <v>59</v>
      </c>
      <c r="AY180" s="147" t="s">
        <v>60</v>
      </c>
      <c r="AZ180" s="147" t="s">
        <v>839</v>
      </c>
      <c r="BA180" s="154">
        <v>43621</v>
      </c>
      <c r="BB180" s="154">
        <v>43830</v>
      </c>
      <c r="BC180" s="136" t="s">
        <v>1008</v>
      </c>
      <c r="BD180" s="136" t="s">
        <v>907</v>
      </c>
      <c r="BE180" s="147">
        <v>2231</v>
      </c>
      <c r="BF180" s="147" t="s">
        <v>100</v>
      </c>
      <c r="BG180" s="147" t="s">
        <v>267</v>
      </c>
      <c r="BH180" s="147" t="s">
        <v>268</v>
      </c>
      <c r="BI180" s="147" t="s">
        <v>61</v>
      </c>
      <c r="BJ180" s="147" t="s">
        <v>61</v>
      </c>
      <c r="BK180" s="136" t="s">
        <v>908</v>
      </c>
      <c r="BL180" s="147" t="s">
        <v>61</v>
      </c>
      <c r="BM180" s="147" t="s">
        <v>61</v>
      </c>
      <c r="BN180" s="147" t="s">
        <v>239</v>
      </c>
      <c r="BO180" s="147" t="s">
        <v>1013</v>
      </c>
      <c r="BP180" s="147" t="s">
        <v>1014</v>
      </c>
      <c r="BQ180" s="155">
        <v>43640</v>
      </c>
      <c r="BR180" s="136" t="s">
        <v>1015</v>
      </c>
      <c r="BS180" s="147" t="s">
        <v>274</v>
      </c>
      <c r="BT180" s="136" t="s">
        <v>910</v>
      </c>
      <c r="BU180" s="136" t="s">
        <v>910</v>
      </c>
      <c r="BV180" s="136" t="s">
        <v>912</v>
      </c>
      <c r="BW180" s="136" t="s">
        <v>913</v>
      </c>
      <c r="BX180" s="147" t="s">
        <v>279</v>
      </c>
      <c r="BY180" s="155">
        <v>43658</v>
      </c>
      <c r="BZ180" s="155">
        <v>43658</v>
      </c>
    </row>
    <row r="181" spans="1:78" s="97" customFormat="1" ht="33" customHeight="1" x14ac:dyDescent="0.25">
      <c r="A181" s="462"/>
      <c r="B181" s="466"/>
      <c r="C181" s="466"/>
      <c r="D181" s="496"/>
      <c r="E181" s="496"/>
      <c r="F181" s="146" t="s">
        <v>176</v>
      </c>
      <c r="G181" s="146" t="s">
        <v>176</v>
      </c>
      <c r="H181" s="146" t="s">
        <v>176</v>
      </c>
      <c r="I181" s="146" t="s">
        <v>840</v>
      </c>
      <c r="J181" s="153" t="s">
        <v>841</v>
      </c>
      <c r="K181" s="493"/>
      <c r="L181" s="495"/>
      <c r="M181" s="502"/>
      <c r="N181" s="493"/>
      <c r="O181" s="146" t="s">
        <v>176</v>
      </c>
      <c r="P181" s="146" t="s">
        <v>176</v>
      </c>
      <c r="Q181" s="146" t="s">
        <v>176</v>
      </c>
      <c r="R181" s="146" t="s">
        <v>840</v>
      </c>
      <c r="S181" s="153" t="s">
        <v>841</v>
      </c>
      <c r="T181" s="502"/>
      <c r="U181" s="146" t="s">
        <v>176</v>
      </c>
      <c r="V181" s="146" t="s">
        <v>176</v>
      </c>
      <c r="W181" s="146" t="s">
        <v>176</v>
      </c>
      <c r="X181" s="146" t="s">
        <v>842</v>
      </c>
      <c r="Y181" s="153" t="s">
        <v>843</v>
      </c>
      <c r="Z181" s="146" t="s">
        <v>135</v>
      </c>
      <c r="AA181" s="146" t="s">
        <v>86</v>
      </c>
      <c r="AB181" s="146" t="s">
        <v>136</v>
      </c>
      <c r="AC181" s="146" t="s">
        <v>292</v>
      </c>
      <c r="AD181" s="146" t="s">
        <v>293</v>
      </c>
      <c r="AE181" s="495"/>
      <c r="AF181" s="495"/>
      <c r="AG181" s="495"/>
      <c r="AH181" s="493" t="s">
        <v>176</v>
      </c>
      <c r="AI181" s="493" t="s">
        <v>176</v>
      </c>
      <c r="AJ181" s="493" t="s">
        <v>176</v>
      </c>
      <c r="AK181" s="493" t="s">
        <v>842</v>
      </c>
      <c r="AL181" s="493" t="s">
        <v>843</v>
      </c>
      <c r="AM181" s="493"/>
      <c r="AN181" s="493"/>
      <c r="AO181" s="493"/>
      <c r="AP181" s="493"/>
      <c r="AQ181" s="464" t="s">
        <v>844</v>
      </c>
      <c r="AR181" s="504">
        <v>43621</v>
      </c>
      <c r="AS181" s="496">
        <v>1225845.74</v>
      </c>
      <c r="AT181" s="496">
        <v>1421981.06</v>
      </c>
      <c r="AU181" s="496">
        <v>0</v>
      </c>
      <c r="AV181" s="496">
        <v>1421981.06</v>
      </c>
      <c r="AW181" s="496" t="s">
        <v>58</v>
      </c>
      <c r="AX181" s="496" t="s">
        <v>59</v>
      </c>
      <c r="AY181" s="496" t="s">
        <v>60</v>
      </c>
      <c r="AZ181" s="496" t="s">
        <v>839</v>
      </c>
      <c r="BA181" s="500">
        <v>43621</v>
      </c>
      <c r="BB181" s="500">
        <v>43830</v>
      </c>
      <c r="BC181" s="495" t="s">
        <v>1009</v>
      </c>
      <c r="BD181" s="495" t="s">
        <v>907</v>
      </c>
      <c r="BE181" s="496">
        <v>2231</v>
      </c>
      <c r="BF181" s="496" t="s">
        <v>100</v>
      </c>
      <c r="BG181" s="496" t="s">
        <v>267</v>
      </c>
      <c r="BH181" s="496" t="s">
        <v>268</v>
      </c>
      <c r="BI181" s="496" t="s">
        <v>61</v>
      </c>
      <c r="BJ181" s="496" t="s">
        <v>61</v>
      </c>
      <c r="BK181" s="495" t="s">
        <v>908</v>
      </c>
      <c r="BL181" s="496" t="s">
        <v>61</v>
      </c>
      <c r="BM181" s="496" t="s">
        <v>61</v>
      </c>
      <c r="BN181" s="496" t="s">
        <v>271</v>
      </c>
      <c r="BO181" s="496" t="s">
        <v>272</v>
      </c>
      <c r="BP181" s="496" t="s">
        <v>272</v>
      </c>
      <c r="BQ181" s="496" t="s">
        <v>272</v>
      </c>
      <c r="BR181" s="495" t="s">
        <v>909</v>
      </c>
      <c r="BS181" s="496" t="s">
        <v>274</v>
      </c>
      <c r="BT181" s="495" t="s">
        <v>910</v>
      </c>
      <c r="BU181" s="495" t="s">
        <v>910</v>
      </c>
      <c r="BV181" s="495" t="s">
        <v>912</v>
      </c>
      <c r="BW181" s="495" t="s">
        <v>913</v>
      </c>
      <c r="BX181" s="496" t="s">
        <v>279</v>
      </c>
      <c r="BY181" s="503">
        <v>43658</v>
      </c>
      <c r="BZ181" s="503">
        <v>43658</v>
      </c>
    </row>
    <row r="182" spans="1:78" s="97" customFormat="1" ht="33" customHeight="1" x14ac:dyDescent="0.25">
      <c r="A182" s="462"/>
      <c r="B182" s="466"/>
      <c r="C182" s="466"/>
      <c r="D182" s="496"/>
      <c r="E182" s="496"/>
      <c r="F182" s="146" t="s">
        <v>176</v>
      </c>
      <c r="G182" s="146" t="s">
        <v>176</v>
      </c>
      <c r="H182" s="146" t="s">
        <v>176</v>
      </c>
      <c r="I182" s="146" t="s">
        <v>845</v>
      </c>
      <c r="J182" s="153" t="s">
        <v>846</v>
      </c>
      <c r="K182" s="493"/>
      <c r="L182" s="495"/>
      <c r="M182" s="502"/>
      <c r="N182" s="493"/>
      <c r="O182" s="146" t="s">
        <v>176</v>
      </c>
      <c r="P182" s="146" t="s">
        <v>176</v>
      </c>
      <c r="Q182" s="146" t="s">
        <v>176</v>
      </c>
      <c r="R182" s="146" t="s">
        <v>845</v>
      </c>
      <c r="S182" s="153" t="s">
        <v>846</v>
      </c>
      <c r="T182" s="502"/>
      <c r="U182" s="493" t="s">
        <v>176</v>
      </c>
      <c r="V182" s="493" t="s">
        <v>176</v>
      </c>
      <c r="W182" s="493" t="s">
        <v>176</v>
      </c>
      <c r="X182" s="493" t="s">
        <v>836</v>
      </c>
      <c r="Y182" s="493" t="s">
        <v>837</v>
      </c>
      <c r="Z182" s="153" t="s">
        <v>107</v>
      </c>
      <c r="AA182" s="153" t="s">
        <v>84</v>
      </c>
      <c r="AB182" s="153" t="s">
        <v>517</v>
      </c>
      <c r="AC182" s="146" t="s">
        <v>243</v>
      </c>
      <c r="AD182" s="146" t="s">
        <v>293</v>
      </c>
      <c r="AE182" s="495"/>
      <c r="AF182" s="495"/>
      <c r="AG182" s="495"/>
      <c r="AH182" s="493"/>
      <c r="AI182" s="493"/>
      <c r="AJ182" s="493"/>
      <c r="AK182" s="493"/>
      <c r="AL182" s="493"/>
      <c r="AM182" s="493"/>
      <c r="AN182" s="493"/>
      <c r="AO182" s="493"/>
      <c r="AP182" s="493"/>
      <c r="AQ182" s="464"/>
      <c r="AR182" s="505"/>
      <c r="AS182" s="496"/>
      <c r="AT182" s="496"/>
      <c r="AU182" s="496"/>
      <c r="AV182" s="496"/>
      <c r="AW182" s="496"/>
      <c r="AX182" s="496"/>
      <c r="AY182" s="496"/>
      <c r="AZ182" s="496"/>
      <c r="BA182" s="501"/>
      <c r="BB182" s="501"/>
      <c r="BC182" s="496"/>
      <c r="BD182" s="496"/>
      <c r="BE182" s="496"/>
      <c r="BF182" s="496"/>
      <c r="BG182" s="496"/>
      <c r="BH182" s="496"/>
      <c r="BI182" s="496"/>
      <c r="BJ182" s="496"/>
      <c r="BK182" s="496"/>
      <c r="BL182" s="496"/>
      <c r="BM182" s="496"/>
      <c r="BN182" s="496"/>
      <c r="BO182" s="496"/>
      <c r="BP182" s="496"/>
      <c r="BQ182" s="496"/>
      <c r="BR182" s="496"/>
      <c r="BS182" s="496"/>
      <c r="BT182" s="496"/>
      <c r="BU182" s="496"/>
      <c r="BV182" s="499"/>
      <c r="BW182" s="499"/>
      <c r="BX182" s="496"/>
      <c r="BY182" s="496"/>
      <c r="BZ182" s="496"/>
    </row>
    <row r="183" spans="1:78" s="97" customFormat="1" ht="33" customHeight="1" x14ac:dyDescent="0.25">
      <c r="A183" s="462"/>
      <c r="B183" s="466"/>
      <c r="C183" s="466"/>
      <c r="D183" s="496"/>
      <c r="E183" s="496"/>
      <c r="F183" s="146" t="s">
        <v>176</v>
      </c>
      <c r="G183" s="146" t="s">
        <v>176</v>
      </c>
      <c r="H183" s="146" t="s">
        <v>176</v>
      </c>
      <c r="I183" s="146" t="s">
        <v>842</v>
      </c>
      <c r="J183" s="153" t="s">
        <v>843</v>
      </c>
      <c r="K183" s="493"/>
      <c r="L183" s="495"/>
      <c r="M183" s="502"/>
      <c r="N183" s="493"/>
      <c r="O183" s="146" t="s">
        <v>176</v>
      </c>
      <c r="P183" s="146" t="s">
        <v>176</v>
      </c>
      <c r="Q183" s="146" t="s">
        <v>176</v>
      </c>
      <c r="R183" s="146" t="s">
        <v>842</v>
      </c>
      <c r="S183" s="153" t="s">
        <v>843</v>
      </c>
      <c r="T183" s="502"/>
      <c r="U183" s="493"/>
      <c r="V183" s="493"/>
      <c r="W183" s="493"/>
      <c r="X183" s="493"/>
      <c r="Y183" s="493"/>
      <c r="Z183" s="97" t="s">
        <v>115</v>
      </c>
      <c r="AA183" s="97" t="s">
        <v>301</v>
      </c>
      <c r="AB183" s="97" t="s">
        <v>117</v>
      </c>
      <c r="AC183" s="97" t="s">
        <v>302</v>
      </c>
      <c r="AD183" s="146" t="s">
        <v>303</v>
      </c>
      <c r="AE183" s="495"/>
      <c r="AF183" s="495"/>
      <c r="AG183" s="495"/>
      <c r="AH183" s="493"/>
      <c r="AI183" s="493"/>
      <c r="AJ183" s="493"/>
      <c r="AK183" s="493"/>
      <c r="AL183" s="493"/>
      <c r="AM183" s="493"/>
      <c r="AN183" s="493"/>
      <c r="AO183" s="493"/>
      <c r="AP183" s="493"/>
      <c r="AQ183" s="464"/>
      <c r="AR183" s="505"/>
      <c r="AS183" s="496"/>
      <c r="AT183" s="496"/>
      <c r="AU183" s="496"/>
      <c r="AV183" s="496"/>
      <c r="AW183" s="496"/>
      <c r="AX183" s="496"/>
      <c r="AY183" s="496"/>
      <c r="AZ183" s="496"/>
      <c r="BA183" s="501"/>
      <c r="BB183" s="501"/>
      <c r="BC183" s="496"/>
      <c r="BD183" s="496"/>
      <c r="BE183" s="496"/>
      <c r="BF183" s="496"/>
      <c r="BG183" s="496"/>
      <c r="BH183" s="496"/>
      <c r="BI183" s="496"/>
      <c r="BJ183" s="496"/>
      <c r="BK183" s="496"/>
      <c r="BL183" s="496"/>
      <c r="BM183" s="496"/>
      <c r="BN183" s="496"/>
      <c r="BO183" s="496"/>
      <c r="BP183" s="496"/>
      <c r="BQ183" s="496"/>
      <c r="BR183" s="496"/>
      <c r="BS183" s="496"/>
      <c r="BT183" s="496"/>
      <c r="BU183" s="496"/>
      <c r="BV183" s="499"/>
      <c r="BW183" s="499"/>
      <c r="BX183" s="496"/>
      <c r="BY183" s="496"/>
      <c r="BZ183" s="496"/>
    </row>
    <row r="184" spans="1:78" s="97" customFormat="1" ht="33" customHeight="1" x14ac:dyDescent="0.25">
      <c r="A184" s="462"/>
      <c r="B184" s="466"/>
      <c r="C184" s="466"/>
      <c r="D184" s="496"/>
      <c r="E184" s="496"/>
      <c r="F184" s="146" t="s">
        <v>176</v>
      </c>
      <c r="G184" s="146" t="s">
        <v>176</v>
      </c>
      <c r="H184" s="146" t="s">
        <v>176</v>
      </c>
      <c r="I184" s="146" t="s">
        <v>834</v>
      </c>
      <c r="J184" s="153" t="s">
        <v>835</v>
      </c>
      <c r="K184" s="493"/>
      <c r="L184" s="495"/>
      <c r="M184" s="502"/>
      <c r="N184" s="493"/>
      <c r="O184" s="146" t="s">
        <v>176</v>
      </c>
      <c r="P184" s="146" t="s">
        <v>176</v>
      </c>
      <c r="Q184" s="146" t="s">
        <v>176</v>
      </c>
      <c r="R184" s="146" t="s">
        <v>834</v>
      </c>
      <c r="S184" s="153" t="s">
        <v>835</v>
      </c>
      <c r="T184" s="502"/>
      <c r="U184" s="493"/>
      <c r="V184" s="493"/>
      <c r="W184" s="493"/>
      <c r="X184" s="493"/>
      <c r="Y184" s="493"/>
      <c r="Z184" s="97" t="s">
        <v>297</v>
      </c>
      <c r="AA184" s="97" t="s">
        <v>109</v>
      </c>
      <c r="AB184" s="97" t="s">
        <v>298</v>
      </c>
      <c r="AC184" s="97" t="s">
        <v>299</v>
      </c>
      <c r="AD184" s="146" t="s">
        <v>364</v>
      </c>
      <c r="AE184" s="495"/>
      <c r="AF184" s="495"/>
      <c r="AG184" s="495"/>
      <c r="AH184" s="493"/>
      <c r="AI184" s="493"/>
      <c r="AJ184" s="493"/>
      <c r="AK184" s="493"/>
      <c r="AL184" s="493"/>
      <c r="AM184" s="493"/>
      <c r="AN184" s="493"/>
      <c r="AO184" s="493"/>
      <c r="AP184" s="493"/>
      <c r="AQ184" s="464"/>
      <c r="AR184" s="505"/>
      <c r="AS184" s="496"/>
      <c r="AT184" s="496"/>
      <c r="AU184" s="496"/>
      <c r="AV184" s="496"/>
      <c r="AW184" s="496"/>
      <c r="AX184" s="496"/>
      <c r="AY184" s="496"/>
      <c r="AZ184" s="496"/>
      <c r="BA184" s="501"/>
      <c r="BB184" s="501"/>
      <c r="BC184" s="496"/>
      <c r="BD184" s="496"/>
      <c r="BE184" s="496"/>
      <c r="BF184" s="496"/>
      <c r="BG184" s="496"/>
      <c r="BH184" s="496"/>
      <c r="BI184" s="496"/>
      <c r="BJ184" s="496"/>
      <c r="BK184" s="496"/>
      <c r="BL184" s="496"/>
      <c r="BM184" s="496"/>
      <c r="BN184" s="496"/>
      <c r="BO184" s="496"/>
      <c r="BP184" s="496"/>
      <c r="BQ184" s="496"/>
      <c r="BR184" s="496"/>
      <c r="BS184" s="496"/>
      <c r="BT184" s="496"/>
      <c r="BU184" s="496"/>
      <c r="BV184" s="499"/>
      <c r="BW184" s="499"/>
      <c r="BX184" s="496"/>
      <c r="BY184" s="496"/>
      <c r="BZ184" s="496"/>
    </row>
    <row r="185" spans="1:78" s="97" customFormat="1" ht="33" customHeight="1" x14ac:dyDescent="0.25">
      <c r="A185" s="462"/>
      <c r="B185" s="466"/>
      <c r="C185" s="466"/>
      <c r="D185" s="496"/>
      <c r="E185" s="496"/>
      <c r="F185" s="146" t="s">
        <v>176</v>
      </c>
      <c r="G185" s="146" t="s">
        <v>176</v>
      </c>
      <c r="H185" s="146" t="s">
        <v>176</v>
      </c>
      <c r="I185" s="146" t="s">
        <v>836</v>
      </c>
      <c r="J185" s="153" t="s">
        <v>837</v>
      </c>
      <c r="K185" s="493"/>
      <c r="L185" s="495"/>
      <c r="M185" s="502"/>
      <c r="N185" s="493"/>
      <c r="O185" s="146" t="s">
        <v>176</v>
      </c>
      <c r="P185" s="146" t="s">
        <v>176</v>
      </c>
      <c r="Q185" s="146" t="s">
        <v>176</v>
      </c>
      <c r="R185" s="146" t="s">
        <v>836</v>
      </c>
      <c r="S185" s="153" t="s">
        <v>837</v>
      </c>
      <c r="T185" s="502"/>
      <c r="U185" s="493"/>
      <c r="V185" s="493"/>
      <c r="W185" s="493"/>
      <c r="X185" s="493"/>
      <c r="Y185" s="493"/>
      <c r="Z185" s="153" t="s">
        <v>353</v>
      </c>
      <c r="AA185" s="153" t="s">
        <v>125</v>
      </c>
      <c r="AB185" s="153" t="s">
        <v>354</v>
      </c>
      <c r="AC185" s="97" t="s">
        <v>355</v>
      </c>
      <c r="AD185" s="146" t="s">
        <v>530</v>
      </c>
      <c r="AE185" s="495"/>
      <c r="AF185" s="495"/>
      <c r="AG185" s="495"/>
      <c r="AH185" s="493"/>
      <c r="AI185" s="493"/>
      <c r="AJ185" s="493"/>
      <c r="AK185" s="493"/>
      <c r="AL185" s="493"/>
      <c r="AM185" s="493"/>
      <c r="AN185" s="493"/>
      <c r="AO185" s="493"/>
      <c r="AP185" s="493"/>
      <c r="AQ185" s="464"/>
      <c r="AR185" s="505"/>
      <c r="AS185" s="496"/>
      <c r="AT185" s="496"/>
      <c r="AU185" s="496"/>
      <c r="AV185" s="496"/>
      <c r="AW185" s="496"/>
      <c r="AX185" s="496"/>
      <c r="AY185" s="496"/>
      <c r="AZ185" s="496"/>
      <c r="BA185" s="501"/>
      <c r="BB185" s="501"/>
      <c r="BC185" s="496"/>
      <c r="BD185" s="496"/>
      <c r="BE185" s="496"/>
      <c r="BF185" s="496"/>
      <c r="BG185" s="496"/>
      <c r="BH185" s="496"/>
      <c r="BI185" s="496"/>
      <c r="BJ185" s="496"/>
      <c r="BK185" s="496"/>
      <c r="BL185" s="496"/>
      <c r="BM185" s="496"/>
      <c r="BN185" s="496"/>
      <c r="BO185" s="496"/>
      <c r="BP185" s="496"/>
      <c r="BQ185" s="496"/>
      <c r="BR185" s="496"/>
      <c r="BS185" s="496"/>
      <c r="BT185" s="496"/>
      <c r="BU185" s="496"/>
      <c r="BV185" s="499"/>
      <c r="BW185" s="499"/>
      <c r="BX185" s="496"/>
      <c r="BY185" s="496"/>
      <c r="BZ185" s="496"/>
    </row>
    <row r="186" spans="1:78" s="106" customFormat="1" ht="33" customHeight="1" x14ac:dyDescent="0.25">
      <c r="A186" s="458">
        <v>2019</v>
      </c>
      <c r="B186" s="460">
        <v>43556</v>
      </c>
      <c r="C186" s="460">
        <v>43646</v>
      </c>
      <c r="D186" s="459" t="s">
        <v>503</v>
      </c>
      <c r="E186" s="459" t="s">
        <v>183</v>
      </c>
      <c r="F186" s="108" t="s">
        <v>176</v>
      </c>
      <c r="G186" s="108" t="s">
        <v>176</v>
      </c>
      <c r="H186" s="108" t="s">
        <v>176</v>
      </c>
      <c r="I186" s="108" t="s">
        <v>586</v>
      </c>
      <c r="J186" s="108" t="s">
        <v>587</v>
      </c>
      <c r="K186" s="467" t="s">
        <v>847</v>
      </c>
      <c r="L186" s="461" t="s">
        <v>964</v>
      </c>
      <c r="M186" s="498">
        <v>43600</v>
      </c>
      <c r="N186" s="467" t="s">
        <v>848</v>
      </c>
      <c r="O186" s="108" t="s">
        <v>176</v>
      </c>
      <c r="P186" s="108" t="s">
        <v>176</v>
      </c>
      <c r="Q186" s="108" t="s">
        <v>176</v>
      </c>
      <c r="R186" s="108" t="s">
        <v>586</v>
      </c>
      <c r="S186" s="108" t="s">
        <v>587</v>
      </c>
      <c r="T186" s="498">
        <v>43576</v>
      </c>
      <c r="U186" s="108" t="s">
        <v>176</v>
      </c>
      <c r="V186" s="108" t="s">
        <v>176</v>
      </c>
      <c r="W186" s="108" t="s">
        <v>176</v>
      </c>
      <c r="X186" s="108" t="s">
        <v>586</v>
      </c>
      <c r="Y186" s="108" t="s">
        <v>587</v>
      </c>
      <c r="Z186" s="106" t="s">
        <v>289</v>
      </c>
      <c r="AA186" s="106" t="s">
        <v>96</v>
      </c>
      <c r="AB186" s="106" t="s">
        <v>83</v>
      </c>
      <c r="AC186" s="106" t="s">
        <v>290</v>
      </c>
      <c r="AD186" s="108" t="s">
        <v>291</v>
      </c>
      <c r="AE186" s="461" t="s">
        <v>965</v>
      </c>
      <c r="AF186" s="461" t="s">
        <v>966</v>
      </c>
      <c r="AG186" s="461" t="s">
        <v>967</v>
      </c>
      <c r="AH186" s="467" t="s">
        <v>108</v>
      </c>
      <c r="AI186" s="467" t="s">
        <v>108</v>
      </c>
      <c r="AJ186" s="467" t="s">
        <v>108</v>
      </c>
      <c r="AK186" s="467" t="s">
        <v>108</v>
      </c>
      <c r="AL186" s="467" t="s">
        <v>108</v>
      </c>
      <c r="AM186" s="467" t="s">
        <v>108</v>
      </c>
      <c r="AN186" s="467" t="s">
        <v>108</v>
      </c>
      <c r="AO186" s="467" t="s">
        <v>108</v>
      </c>
      <c r="AP186" s="467" t="s">
        <v>108</v>
      </c>
      <c r="AQ186" s="459" t="s">
        <v>180</v>
      </c>
      <c r="AR186" s="459" t="s">
        <v>180</v>
      </c>
      <c r="AS186" s="459" t="s">
        <v>180</v>
      </c>
      <c r="AT186" s="459" t="s">
        <v>180</v>
      </c>
      <c r="AU186" s="459" t="s">
        <v>180</v>
      </c>
      <c r="AV186" s="459" t="s">
        <v>180</v>
      </c>
      <c r="AW186" s="459" t="s">
        <v>180</v>
      </c>
      <c r="AX186" s="459" t="s">
        <v>180</v>
      </c>
      <c r="AY186" s="459" t="s">
        <v>180</v>
      </c>
      <c r="AZ186" s="459" t="s">
        <v>180</v>
      </c>
      <c r="BA186" s="459" t="s">
        <v>180</v>
      </c>
      <c r="BB186" s="459" t="s">
        <v>180</v>
      </c>
      <c r="BC186" s="461" t="s">
        <v>922</v>
      </c>
      <c r="BD186" s="461" t="s">
        <v>907</v>
      </c>
      <c r="BE186" s="459" t="s">
        <v>180</v>
      </c>
      <c r="BF186" s="459" t="s">
        <v>180</v>
      </c>
      <c r="BG186" s="459" t="s">
        <v>180</v>
      </c>
      <c r="BH186" s="459" t="s">
        <v>268</v>
      </c>
      <c r="BI186" s="459" t="s">
        <v>61</v>
      </c>
      <c r="BJ186" s="459" t="s">
        <v>61</v>
      </c>
      <c r="BK186" s="461" t="s">
        <v>908</v>
      </c>
      <c r="BL186" s="459" t="s">
        <v>61</v>
      </c>
      <c r="BM186" s="459" t="s">
        <v>61</v>
      </c>
      <c r="BN186" s="459" t="s">
        <v>271</v>
      </c>
      <c r="BO186" s="459" t="s">
        <v>272</v>
      </c>
      <c r="BP186" s="459" t="s">
        <v>272</v>
      </c>
      <c r="BQ186" s="459" t="s">
        <v>272</v>
      </c>
      <c r="BR186" s="461" t="s">
        <v>909</v>
      </c>
      <c r="BS186" s="459" t="s">
        <v>773</v>
      </c>
      <c r="BT186" s="461" t="s">
        <v>910</v>
      </c>
      <c r="BU186" s="461" t="s">
        <v>910</v>
      </c>
      <c r="BV186" s="461" t="s">
        <v>912</v>
      </c>
      <c r="BW186" s="461" t="s">
        <v>913</v>
      </c>
      <c r="BX186" s="459" t="s">
        <v>279</v>
      </c>
      <c r="BY186" s="471">
        <v>43658</v>
      </c>
      <c r="BZ186" s="471">
        <v>43658</v>
      </c>
    </row>
    <row r="187" spans="1:78" s="106" customFormat="1" ht="33" customHeight="1" x14ac:dyDescent="0.25">
      <c r="A187" s="458"/>
      <c r="B187" s="460"/>
      <c r="C187" s="460"/>
      <c r="D187" s="459"/>
      <c r="E187" s="459"/>
      <c r="F187" s="108" t="s">
        <v>176</v>
      </c>
      <c r="G187" s="108" t="s">
        <v>176</v>
      </c>
      <c r="H187" s="108" t="s">
        <v>176</v>
      </c>
      <c r="I187" s="108" t="s">
        <v>849</v>
      </c>
      <c r="J187" s="106" t="s">
        <v>850</v>
      </c>
      <c r="K187" s="467"/>
      <c r="L187" s="461"/>
      <c r="M187" s="498"/>
      <c r="N187" s="467"/>
      <c r="O187" s="108" t="s">
        <v>176</v>
      </c>
      <c r="P187" s="108" t="s">
        <v>176</v>
      </c>
      <c r="Q187" s="108" t="s">
        <v>176</v>
      </c>
      <c r="R187" s="108" t="s">
        <v>849</v>
      </c>
      <c r="S187" s="106" t="s">
        <v>850</v>
      </c>
      <c r="T187" s="498"/>
      <c r="U187" s="467" t="s">
        <v>176</v>
      </c>
      <c r="V187" s="467" t="s">
        <v>176</v>
      </c>
      <c r="W187" s="467" t="s">
        <v>176</v>
      </c>
      <c r="X187" s="467" t="s">
        <v>851</v>
      </c>
      <c r="Y187" s="467" t="s">
        <v>192</v>
      </c>
      <c r="Z187" s="108" t="s">
        <v>115</v>
      </c>
      <c r="AA187" s="108" t="s">
        <v>301</v>
      </c>
      <c r="AB187" s="108" t="s">
        <v>117</v>
      </c>
      <c r="AC187" s="108" t="s">
        <v>302</v>
      </c>
      <c r="AD187" s="108" t="s">
        <v>303</v>
      </c>
      <c r="AE187" s="461"/>
      <c r="AF187" s="461"/>
      <c r="AG187" s="461"/>
      <c r="AH187" s="467"/>
      <c r="AI187" s="467"/>
      <c r="AJ187" s="467"/>
      <c r="AK187" s="467"/>
      <c r="AL187" s="467"/>
      <c r="AM187" s="467"/>
      <c r="AN187" s="467"/>
      <c r="AO187" s="467"/>
      <c r="AP187" s="467"/>
      <c r="AQ187" s="459"/>
      <c r="AR187" s="459"/>
      <c r="AS187" s="459"/>
      <c r="AT187" s="459"/>
      <c r="AU187" s="459"/>
      <c r="AV187" s="459"/>
      <c r="AW187" s="459"/>
      <c r="AX187" s="459"/>
      <c r="AY187" s="459"/>
      <c r="AZ187" s="459"/>
      <c r="BA187" s="459"/>
      <c r="BB187" s="459"/>
      <c r="BC187" s="459"/>
      <c r="BD187" s="459"/>
      <c r="BE187" s="459"/>
      <c r="BF187" s="459"/>
      <c r="BG187" s="459"/>
      <c r="BH187" s="459"/>
      <c r="BI187" s="459"/>
      <c r="BJ187" s="459"/>
      <c r="BK187" s="459"/>
      <c r="BL187" s="459"/>
      <c r="BM187" s="459"/>
      <c r="BN187" s="459"/>
      <c r="BO187" s="459"/>
      <c r="BP187" s="459"/>
      <c r="BQ187" s="459"/>
      <c r="BR187" s="459"/>
      <c r="BS187" s="459"/>
      <c r="BT187" s="459"/>
      <c r="BU187" s="459"/>
      <c r="BV187" s="497"/>
      <c r="BW187" s="497"/>
      <c r="BX187" s="459"/>
      <c r="BY187" s="459"/>
      <c r="BZ187" s="459"/>
    </row>
    <row r="188" spans="1:78" s="106" customFormat="1" ht="33" customHeight="1" x14ac:dyDescent="0.25">
      <c r="A188" s="458"/>
      <c r="B188" s="460"/>
      <c r="C188" s="460"/>
      <c r="D188" s="459"/>
      <c r="E188" s="459"/>
      <c r="F188" s="108" t="s">
        <v>176</v>
      </c>
      <c r="G188" s="108" t="s">
        <v>176</v>
      </c>
      <c r="H188" s="108" t="s">
        <v>176</v>
      </c>
      <c r="I188" s="108" t="s">
        <v>444</v>
      </c>
      <c r="J188" s="106" t="s">
        <v>445</v>
      </c>
      <c r="K188" s="467"/>
      <c r="L188" s="461"/>
      <c r="M188" s="498"/>
      <c r="N188" s="467"/>
      <c r="O188" s="108" t="s">
        <v>176</v>
      </c>
      <c r="P188" s="108" t="s">
        <v>176</v>
      </c>
      <c r="Q188" s="108" t="s">
        <v>176</v>
      </c>
      <c r="R188" s="108" t="s">
        <v>444</v>
      </c>
      <c r="S188" s="106" t="s">
        <v>445</v>
      </c>
      <c r="T188" s="498"/>
      <c r="U188" s="467"/>
      <c r="V188" s="467"/>
      <c r="W188" s="467"/>
      <c r="X188" s="467"/>
      <c r="Y188" s="467"/>
      <c r="Z188" s="108" t="s">
        <v>297</v>
      </c>
      <c r="AA188" s="108" t="s">
        <v>109</v>
      </c>
      <c r="AB188" s="108" t="s">
        <v>298</v>
      </c>
      <c r="AC188" s="108" t="s">
        <v>299</v>
      </c>
      <c r="AD188" s="108" t="s">
        <v>364</v>
      </c>
      <c r="AE188" s="461"/>
      <c r="AF188" s="461"/>
      <c r="AG188" s="461"/>
      <c r="AH188" s="467"/>
      <c r="AI188" s="467"/>
      <c r="AJ188" s="467"/>
      <c r="AK188" s="467"/>
      <c r="AL188" s="467"/>
      <c r="AM188" s="467"/>
      <c r="AN188" s="467"/>
      <c r="AO188" s="467"/>
      <c r="AP188" s="467"/>
      <c r="AQ188" s="459"/>
      <c r="AR188" s="459"/>
      <c r="AS188" s="459"/>
      <c r="AT188" s="459"/>
      <c r="AU188" s="459"/>
      <c r="AV188" s="459"/>
      <c r="AW188" s="459"/>
      <c r="AX188" s="459"/>
      <c r="AY188" s="459"/>
      <c r="AZ188" s="459"/>
      <c r="BA188" s="459"/>
      <c r="BB188" s="459"/>
      <c r="BC188" s="459"/>
      <c r="BD188" s="459"/>
      <c r="BE188" s="459"/>
      <c r="BF188" s="459"/>
      <c r="BG188" s="459"/>
      <c r="BH188" s="459"/>
      <c r="BI188" s="459"/>
      <c r="BJ188" s="459"/>
      <c r="BK188" s="459"/>
      <c r="BL188" s="459"/>
      <c r="BM188" s="459"/>
      <c r="BN188" s="459"/>
      <c r="BO188" s="459"/>
      <c r="BP188" s="459"/>
      <c r="BQ188" s="459"/>
      <c r="BR188" s="459"/>
      <c r="BS188" s="459"/>
      <c r="BT188" s="459"/>
      <c r="BU188" s="459"/>
      <c r="BV188" s="497"/>
      <c r="BW188" s="497"/>
      <c r="BX188" s="459"/>
      <c r="BY188" s="459"/>
      <c r="BZ188" s="459"/>
    </row>
    <row r="189" spans="1:78" s="106" customFormat="1" ht="33" customHeight="1" x14ac:dyDescent="0.25">
      <c r="A189" s="458"/>
      <c r="B189" s="460"/>
      <c r="C189" s="460"/>
      <c r="D189" s="459"/>
      <c r="E189" s="459"/>
      <c r="F189" s="467" t="s">
        <v>176</v>
      </c>
      <c r="G189" s="467" t="s">
        <v>176</v>
      </c>
      <c r="H189" s="467" t="s">
        <v>176</v>
      </c>
      <c r="I189" s="467" t="s">
        <v>851</v>
      </c>
      <c r="J189" s="467" t="s">
        <v>192</v>
      </c>
      <c r="K189" s="467"/>
      <c r="L189" s="461"/>
      <c r="M189" s="498"/>
      <c r="N189" s="467"/>
      <c r="O189" s="467" t="s">
        <v>176</v>
      </c>
      <c r="P189" s="467" t="s">
        <v>176</v>
      </c>
      <c r="Q189" s="467" t="s">
        <v>176</v>
      </c>
      <c r="R189" s="467" t="s">
        <v>851</v>
      </c>
      <c r="S189" s="467" t="s">
        <v>192</v>
      </c>
      <c r="T189" s="498"/>
      <c r="U189" s="467"/>
      <c r="V189" s="467"/>
      <c r="W189" s="467"/>
      <c r="X189" s="467"/>
      <c r="Y189" s="467"/>
      <c r="Z189" s="108" t="s">
        <v>135</v>
      </c>
      <c r="AA189" s="108" t="s">
        <v>86</v>
      </c>
      <c r="AB189" s="108" t="s">
        <v>136</v>
      </c>
      <c r="AC189" s="108" t="s">
        <v>292</v>
      </c>
      <c r="AD189" s="108" t="s">
        <v>293</v>
      </c>
      <c r="AE189" s="461"/>
      <c r="AF189" s="461"/>
      <c r="AG189" s="461"/>
      <c r="AH189" s="467"/>
      <c r="AI189" s="467"/>
      <c r="AJ189" s="467"/>
      <c r="AK189" s="467"/>
      <c r="AL189" s="467"/>
      <c r="AM189" s="467"/>
      <c r="AN189" s="467"/>
      <c r="AO189" s="467"/>
      <c r="AP189" s="467"/>
      <c r="AQ189" s="459"/>
      <c r="AR189" s="459"/>
      <c r="AS189" s="459"/>
      <c r="AT189" s="459"/>
      <c r="AU189" s="459"/>
      <c r="AV189" s="459"/>
      <c r="AW189" s="459"/>
      <c r="AX189" s="459"/>
      <c r="AY189" s="459"/>
      <c r="AZ189" s="459"/>
      <c r="BA189" s="459"/>
      <c r="BB189" s="459"/>
      <c r="BC189" s="459"/>
      <c r="BD189" s="459"/>
      <c r="BE189" s="459"/>
      <c r="BF189" s="459"/>
      <c r="BG189" s="459"/>
      <c r="BH189" s="459"/>
      <c r="BI189" s="459"/>
      <c r="BJ189" s="459"/>
      <c r="BK189" s="459"/>
      <c r="BL189" s="459"/>
      <c r="BM189" s="459"/>
      <c r="BN189" s="459"/>
      <c r="BO189" s="459"/>
      <c r="BP189" s="459"/>
      <c r="BQ189" s="459"/>
      <c r="BR189" s="459"/>
      <c r="BS189" s="459"/>
      <c r="BT189" s="459"/>
      <c r="BU189" s="459"/>
      <c r="BV189" s="497"/>
      <c r="BW189" s="497"/>
      <c r="BX189" s="459"/>
      <c r="BY189" s="459"/>
      <c r="BZ189" s="459"/>
    </row>
    <row r="190" spans="1:78" s="106" customFormat="1" ht="33" customHeight="1" x14ac:dyDescent="0.25">
      <c r="A190" s="458"/>
      <c r="B190" s="460"/>
      <c r="C190" s="460"/>
      <c r="D190" s="459"/>
      <c r="E190" s="459"/>
      <c r="F190" s="467"/>
      <c r="G190" s="467"/>
      <c r="H190" s="467"/>
      <c r="I190" s="467"/>
      <c r="J190" s="467"/>
      <c r="K190" s="467"/>
      <c r="L190" s="461"/>
      <c r="M190" s="498"/>
      <c r="N190" s="467"/>
      <c r="O190" s="467"/>
      <c r="P190" s="467"/>
      <c r="Q190" s="467"/>
      <c r="R190" s="467"/>
      <c r="S190" s="467"/>
      <c r="T190" s="498"/>
      <c r="U190" s="467"/>
      <c r="V190" s="467"/>
      <c r="W190" s="467"/>
      <c r="X190" s="467"/>
      <c r="Y190" s="467"/>
      <c r="Z190" s="108" t="s">
        <v>590</v>
      </c>
      <c r="AA190" s="108" t="s">
        <v>114</v>
      </c>
      <c r="AB190" s="108" t="s">
        <v>97</v>
      </c>
      <c r="AC190" s="108" t="s">
        <v>591</v>
      </c>
      <c r="AD190" s="108" t="s">
        <v>592</v>
      </c>
      <c r="AE190" s="461"/>
      <c r="AF190" s="461"/>
      <c r="AG190" s="461"/>
      <c r="AH190" s="467"/>
      <c r="AI190" s="467"/>
      <c r="AJ190" s="467"/>
      <c r="AK190" s="467"/>
      <c r="AL190" s="467"/>
      <c r="AM190" s="467"/>
      <c r="AN190" s="467"/>
      <c r="AO190" s="467"/>
      <c r="AP190" s="467"/>
      <c r="AQ190" s="459"/>
      <c r="AR190" s="459"/>
      <c r="AS190" s="459"/>
      <c r="AT190" s="459"/>
      <c r="AU190" s="459"/>
      <c r="AV190" s="459"/>
      <c r="AW190" s="459"/>
      <c r="AX190" s="459"/>
      <c r="AY190" s="459"/>
      <c r="AZ190" s="459"/>
      <c r="BA190" s="459"/>
      <c r="BB190" s="459"/>
      <c r="BC190" s="459"/>
      <c r="BD190" s="459"/>
      <c r="BE190" s="459"/>
      <c r="BF190" s="459"/>
      <c r="BG190" s="459"/>
      <c r="BH190" s="459"/>
      <c r="BI190" s="459"/>
      <c r="BJ190" s="459"/>
      <c r="BK190" s="459"/>
      <c r="BL190" s="459"/>
      <c r="BM190" s="459"/>
      <c r="BN190" s="459"/>
      <c r="BO190" s="459"/>
      <c r="BP190" s="459"/>
      <c r="BQ190" s="459"/>
      <c r="BR190" s="459"/>
      <c r="BS190" s="459"/>
      <c r="BT190" s="459"/>
      <c r="BU190" s="459"/>
      <c r="BV190" s="497"/>
      <c r="BW190" s="497"/>
      <c r="BX190" s="459"/>
      <c r="BY190" s="459"/>
      <c r="BZ190" s="459"/>
    </row>
    <row r="191" spans="1:78" s="106" customFormat="1" ht="33" customHeight="1" x14ac:dyDescent="0.25">
      <c r="A191" s="458"/>
      <c r="B191" s="460"/>
      <c r="C191" s="460"/>
      <c r="D191" s="459"/>
      <c r="E191" s="459"/>
      <c r="F191" s="467"/>
      <c r="G191" s="467"/>
      <c r="H191" s="467"/>
      <c r="I191" s="467"/>
      <c r="J191" s="467"/>
      <c r="K191" s="467"/>
      <c r="L191" s="461"/>
      <c r="M191" s="498"/>
      <c r="N191" s="467"/>
      <c r="O191" s="467"/>
      <c r="P191" s="467"/>
      <c r="Q191" s="467"/>
      <c r="R191" s="467"/>
      <c r="S191" s="467"/>
      <c r="T191" s="498"/>
      <c r="U191" s="467"/>
      <c r="V191" s="467"/>
      <c r="W191" s="467"/>
      <c r="X191" s="467"/>
      <c r="Y191" s="467"/>
      <c r="Z191" s="108" t="s">
        <v>353</v>
      </c>
      <c r="AA191" s="108" t="s">
        <v>125</v>
      </c>
      <c r="AB191" s="108" t="s">
        <v>354</v>
      </c>
      <c r="AC191" s="108" t="s">
        <v>355</v>
      </c>
      <c r="AD191" s="108" t="s">
        <v>530</v>
      </c>
      <c r="AE191" s="461"/>
      <c r="AF191" s="461"/>
      <c r="AG191" s="461"/>
      <c r="AH191" s="467"/>
      <c r="AI191" s="467"/>
      <c r="AJ191" s="467"/>
      <c r="AK191" s="467"/>
      <c r="AL191" s="467"/>
      <c r="AM191" s="467"/>
      <c r="AN191" s="467"/>
      <c r="AO191" s="467"/>
      <c r="AP191" s="467"/>
      <c r="AQ191" s="459"/>
      <c r="AR191" s="459"/>
      <c r="AS191" s="459"/>
      <c r="AT191" s="459"/>
      <c r="AU191" s="459"/>
      <c r="AV191" s="459"/>
      <c r="AW191" s="459"/>
      <c r="AX191" s="459"/>
      <c r="AY191" s="459"/>
      <c r="AZ191" s="459"/>
      <c r="BA191" s="459"/>
      <c r="BB191" s="459"/>
      <c r="BC191" s="459"/>
      <c r="BD191" s="459"/>
      <c r="BE191" s="459"/>
      <c r="BF191" s="459"/>
      <c r="BG191" s="459"/>
      <c r="BH191" s="459"/>
      <c r="BI191" s="459"/>
      <c r="BJ191" s="459"/>
      <c r="BK191" s="459"/>
      <c r="BL191" s="459"/>
      <c r="BM191" s="459"/>
      <c r="BN191" s="459"/>
      <c r="BO191" s="459"/>
      <c r="BP191" s="459"/>
      <c r="BQ191" s="459"/>
      <c r="BR191" s="459"/>
      <c r="BS191" s="459"/>
      <c r="BT191" s="459"/>
      <c r="BU191" s="459"/>
      <c r="BV191" s="497"/>
      <c r="BW191" s="497"/>
      <c r="BX191" s="459"/>
      <c r="BY191" s="459"/>
      <c r="BZ191" s="459"/>
    </row>
    <row r="192" spans="1:78" s="97" customFormat="1" ht="33" customHeight="1" x14ac:dyDescent="0.25">
      <c r="A192" s="462">
        <v>2019</v>
      </c>
      <c r="B192" s="466">
        <v>43556</v>
      </c>
      <c r="C192" s="466">
        <v>43646</v>
      </c>
      <c r="D192" s="496" t="s">
        <v>503</v>
      </c>
      <c r="E192" s="496" t="s">
        <v>175</v>
      </c>
      <c r="F192" s="146" t="s">
        <v>176</v>
      </c>
      <c r="G192" s="146" t="s">
        <v>176</v>
      </c>
      <c r="H192" s="146" t="s">
        <v>176</v>
      </c>
      <c r="I192" s="146" t="s">
        <v>148</v>
      </c>
      <c r="J192" s="146" t="s">
        <v>852</v>
      </c>
      <c r="K192" s="493" t="s">
        <v>853</v>
      </c>
      <c r="L192" s="495" t="s">
        <v>968</v>
      </c>
      <c r="M192" s="502">
        <v>43600</v>
      </c>
      <c r="N192" s="493" t="s">
        <v>854</v>
      </c>
      <c r="O192" s="146" t="s">
        <v>176</v>
      </c>
      <c r="P192" s="146" t="s">
        <v>176</v>
      </c>
      <c r="Q192" s="146" t="s">
        <v>176</v>
      </c>
      <c r="R192" s="146" t="s">
        <v>148</v>
      </c>
      <c r="S192" s="146" t="s">
        <v>852</v>
      </c>
      <c r="T192" s="502">
        <v>43614</v>
      </c>
      <c r="U192" s="146" t="s">
        <v>176</v>
      </c>
      <c r="V192" s="146" t="s">
        <v>176</v>
      </c>
      <c r="W192" s="146" t="s">
        <v>176</v>
      </c>
      <c r="X192" s="146" t="s">
        <v>148</v>
      </c>
      <c r="Y192" s="146" t="s">
        <v>852</v>
      </c>
      <c r="Z192" s="146" t="s">
        <v>289</v>
      </c>
      <c r="AA192" s="146" t="s">
        <v>96</v>
      </c>
      <c r="AB192" s="146" t="s">
        <v>83</v>
      </c>
      <c r="AC192" s="98" t="s">
        <v>373</v>
      </c>
      <c r="AD192" s="146" t="s">
        <v>291</v>
      </c>
      <c r="AE192" s="495" t="s">
        <v>969</v>
      </c>
      <c r="AF192" s="495" t="s">
        <v>970</v>
      </c>
      <c r="AG192" s="495" t="s">
        <v>971</v>
      </c>
      <c r="AH192" s="493" t="s">
        <v>176</v>
      </c>
      <c r="AI192" s="493" t="s">
        <v>176</v>
      </c>
      <c r="AJ192" s="493" t="s">
        <v>176</v>
      </c>
      <c r="AK192" s="493" t="s">
        <v>855</v>
      </c>
      <c r="AL192" s="493" t="s">
        <v>856</v>
      </c>
      <c r="AM192" s="493" t="s">
        <v>261</v>
      </c>
      <c r="AN192" s="493" t="s">
        <v>648</v>
      </c>
      <c r="AO192" s="493" t="s">
        <v>263</v>
      </c>
      <c r="AP192" s="493" t="s">
        <v>263</v>
      </c>
      <c r="AQ192" s="464" t="s">
        <v>857</v>
      </c>
      <c r="AR192" s="500">
        <v>43628</v>
      </c>
      <c r="AS192" s="501">
        <v>25137775</v>
      </c>
      <c r="AT192" s="501">
        <v>29159819</v>
      </c>
      <c r="AU192" s="501">
        <v>2915981.9</v>
      </c>
      <c r="AV192" s="501">
        <v>29159819</v>
      </c>
      <c r="AW192" s="501" t="s">
        <v>58</v>
      </c>
      <c r="AX192" s="496" t="s">
        <v>59</v>
      </c>
      <c r="AY192" s="501" t="s">
        <v>60</v>
      </c>
      <c r="AZ192" s="501" t="s">
        <v>858</v>
      </c>
      <c r="BA192" s="500">
        <v>43628</v>
      </c>
      <c r="BB192" s="500">
        <v>43830</v>
      </c>
      <c r="BC192" s="495" t="s">
        <v>1000</v>
      </c>
      <c r="BD192" s="495" t="s">
        <v>907</v>
      </c>
      <c r="BE192" s="501">
        <v>3121</v>
      </c>
      <c r="BF192" s="501" t="s">
        <v>100</v>
      </c>
      <c r="BG192" s="501" t="s">
        <v>267</v>
      </c>
      <c r="BH192" s="501" t="s">
        <v>268</v>
      </c>
      <c r="BI192" s="496" t="s">
        <v>61</v>
      </c>
      <c r="BJ192" s="496" t="s">
        <v>61</v>
      </c>
      <c r="BK192" s="495" t="s">
        <v>908</v>
      </c>
      <c r="BL192" s="496" t="s">
        <v>61</v>
      </c>
      <c r="BM192" s="496" t="s">
        <v>61</v>
      </c>
      <c r="BN192" s="501" t="s">
        <v>271</v>
      </c>
      <c r="BO192" s="496" t="s">
        <v>272</v>
      </c>
      <c r="BP192" s="496" t="s">
        <v>272</v>
      </c>
      <c r="BQ192" s="496" t="s">
        <v>272</v>
      </c>
      <c r="BR192" s="495" t="s">
        <v>909</v>
      </c>
      <c r="BS192" s="496" t="s">
        <v>274</v>
      </c>
      <c r="BT192" s="495" t="s">
        <v>910</v>
      </c>
      <c r="BU192" s="495" t="s">
        <v>910</v>
      </c>
      <c r="BV192" s="495" t="s">
        <v>912</v>
      </c>
      <c r="BW192" s="495" t="s">
        <v>913</v>
      </c>
      <c r="BX192" s="496" t="s">
        <v>279</v>
      </c>
      <c r="BY192" s="500">
        <v>43658</v>
      </c>
      <c r="BZ192" s="500">
        <v>43658</v>
      </c>
    </row>
    <row r="193" spans="1:78" s="97" customFormat="1" ht="33" customHeight="1" x14ac:dyDescent="0.25">
      <c r="A193" s="462"/>
      <c r="B193" s="466"/>
      <c r="C193" s="466"/>
      <c r="D193" s="496"/>
      <c r="E193" s="496"/>
      <c r="F193" s="146" t="s">
        <v>176</v>
      </c>
      <c r="G193" s="146" t="s">
        <v>176</v>
      </c>
      <c r="H193" s="146" t="s">
        <v>176</v>
      </c>
      <c r="I193" s="146" t="s">
        <v>859</v>
      </c>
      <c r="J193" s="153" t="s">
        <v>860</v>
      </c>
      <c r="K193" s="493"/>
      <c r="L193" s="495"/>
      <c r="M193" s="502"/>
      <c r="N193" s="493"/>
      <c r="O193" s="146" t="s">
        <v>176</v>
      </c>
      <c r="P193" s="146" t="s">
        <v>176</v>
      </c>
      <c r="Q193" s="146" t="s">
        <v>176</v>
      </c>
      <c r="R193" s="146" t="s">
        <v>859</v>
      </c>
      <c r="S193" s="153" t="s">
        <v>860</v>
      </c>
      <c r="T193" s="502"/>
      <c r="U193" s="146" t="s">
        <v>176</v>
      </c>
      <c r="V193" s="146" t="s">
        <v>176</v>
      </c>
      <c r="W193" s="146" t="s">
        <v>176</v>
      </c>
      <c r="X193" s="146" t="s">
        <v>859</v>
      </c>
      <c r="Y193" s="153" t="s">
        <v>860</v>
      </c>
      <c r="Z193" s="146" t="s">
        <v>583</v>
      </c>
      <c r="AA193" s="146" t="s">
        <v>73</v>
      </c>
      <c r="AB193" s="146" t="s">
        <v>147</v>
      </c>
      <c r="AC193" s="98" t="s">
        <v>259</v>
      </c>
      <c r="AD193" s="146" t="s">
        <v>260</v>
      </c>
      <c r="AE193" s="495"/>
      <c r="AF193" s="495"/>
      <c r="AG193" s="495"/>
      <c r="AH193" s="493"/>
      <c r="AI193" s="493"/>
      <c r="AJ193" s="493"/>
      <c r="AK193" s="493"/>
      <c r="AL193" s="493"/>
      <c r="AM193" s="493"/>
      <c r="AN193" s="493"/>
      <c r="AO193" s="493"/>
      <c r="AP193" s="493"/>
      <c r="AQ193" s="464"/>
      <c r="AR193" s="501"/>
      <c r="AS193" s="501"/>
      <c r="AT193" s="501"/>
      <c r="AU193" s="501"/>
      <c r="AV193" s="501"/>
      <c r="AW193" s="501"/>
      <c r="AX193" s="496"/>
      <c r="AY193" s="501"/>
      <c r="AZ193" s="501"/>
      <c r="BA193" s="501"/>
      <c r="BB193" s="501"/>
      <c r="BC193" s="496"/>
      <c r="BD193" s="496"/>
      <c r="BE193" s="501"/>
      <c r="BF193" s="501"/>
      <c r="BG193" s="501"/>
      <c r="BH193" s="501"/>
      <c r="BI193" s="496"/>
      <c r="BJ193" s="496"/>
      <c r="BK193" s="496"/>
      <c r="BL193" s="496"/>
      <c r="BM193" s="496"/>
      <c r="BN193" s="501"/>
      <c r="BO193" s="496"/>
      <c r="BP193" s="496"/>
      <c r="BQ193" s="496"/>
      <c r="BR193" s="496"/>
      <c r="BS193" s="496"/>
      <c r="BT193" s="496"/>
      <c r="BU193" s="496"/>
      <c r="BV193" s="499"/>
      <c r="BW193" s="499"/>
      <c r="BX193" s="496"/>
      <c r="BY193" s="501"/>
      <c r="BZ193" s="501"/>
    </row>
    <row r="194" spans="1:78" s="97" customFormat="1" ht="33" customHeight="1" x14ac:dyDescent="0.25">
      <c r="A194" s="462"/>
      <c r="B194" s="466"/>
      <c r="C194" s="466"/>
      <c r="D194" s="496"/>
      <c r="E194" s="496"/>
      <c r="F194" s="146" t="s">
        <v>176</v>
      </c>
      <c r="G194" s="146" t="s">
        <v>176</v>
      </c>
      <c r="H194" s="146" t="s">
        <v>176</v>
      </c>
      <c r="I194" s="146" t="s">
        <v>861</v>
      </c>
      <c r="J194" s="153" t="s">
        <v>862</v>
      </c>
      <c r="K194" s="493"/>
      <c r="L194" s="495"/>
      <c r="M194" s="502"/>
      <c r="N194" s="493"/>
      <c r="O194" s="146" t="s">
        <v>176</v>
      </c>
      <c r="P194" s="146" t="s">
        <v>176</v>
      </c>
      <c r="Q194" s="146" t="s">
        <v>176</v>
      </c>
      <c r="R194" s="146" t="s">
        <v>861</v>
      </c>
      <c r="S194" s="153" t="s">
        <v>862</v>
      </c>
      <c r="T194" s="502"/>
      <c r="U194" s="146" t="s">
        <v>176</v>
      </c>
      <c r="V194" s="146" t="s">
        <v>176</v>
      </c>
      <c r="W194" s="146" t="s">
        <v>176</v>
      </c>
      <c r="X194" s="146" t="s">
        <v>861</v>
      </c>
      <c r="Y194" s="153" t="s">
        <v>862</v>
      </c>
      <c r="Z194" s="146" t="s">
        <v>105</v>
      </c>
      <c r="AA194" s="146" t="s">
        <v>863</v>
      </c>
      <c r="AB194" s="146" t="s">
        <v>655</v>
      </c>
      <c r="AC194" s="98" t="s">
        <v>656</v>
      </c>
      <c r="AD194" s="146" t="s">
        <v>864</v>
      </c>
      <c r="AE194" s="495"/>
      <c r="AF194" s="495"/>
      <c r="AG194" s="495"/>
      <c r="AH194" s="493"/>
      <c r="AI194" s="493"/>
      <c r="AJ194" s="493"/>
      <c r="AK194" s="493"/>
      <c r="AL194" s="493"/>
      <c r="AM194" s="493"/>
      <c r="AN194" s="493"/>
      <c r="AO194" s="493"/>
      <c r="AP194" s="493"/>
      <c r="AQ194" s="464"/>
      <c r="AR194" s="501"/>
      <c r="AS194" s="501"/>
      <c r="AT194" s="501"/>
      <c r="AU194" s="501"/>
      <c r="AV194" s="501"/>
      <c r="AW194" s="501"/>
      <c r="AX194" s="496"/>
      <c r="AY194" s="501"/>
      <c r="AZ194" s="501"/>
      <c r="BA194" s="501"/>
      <c r="BB194" s="501"/>
      <c r="BC194" s="496"/>
      <c r="BD194" s="496"/>
      <c r="BE194" s="501"/>
      <c r="BF194" s="501"/>
      <c r="BG194" s="501"/>
      <c r="BH194" s="501"/>
      <c r="BI194" s="496"/>
      <c r="BJ194" s="496"/>
      <c r="BK194" s="496"/>
      <c r="BL194" s="496"/>
      <c r="BM194" s="496"/>
      <c r="BN194" s="501"/>
      <c r="BO194" s="496"/>
      <c r="BP194" s="496"/>
      <c r="BQ194" s="496"/>
      <c r="BR194" s="496"/>
      <c r="BS194" s="496"/>
      <c r="BT194" s="496"/>
      <c r="BU194" s="496"/>
      <c r="BV194" s="499"/>
      <c r="BW194" s="499"/>
      <c r="BX194" s="496"/>
      <c r="BY194" s="501"/>
      <c r="BZ194" s="501"/>
    </row>
    <row r="195" spans="1:78" s="97" customFormat="1" ht="33" customHeight="1" x14ac:dyDescent="0.25">
      <c r="A195" s="462"/>
      <c r="B195" s="466"/>
      <c r="C195" s="466"/>
      <c r="D195" s="496"/>
      <c r="E195" s="496"/>
      <c r="F195" s="146" t="s">
        <v>176</v>
      </c>
      <c r="G195" s="146" t="s">
        <v>176</v>
      </c>
      <c r="H195" s="146" t="s">
        <v>176</v>
      </c>
      <c r="I195" s="146" t="s">
        <v>855</v>
      </c>
      <c r="J195" s="153" t="s">
        <v>856</v>
      </c>
      <c r="K195" s="493"/>
      <c r="L195" s="495"/>
      <c r="M195" s="502"/>
      <c r="N195" s="493"/>
      <c r="O195" s="146" t="s">
        <v>176</v>
      </c>
      <c r="P195" s="146" t="s">
        <v>176</v>
      </c>
      <c r="Q195" s="146" t="s">
        <v>176</v>
      </c>
      <c r="R195" s="146" t="s">
        <v>855</v>
      </c>
      <c r="S195" s="153" t="s">
        <v>856</v>
      </c>
      <c r="T195" s="502"/>
      <c r="U195" s="146" t="s">
        <v>176</v>
      </c>
      <c r="V195" s="146" t="s">
        <v>176</v>
      </c>
      <c r="W195" s="146" t="s">
        <v>176</v>
      </c>
      <c r="X195" s="146" t="s">
        <v>855</v>
      </c>
      <c r="Y195" s="153" t="s">
        <v>856</v>
      </c>
      <c r="Z195" s="153" t="s">
        <v>865</v>
      </c>
      <c r="AA195" s="153" t="s">
        <v>866</v>
      </c>
      <c r="AB195" s="153" t="s">
        <v>867</v>
      </c>
      <c r="AC195" s="153" t="s">
        <v>868</v>
      </c>
      <c r="AD195" s="146" t="s">
        <v>869</v>
      </c>
      <c r="AE195" s="495"/>
      <c r="AF195" s="495"/>
      <c r="AG195" s="495"/>
      <c r="AH195" s="493"/>
      <c r="AI195" s="493"/>
      <c r="AJ195" s="493"/>
      <c r="AK195" s="493"/>
      <c r="AL195" s="493"/>
      <c r="AM195" s="493"/>
      <c r="AN195" s="493"/>
      <c r="AO195" s="493"/>
      <c r="AP195" s="493"/>
      <c r="AQ195" s="464"/>
      <c r="AR195" s="501"/>
      <c r="AS195" s="501"/>
      <c r="AT195" s="501"/>
      <c r="AU195" s="501"/>
      <c r="AV195" s="501"/>
      <c r="AW195" s="501"/>
      <c r="AX195" s="496"/>
      <c r="AY195" s="501"/>
      <c r="AZ195" s="501"/>
      <c r="BA195" s="501"/>
      <c r="BB195" s="501"/>
      <c r="BC195" s="496"/>
      <c r="BD195" s="496"/>
      <c r="BE195" s="501"/>
      <c r="BF195" s="501"/>
      <c r="BG195" s="501"/>
      <c r="BH195" s="501"/>
      <c r="BI195" s="496"/>
      <c r="BJ195" s="496"/>
      <c r="BK195" s="496"/>
      <c r="BL195" s="496"/>
      <c r="BM195" s="496"/>
      <c r="BN195" s="501"/>
      <c r="BO195" s="496"/>
      <c r="BP195" s="496"/>
      <c r="BQ195" s="496"/>
      <c r="BR195" s="496"/>
      <c r="BS195" s="496"/>
      <c r="BT195" s="496"/>
      <c r="BU195" s="496"/>
      <c r="BV195" s="499"/>
      <c r="BW195" s="499"/>
      <c r="BX195" s="496"/>
      <c r="BY195" s="501"/>
      <c r="BZ195" s="501"/>
    </row>
    <row r="196" spans="1:78" s="97" customFormat="1" ht="33" customHeight="1" x14ac:dyDescent="0.25">
      <c r="A196" s="462"/>
      <c r="B196" s="466"/>
      <c r="C196" s="466"/>
      <c r="D196" s="496"/>
      <c r="E196" s="496"/>
      <c r="F196" s="493" t="s">
        <v>176</v>
      </c>
      <c r="G196" s="493" t="s">
        <v>176</v>
      </c>
      <c r="H196" s="493" t="s">
        <v>176</v>
      </c>
      <c r="I196" s="493" t="s">
        <v>870</v>
      </c>
      <c r="J196" s="493" t="s">
        <v>871</v>
      </c>
      <c r="K196" s="493"/>
      <c r="L196" s="495"/>
      <c r="M196" s="502"/>
      <c r="N196" s="493"/>
      <c r="O196" s="493" t="s">
        <v>176</v>
      </c>
      <c r="P196" s="493" t="s">
        <v>176</v>
      </c>
      <c r="Q196" s="493" t="s">
        <v>176</v>
      </c>
      <c r="R196" s="493" t="s">
        <v>870</v>
      </c>
      <c r="S196" s="493" t="s">
        <v>871</v>
      </c>
      <c r="T196" s="502"/>
      <c r="U196" s="493" t="s">
        <v>176</v>
      </c>
      <c r="V196" s="493" t="s">
        <v>176</v>
      </c>
      <c r="W196" s="493" t="s">
        <v>176</v>
      </c>
      <c r="X196" s="493" t="s">
        <v>870</v>
      </c>
      <c r="Y196" s="493" t="s">
        <v>871</v>
      </c>
      <c r="Z196" s="153" t="s">
        <v>872</v>
      </c>
      <c r="AA196" s="153" t="s">
        <v>873</v>
      </c>
      <c r="AB196" s="153" t="s">
        <v>874</v>
      </c>
      <c r="AC196" s="153" t="s">
        <v>875</v>
      </c>
      <c r="AD196" s="146" t="s">
        <v>869</v>
      </c>
      <c r="AE196" s="495"/>
      <c r="AF196" s="495"/>
      <c r="AG196" s="495"/>
      <c r="AH196" s="493"/>
      <c r="AI196" s="493"/>
      <c r="AJ196" s="493"/>
      <c r="AK196" s="493"/>
      <c r="AL196" s="493"/>
      <c r="AM196" s="493"/>
      <c r="AN196" s="493"/>
      <c r="AO196" s="493"/>
      <c r="AP196" s="493"/>
      <c r="AQ196" s="464"/>
      <c r="AR196" s="501"/>
      <c r="AS196" s="501"/>
      <c r="AT196" s="501"/>
      <c r="AU196" s="501"/>
      <c r="AV196" s="501"/>
      <c r="AW196" s="501"/>
      <c r="AX196" s="496"/>
      <c r="AY196" s="501"/>
      <c r="AZ196" s="501"/>
      <c r="BA196" s="501"/>
      <c r="BB196" s="501"/>
      <c r="BC196" s="496"/>
      <c r="BD196" s="496"/>
      <c r="BE196" s="501"/>
      <c r="BF196" s="501"/>
      <c r="BG196" s="501"/>
      <c r="BH196" s="501"/>
      <c r="BI196" s="496"/>
      <c r="BJ196" s="496"/>
      <c r="BK196" s="496"/>
      <c r="BL196" s="496"/>
      <c r="BM196" s="496"/>
      <c r="BN196" s="501"/>
      <c r="BO196" s="496"/>
      <c r="BP196" s="496"/>
      <c r="BQ196" s="496"/>
      <c r="BR196" s="496"/>
      <c r="BS196" s="496"/>
      <c r="BT196" s="496"/>
      <c r="BU196" s="496"/>
      <c r="BV196" s="499"/>
      <c r="BW196" s="499"/>
      <c r="BX196" s="496"/>
      <c r="BY196" s="501"/>
      <c r="BZ196" s="501"/>
    </row>
    <row r="197" spans="1:78" s="97" customFormat="1" ht="33" customHeight="1" x14ac:dyDescent="0.25">
      <c r="A197" s="462"/>
      <c r="B197" s="466"/>
      <c r="C197" s="466"/>
      <c r="D197" s="496"/>
      <c r="E197" s="496"/>
      <c r="F197" s="493"/>
      <c r="G197" s="493"/>
      <c r="H197" s="493"/>
      <c r="I197" s="493"/>
      <c r="J197" s="493"/>
      <c r="K197" s="493"/>
      <c r="L197" s="495"/>
      <c r="M197" s="502"/>
      <c r="N197" s="493"/>
      <c r="O197" s="493"/>
      <c r="P197" s="493"/>
      <c r="Q197" s="493"/>
      <c r="R197" s="493"/>
      <c r="S197" s="493"/>
      <c r="T197" s="502"/>
      <c r="U197" s="493"/>
      <c r="V197" s="493"/>
      <c r="W197" s="493"/>
      <c r="X197" s="493"/>
      <c r="Y197" s="493"/>
      <c r="Z197" s="97" t="s">
        <v>115</v>
      </c>
      <c r="AA197" s="97" t="s">
        <v>301</v>
      </c>
      <c r="AB197" s="97" t="s">
        <v>117</v>
      </c>
      <c r="AC197" s="97" t="s">
        <v>302</v>
      </c>
      <c r="AD197" s="146" t="s">
        <v>303</v>
      </c>
      <c r="AE197" s="495"/>
      <c r="AF197" s="495"/>
      <c r="AG197" s="495"/>
      <c r="AH197" s="493"/>
      <c r="AI197" s="493"/>
      <c r="AJ197" s="493"/>
      <c r="AK197" s="493"/>
      <c r="AL197" s="493"/>
      <c r="AM197" s="493"/>
      <c r="AN197" s="493"/>
      <c r="AO197" s="493"/>
      <c r="AP197" s="493"/>
      <c r="AQ197" s="464"/>
      <c r="AR197" s="501"/>
      <c r="AS197" s="501"/>
      <c r="AT197" s="501"/>
      <c r="AU197" s="501"/>
      <c r="AV197" s="501"/>
      <c r="AW197" s="501"/>
      <c r="AX197" s="496"/>
      <c r="AY197" s="501"/>
      <c r="AZ197" s="501"/>
      <c r="BA197" s="501"/>
      <c r="BB197" s="501"/>
      <c r="BC197" s="496"/>
      <c r="BD197" s="496"/>
      <c r="BE197" s="501"/>
      <c r="BF197" s="501"/>
      <c r="BG197" s="501"/>
      <c r="BH197" s="501"/>
      <c r="BI197" s="496"/>
      <c r="BJ197" s="496"/>
      <c r="BK197" s="496"/>
      <c r="BL197" s="496"/>
      <c r="BM197" s="496"/>
      <c r="BN197" s="501"/>
      <c r="BO197" s="496"/>
      <c r="BP197" s="496"/>
      <c r="BQ197" s="496"/>
      <c r="BR197" s="496"/>
      <c r="BS197" s="496"/>
      <c r="BT197" s="496"/>
      <c r="BU197" s="496"/>
      <c r="BV197" s="499"/>
      <c r="BW197" s="499"/>
      <c r="BX197" s="496"/>
      <c r="BY197" s="501"/>
      <c r="BZ197" s="501"/>
    </row>
    <row r="198" spans="1:78" s="97" customFormat="1" ht="33" customHeight="1" x14ac:dyDescent="0.25">
      <c r="A198" s="462"/>
      <c r="B198" s="466"/>
      <c r="C198" s="466"/>
      <c r="D198" s="496"/>
      <c r="E198" s="496"/>
      <c r="F198" s="493"/>
      <c r="G198" s="493"/>
      <c r="H198" s="493"/>
      <c r="I198" s="493"/>
      <c r="J198" s="493"/>
      <c r="K198" s="493"/>
      <c r="L198" s="495"/>
      <c r="M198" s="502"/>
      <c r="N198" s="493"/>
      <c r="O198" s="493"/>
      <c r="P198" s="493"/>
      <c r="Q198" s="493"/>
      <c r="R198" s="493"/>
      <c r="S198" s="493"/>
      <c r="T198" s="502"/>
      <c r="U198" s="493"/>
      <c r="V198" s="493"/>
      <c r="W198" s="493"/>
      <c r="X198" s="493"/>
      <c r="Y198" s="493"/>
      <c r="Z198" s="97" t="s">
        <v>782</v>
      </c>
      <c r="AA198" s="97" t="s">
        <v>134</v>
      </c>
      <c r="AB198" s="97" t="s">
        <v>784</v>
      </c>
      <c r="AC198" s="97" t="s">
        <v>785</v>
      </c>
      <c r="AD198" s="146" t="s">
        <v>530</v>
      </c>
      <c r="AE198" s="495"/>
      <c r="AF198" s="495"/>
      <c r="AG198" s="495"/>
      <c r="AH198" s="493"/>
      <c r="AI198" s="493"/>
      <c r="AJ198" s="493"/>
      <c r="AK198" s="493"/>
      <c r="AL198" s="493"/>
      <c r="AM198" s="493"/>
      <c r="AN198" s="493"/>
      <c r="AO198" s="493"/>
      <c r="AP198" s="493"/>
      <c r="AQ198" s="464"/>
      <c r="AR198" s="501"/>
      <c r="AS198" s="501"/>
      <c r="AT198" s="501"/>
      <c r="AU198" s="501"/>
      <c r="AV198" s="501"/>
      <c r="AW198" s="501"/>
      <c r="AX198" s="496"/>
      <c r="AY198" s="501"/>
      <c r="AZ198" s="501"/>
      <c r="BA198" s="501"/>
      <c r="BB198" s="501"/>
      <c r="BC198" s="496"/>
      <c r="BD198" s="496"/>
      <c r="BE198" s="501"/>
      <c r="BF198" s="501"/>
      <c r="BG198" s="501"/>
      <c r="BH198" s="501"/>
      <c r="BI198" s="496"/>
      <c r="BJ198" s="496"/>
      <c r="BK198" s="496"/>
      <c r="BL198" s="496"/>
      <c r="BM198" s="496"/>
      <c r="BN198" s="501"/>
      <c r="BO198" s="496"/>
      <c r="BP198" s="496"/>
      <c r="BQ198" s="496"/>
      <c r="BR198" s="496"/>
      <c r="BS198" s="496"/>
      <c r="BT198" s="496"/>
      <c r="BU198" s="496"/>
      <c r="BV198" s="499"/>
      <c r="BW198" s="499"/>
      <c r="BX198" s="496"/>
      <c r="BY198" s="501"/>
      <c r="BZ198" s="501"/>
    </row>
    <row r="199" spans="1:78" s="106" customFormat="1" ht="33" customHeight="1" x14ac:dyDescent="0.25">
      <c r="A199" s="458">
        <v>2019</v>
      </c>
      <c r="B199" s="460">
        <v>43556</v>
      </c>
      <c r="C199" s="460">
        <v>43646</v>
      </c>
      <c r="D199" s="459" t="s">
        <v>503</v>
      </c>
      <c r="E199" s="459" t="s">
        <v>183</v>
      </c>
      <c r="F199" s="467" t="s">
        <v>176</v>
      </c>
      <c r="G199" s="467" t="s">
        <v>176</v>
      </c>
      <c r="H199" s="467" t="s">
        <v>176</v>
      </c>
      <c r="I199" s="467" t="s">
        <v>558</v>
      </c>
      <c r="J199" s="467" t="s">
        <v>227</v>
      </c>
      <c r="K199" s="467" t="s">
        <v>876</v>
      </c>
      <c r="L199" s="461" t="s">
        <v>972</v>
      </c>
      <c r="M199" s="498">
        <v>43629</v>
      </c>
      <c r="N199" s="467" t="s">
        <v>877</v>
      </c>
      <c r="O199" s="467" t="s">
        <v>176</v>
      </c>
      <c r="P199" s="467" t="s">
        <v>176</v>
      </c>
      <c r="Q199" s="467" t="s">
        <v>176</v>
      </c>
      <c r="R199" s="467" t="s">
        <v>558</v>
      </c>
      <c r="S199" s="467" t="s">
        <v>227</v>
      </c>
      <c r="T199" s="498">
        <v>43637</v>
      </c>
      <c r="U199" s="467" t="s">
        <v>176</v>
      </c>
      <c r="V199" s="467" t="s">
        <v>176</v>
      </c>
      <c r="W199" s="467" t="s">
        <v>176</v>
      </c>
      <c r="X199" s="467" t="s">
        <v>558</v>
      </c>
      <c r="Y199" s="467" t="s">
        <v>227</v>
      </c>
      <c r="Z199" s="106" t="s">
        <v>289</v>
      </c>
      <c r="AA199" s="106" t="s">
        <v>96</v>
      </c>
      <c r="AB199" s="106" t="s">
        <v>83</v>
      </c>
      <c r="AC199" s="106" t="s">
        <v>290</v>
      </c>
      <c r="AD199" s="108" t="s">
        <v>291</v>
      </c>
      <c r="AE199" s="461" t="s">
        <v>973</v>
      </c>
      <c r="AF199" s="461" t="s">
        <v>974</v>
      </c>
      <c r="AG199" s="461" t="s">
        <v>975</v>
      </c>
      <c r="AH199" s="467" t="s">
        <v>108</v>
      </c>
      <c r="AI199" s="467" t="s">
        <v>108</v>
      </c>
      <c r="AJ199" s="467" t="s">
        <v>108</v>
      </c>
      <c r="AK199" s="467" t="s">
        <v>108</v>
      </c>
      <c r="AL199" s="467" t="s">
        <v>108</v>
      </c>
      <c r="AM199" s="467" t="s">
        <v>108</v>
      </c>
      <c r="AN199" s="467" t="s">
        <v>108</v>
      </c>
      <c r="AO199" s="467" t="s">
        <v>108</v>
      </c>
      <c r="AP199" s="467" t="s">
        <v>108</v>
      </c>
      <c r="AQ199" s="459" t="s">
        <v>180</v>
      </c>
      <c r="AR199" s="459" t="s">
        <v>180</v>
      </c>
      <c r="AS199" s="459" t="s">
        <v>180</v>
      </c>
      <c r="AT199" s="459" t="s">
        <v>180</v>
      </c>
      <c r="AU199" s="459" t="s">
        <v>180</v>
      </c>
      <c r="AV199" s="459" t="s">
        <v>180</v>
      </c>
      <c r="AW199" s="459" t="s">
        <v>180</v>
      </c>
      <c r="AX199" s="459" t="s">
        <v>180</v>
      </c>
      <c r="AY199" s="459" t="s">
        <v>180</v>
      </c>
      <c r="AZ199" s="459" t="s">
        <v>180</v>
      </c>
      <c r="BA199" s="459" t="s">
        <v>180</v>
      </c>
      <c r="BB199" s="459" t="s">
        <v>180</v>
      </c>
      <c r="BC199" s="461" t="s">
        <v>922</v>
      </c>
      <c r="BD199" s="461" t="s">
        <v>907</v>
      </c>
      <c r="BE199" s="459" t="s">
        <v>180</v>
      </c>
      <c r="BF199" s="459" t="s">
        <v>180</v>
      </c>
      <c r="BG199" s="459" t="s">
        <v>180</v>
      </c>
      <c r="BH199" s="459" t="s">
        <v>268</v>
      </c>
      <c r="BI199" s="459" t="s">
        <v>61</v>
      </c>
      <c r="BJ199" s="459" t="s">
        <v>61</v>
      </c>
      <c r="BK199" s="461" t="s">
        <v>908</v>
      </c>
      <c r="BL199" s="459" t="s">
        <v>61</v>
      </c>
      <c r="BM199" s="459" t="s">
        <v>61</v>
      </c>
      <c r="BN199" s="459" t="s">
        <v>271</v>
      </c>
      <c r="BO199" s="459" t="s">
        <v>272</v>
      </c>
      <c r="BP199" s="459" t="s">
        <v>272</v>
      </c>
      <c r="BQ199" s="459" t="s">
        <v>272</v>
      </c>
      <c r="BR199" s="461" t="s">
        <v>909</v>
      </c>
      <c r="BS199" s="459" t="s">
        <v>773</v>
      </c>
      <c r="BT199" s="461" t="s">
        <v>910</v>
      </c>
      <c r="BU199" s="461" t="s">
        <v>910</v>
      </c>
      <c r="BV199" s="461" t="s">
        <v>912</v>
      </c>
      <c r="BW199" s="461" t="s">
        <v>913</v>
      </c>
      <c r="BX199" s="459" t="s">
        <v>279</v>
      </c>
      <c r="BY199" s="471">
        <v>43658</v>
      </c>
      <c r="BZ199" s="471">
        <v>43658</v>
      </c>
    </row>
    <row r="200" spans="1:78" s="106" customFormat="1" ht="33" customHeight="1" x14ac:dyDescent="0.25">
      <c r="A200" s="458"/>
      <c r="B200" s="460"/>
      <c r="C200" s="460"/>
      <c r="D200" s="459"/>
      <c r="E200" s="459"/>
      <c r="F200" s="467"/>
      <c r="G200" s="467"/>
      <c r="H200" s="467"/>
      <c r="I200" s="467"/>
      <c r="J200" s="467"/>
      <c r="K200" s="467"/>
      <c r="L200" s="461"/>
      <c r="M200" s="498"/>
      <c r="N200" s="467"/>
      <c r="O200" s="467"/>
      <c r="P200" s="467"/>
      <c r="Q200" s="467"/>
      <c r="R200" s="467"/>
      <c r="S200" s="467"/>
      <c r="T200" s="498"/>
      <c r="U200" s="467"/>
      <c r="V200" s="467"/>
      <c r="W200" s="467"/>
      <c r="X200" s="467"/>
      <c r="Y200" s="467"/>
      <c r="Z200" s="106" t="s">
        <v>590</v>
      </c>
      <c r="AA200" s="106" t="s">
        <v>114</v>
      </c>
      <c r="AB200" s="106" t="s">
        <v>97</v>
      </c>
      <c r="AC200" s="108" t="s">
        <v>591</v>
      </c>
      <c r="AD200" s="108" t="s">
        <v>592</v>
      </c>
      <c r="AE200" s="461"/>
      <c r="AF200" s="461"/>
      <c r="AG200" s="461"/>
      <c r="AH200" s="467"/>
      <c r="AI200" s="467"/>
      <c r="AJ200" s="467"/>
      <c r="AK200" s="467"/>
      <c r="AL200" s="467"/>
      <c r="AM200" s="467"/>
      <c r="AN200" s="467"/>
      <c r="AO200" s="467"/>
      <c r="AP200" s="467"/>
      <c r="AQ200" s="459"/>
      <c r="AR200" s="459"/>
      <c r="AS200" s="459"/>
      <c r="AT200" s="459"/>
      <c r="AU200" s="459"/>
      <c r="AV200" s="459"/>
      <c r="AW200" s="459"/>
      <c r="AX200" s="459"/>
      <c r="AY200" s="459"/>
      <c r="AZ200" s="459"/>
      <c r="BA200" s="459"/>
      <c r="BB200" s="459"/>
      <c r="BC200" s="459"/>
      <c r="BD200" s="459"/>
      <c r="BE200" s="459"/>
      <c r="BF200" s="459"/>
      <c r="BG200" s="459"/>
      <c r="BH200" s="459"/>
      <c r="BI200" s="459"/>
      <c r="BJ200" s="459"/>
      <c r="BK200" s="459"/>
      <c r="BL200" s="459"/>
      <c r="BM200" s="459"/>
      <c r="BN200" s="459"/>
      <c r="BO200" s="459"/>
      <c r="BP200" s="459"/>
      <c r="BQ200" s="459"/>
      <c r="BR200" s="459"/>
      <c r="BS200" s="459"/>
      <c r="BT200" s="459"/>
      <c r="BU200" s="459"/>
      <c r="BV200" s="497"/>
      <c r="BW200" s="497"/>
      <c r="BX200" s="459"/>
      <c r="BY200" s="459"/>
      <c r="BZ200" s="459"/>
    </row>
    <row r="201" spans="1:78" s="106" customFormat="1" ht="33" customHeight="1" x14ac:dyDescent="0.25">
      <c r="A201" s="458"/>
      <c r="B201" s="460"/>
      <c r="C201" s="460"/>
      <c r="D201" s="459"/>
      <c r="E201" s="459"/>
      <c r="F201" s="467"/>
      <c r="G201" s="467"/>
      <c r="H201" s="467"/>
      <c r="I201" s="467"/>
      <c r="J201" s="467"/>
      <c r="K201" s="467"/>
      <c r="L201" s="461"/>
      <c r="M201" s="498"/>
      <c r="N201" s="467"/>
      <c r="O201" s="467"/>
      <c r="P201" s="467"/>
      <c r="Q201" s="467"/>
      <c r="R201" s="467"/>
      <c r="S201" s="467"/>
      <c r="T201" s="498"/>
      <c r="U201" s="467"/>
      <c r="V201" s="467"/>
      <c r="W201" s="467"/>
      <c r="X201" s="467"/>
      <c r="Y201" s="467"/>
      <c r="Z201" s="108" t="s">
        <v>115</v>
      </c>
      <c r="AA201" s="108" t="s">
        <v>301</v>
      </c>
      <c r="AB201" s="108" t="s">
        <v>117</v>
      </c>
      <c r="AC201" s="108" t="s">
        <v>302</v>
      </c>
      <c r="AD201" s="108" t="s">
        <v>303</v>
      </c>
      <c r="AE201" s="461"/>
      <c r="AF201" s="461"/>
      <c r="AG201" s="461"/>
      <c r="AH201" s="467"/>
      <c r="AI201" s="467"/>
      <c r="AJ201" s="467"/>
      <c r="AK201" s="467"/>
      <c r="AL201" s="467"/>
      <c r="AM201" s="467"/>
      <c r="AN201" s="467"/>
      <c r="AO201" s="467"/>
      <c r="AP201" s="467"/>
      <c r="AQ201" s="459"/>
      <c r="AR201" s="459"/>
      <c r="AS201" s="459"/>
      <c r="AT201" s="459"/>
      <c r="AU201" s="459"/>
      <c r="AV201" s="459"/>
      <c r="AW201" s="459"/>
      <c r="AX201" s="459"/>
      <c r="AY201" s="459"/>
      <c r="AZ201" s="459"/>
      <c r="BA201" s="459"/>
      <c r="BB201" s="459"/>
      <c r="BC201" s="459"/>
      <c r="BD201" s="459"/>
      <c r="BE201" s="459"/>
      <c r="BF201" s="459"/>
      <c r="BG201" s="459"/>
      <c r="BH201" s="459"/>
      <c r="BI201" s="459"/>
      <c r="BJ201" s="459"/>
      <c r="BK201" s="459"/>
      <c r="BL201" s="459"/>
      <c r="BM201" s="459"/>
      <c r="BN201" s="459"/>
      <c r="BO201" s="459"/>
      <c r="BP201" s="459"/>
      <c r="BQ201" s="459"/>
      <c r="BR201" s="459"/>
      <c r="BS201" s="459"/>
      <c r="BT201" s="459"/>
      <c r="BU201" s="459"/>
      <c r="BV201" s="497"/>
      <c r="BW201" s="497"/>
      <c r="BX201" s="459"/>
      <c r="BY201" s="459"/>
      <c r="BZ201" s="459"/>
    </row>
    <row r="202" spans="1:78" s="106" customFormat="1" ht="33" customHeight="1" x14ac:dyDescent="0.25">
      <c r="A202" s="458"/>
      <c r="B202" s="460"/>
      <c r="C202" s="460"/>
      <c r="D202" s="459"/>
      <c r="E202" s="459"/>
      <c r="F202" s="467"/>
      <c r="G202" s="467"/>
      <c r="H202" s="467"/>
      <c r="I202" s="467"/>
      <c r="J202" s="467"/>
      <c r="K202" s="467"/>
      <c r="L202" s="461"/>
      <c r="M202" s="498"/>
      <c r="N202" s="467"/>
      <c r="O202" s="467"/>
      <c r="P202" s="467"/>
      <c r="Q202" s="467"/>
      <c r="R202" s="467"/>
      <c r="S202" s="467"/>
      <c r="T202" s="498"/>
      <c r="U202" s="467"/>
      <c r="V202" s="467"/>
      <c r="W202" s="467"/>
      <c r="X202" s="467"/>
      <c r="Y202" s="467"/>
      <c r="Z202" s="108" t="s">
        <v>297</v>
      </c>
      <c r="AA202" s="108" t="s">
        <v>109</v>
      </c>
      <c r="AB202" s="108" t="s">
        <v>298</v>
      </c>
      <c r="AC202" s="108" t="s">
        <v>299</v>
      </c>
      <c r="AD202" s="108" t="s">
        <v>364</v>
      </c>
      <c r="AE202" s="461"/>
      <c r="AF202" s="461"/>
      <c r="AG202" s="461"/>
      <c r="AH202" s="467"/>
      <c r="AI202" s="467"/>
      <c r="AJ202" s="467"/>
      <c r="AK202" s="467"/>
      <c r="AL202" s="467"/>
      <c r="AM202" s="467"/>
      <c r="AN202" s="467"/>
      <c r="AO202" s="467"/>
      <c r="AP202" s="467"/>
      <c r="AQ202" s="459"/>
      <c r="AR202" s="459"/>
      <c r="AS202" s="459"/>
      <c r="AT202" s="459"/>
      <c r="AU202" s="459"/>
      <c r="AV202" s="459"/>
      <c r="AW202" s="459"/>
      <c r="AX202" s="459"/>
      <c r="AY202" s="459"/>
      <c r="AZ202" s="459"/>
      <c r="BA202" s="459"/>
      <c r="BB202" s="459"/>
      <c r="BC202" s="459"/>
      <c r="BD202" s="459"/>
      <c r="BE202" s="459"/>
      <c r="BF202" s="459"/>
      <c r="BG202" s="459"/>
      <c r="BH202" s="459"/>
      <c r="BI202" s="459"/>
      <c r="BJ202" s="459"/>
      <c r="BK202" s="459"/>
      <c r="BL202" s="459"/>
      <c r="BM202" s="459"/>
      <c r="BN202" s="459"/>
      <c r="BO202" s="459"/>
      <c r="BP202" s="459"/>
      <c r="BQ202" s="459"/>
      <c r="BR202" s="459"/>
      <c r="BS202" s="459"/>
      <c r="BT202" s="459"/>
      <c r="BU202" s="459"/>
      <c r="BV202" s="497"/>
      <c r="BW202" s="497"/>
      <c r="BX202" s="459"/>
      <c r="BY202" s="459"/>
      <c r="BZ202" s="459"/>
    </row>
    <row r="203" spans="1:78" s="106" customFormat="1" ht="33" customHeight="1" x14ac:dyDescent="0.25">
      <c r="A203" s="458"/>
      <c r="B203" s="460"/>
      <c r="C203" s="460"/>
      <c r="D203" s="459"/>
      <c r="E203" s="459"/>
      <c r="F203" s="467"/>
      <c r="G203" s="467"/>
      <c r="H203" s="467"/>
      <c r="I203" s="467"/>
      <c r="J203" s="467"/>
      <c r="K203" s="467"/>
      <c r="L203" s="461"/>
      <c r="M203" s="498"/>
      <c r="N203" s="467"/>
      <c r="O203" s="467"/>
      <c r="P203" s="467"/>
      <c r="Q203" s="467"/>
      <c r="R203" s="467"/>
      <c r="S203" s="467"/>
      <c r="T203" s="498"/>
      <c r="U203" s="467"/>
      <c r="V203" s="467"/>
      <c r="W203" s="467"/>
      <c r="X203" s="467"/>
      <c r="Y203" s="467"/>
      <c r="Z203" s="108" t="s">
        <v>353</v>
      </c>
      <c r="AA203" s="108" t="s">
        <v>125</v>
      </c>
      <c r="AB203" s="108" t="s">
        <v>354</v>
      </c>
      <c r="AC203" s="108" t="s">
        <v>355</v>
      </c>
      <c r="AD203" s="108" t="s">
        <v>530</v>
      </c>
      <c r="AE203" s="461"/>
      <c r="AF203" s="461"/>
      <c r="AG203" s="461"/>
      <c r="AH203" s="467"/>
      <c r="AI203" s="467"/>
      <c r="AJ203" s="467"/>
      <c r="AK203" s="467"/>
      <c r="AL203" s="467"/>
      <c r="AM203" s="467"/>
      <c r="AN203" s="467"/>
      <c r="AO203" s="467"/>
      <c r="AP203" s="467"/>
      <c r="AQ203" s="459"/>
      <c r="AR203" s="459"/>
      <c r="AS203" s="459"/>
      <c r="AT203" s="459"/>
      <c r="AU203" s="459"/>
      <c r="AV203" s="459"/>
      <c r="AW203" s="459"/>
      <c r="AX203" s="459"/>
      <c r="AY203" s="459"/>
      <c r="AZ203" s="459"/>
      <c r="BA203" s="459"/>
      <c r="BB203" s="459"/>
      <c r="BC203" s="459"/>
      <c r="BD203" s="459"/>
      <c r="BE203" s="459"/>
      <c r="BF203" s="459"/>
      <c r="BG203" s="459"/>
      <c r="BH203" s="459"/>
      <c r="BI203" s="459"/>
      <c r="BJ203" s="459"/>
      <c r="BK203" s="459"/>
      <c r="BL203" s="459"/>
      <c r="BM203" s="459"/>
      <c r="BN203" s="459"/>
      <c r="BO203" s="459"/>
      <c r="BP203" s="459"/>
      <c r="BQ203" s="459"/>
      <c r="BR203" s="459"/>
      <c r="BS203" s="459"/>
      <c r="BT203" s="459"/>
      <c r="BU203" s="459"/>
      <c r="BV203" s="497"/>
      <c r="BW203" s="497"/>
      <c r="BX203" s="459"/>
      <c r="BY203" s="459"/>
      <c r="BZ203" s="459"/>
    </row>
    <row r="204" spans="1:78" s="106" customFormat="1" ht="33" customHeight="1" x14ac:dyDescent="0.25">
      <c r="A204" s="458"/>
      <c r="B204" s="460"/>
      <c r="C204" s="460"/>
      <c r="D204" s="459"/>
      <c r="E204" s="459"/>
      <c r="F204" s="467"/>
      <c r="G204" s="467"/>
      <c r="H204" s="467"/>
      <c r="I204" s="467"/>
      <c r="J204" s="467"/>
      <c r="K204" s="467"/>
      <c r="L204" s="461"/>
      <c r="M204" s="498"/>
      <c r="N204" s="467"/>
      <c r="O204" s="467"/>
      <c r="P204" s="467"/>
      <c r="Q204" s="467"/>
      <c r="R204" s="467"/>
      <c r="S204" s="467"/>
      <c r="T204" s="498"/>
      <c r="U204" s="467"/>
      <c r="V204" s="467"/>
      <c r="W204" s="467"/>
      <c r="X204" s="467"/>
      <c r="Y204" s="467"/>
      <c r="Z204" s="108" t="s">
        <v>229</v>
      </c>
      <c r="AA204" s="108" t="s">
        <v>119</v>
      </c>
      <c r="AB204" s="108" t="s">
        <v>120</v>
      </c>
      <c r="AC204" s="108" t="s">
        <v>596</v>
      </c>
      <c r="AD204" s="108" t="s">
        <v>293</v>
      </c>
      <c r="AE204" s="461"/>
      <c r="AF204" s="461"/>
      <c r="AG204" s="461"/>
      <c r="AH204" s="467"/>
      <c r="AI204" s="467"/>
      <c r="AJ204" s="467"/>
      <c r="AK204" s="467"/>
      <c r="AL204" s="467"/>
      <c r="AM204" s="467"/>
      <c r="AN204" s="467"/>
      <c r="AO204" s="467"/>
      <c r="AP204" s="467"/>
      <c r="AQ204" s="459"/>
      <c r="AR204" s="459"/>
      <c r="AS204" s="459"/>
      <c r="AT204" s="459"/>
      <c r="AU204" s="459"/>
      <c r="AV204" s="459"/>
      <c r="AW204" s="459"/>
      <c r="AX204" s="459"/>
      <c r="AY204" s="459"/>
      <c r="AZ204" s="459"/>
      <c r="BA204" s="459"/>
      <c r="BB204" s="459"/>
      <c r="BC204" s="459"/>
      <c r="BD204" s="459"/>
      <c r="BE204" s="459"/>
      <c r="BF204" s="459"/>
      <c r="BG204" s="459"/>
      <c r="BH204" s="459"/>
      <c r="BI204" s="459"/>
      <c r="BJ204" s="459"/>
      <c r="BK204" s="459"/>
      <c r="BL204" s="459"/>
      <c r="BM204" s="459"/>
      <c r="BN204" s="459"/>
      <c r="BO204" s="459"/>
      <c r="BP204" s="459"/>
      <c r="BQ204" s="459"/>
      <c r="BR204" s="459"/>
      <c r="BS204" s="459"/>
      <c r="BT204" s="459"/>
      <c r="BU204" s="459"/>
      <c r="BV204" s="497"/>
      <c r="BW204" s="497"/>
      <c r="BX204" s="459"/>
      <c r="BY204" s="459"/>
      <c r="BZ204" s="459"/>
    </row>
    <row r="205" spans="1:78" s="106" customFormat="1" ht="33" customHeight="1" x14ac:dyDescent="0.25">
      <c r="A205" s="458"/>
      <c r="B205" s="460"/>
      <c r="C205" s="460"/>
      <c r="D205" s="459"/>
      <c r="E205" s="459"/>
      <c r="F205" s="467"/>
      <c r="G205" s="467"/>
      <c r="H205" s="467"/>
      <c r="I205" s="467"/>
      <c r="J205" s="467"/>
      <c r="K205" s="467"/>
      <c r="L205" s="461"/>
      <c r="M205" s="498"/>
      <c r="N205" s="467"/>
      <c r="O205" s="467"/>
      <c r="P205" s="467"/>
      <c r="Q205" s="467"/>
      <c r="R205" s="467"/>
      <c r="S205" s="467"/>
      <c r="T205" s="498"/>
      <c r="U205" s="467"/>
      <c r="V205" s="467"/>
      <c r="W205" s="467"/>
      <c r="X205" s="467"/>
      <c r="Y205" s="467"/>
      <c r="Z205" s="108" t="s">
        <v>878</v>
      </c>
      <c r="AA205" s="108" t="s">
        <v>879</v>
      </c>
      <c r="AB205" s="108" t="s">
        <v>106</v>
      </c>
      <c r="AC205" s="108" t="s">
        <v>880</v>
      </c>
      <c r="AD205" s="108" t="s">
        <v>881</v>
      </c>
      <c r="AE205" s="461"/>
      <c r="AF205" s="461"/>
      <c r="AG205" s="461"/>
      <c r="AH205" s="467"/>
      <c r="AI205" s="467"/>
      <c r="AJ205" s="467"/>
      <c r="AK205" s="467"/>
      <c r="AL205" s="467"/>
      <c r="AM205" s="467"/>
      <c r="AN205" s="467"/>
      <c r="AO205" s="467"/>
      <c r="AP205" s="467"/>
      <c r="AQ205" s="459"/>
      <c r="AR205" s="459"/>
      <c r="AS205" s="459"/>
      <c r="AT205" s="459"/>
      <c r="AU205" s="459"/>
      <c r="AV205" s="459"/>
      <c r="AW205" s="459"/>
      <c r="AX205" s="459"/>
      <c r="AY205" s="459"/>
      <c r="AZ205" s="459"/>
      <c r="BA205" s="459"/>
      <c r="BB205" s="459"/>
      <c r="BC205" s="459"/>
      <c r="BD205" s="459"/>
      <c r="BE205" s="459"/>
      <c r="BF205" s="459"/>
      <c r="BG205" s="459"/>
      <c r="BH205" s="459"/>
      <c r="BI205" s="459"/>
      <c r="BJ205" s="459"/>
      <c r="BK205" s="459"/>
      <c r="BL205" s="459"/>
      <c r="BM205" s="459"/>
      <c r="BN205" s="459"/>
      <c r="BO205" s="459"/>
      <c r="BP205" s="459"/>
      <c r="BQ205" s="459"/>
      <c r="BR205" s="459"/>
      <c r="BS205" s="459"/>
      <c r="BT205" s="459"/>
      <c r="BU205" s="459"/>
      <c r="BV205" s="497"/>
      <c r="BW205" s="497"/>
      <c r="BX205" s="459"/>
      <c r="BY205" s="459"/>
      <c r="BZ205" s="459"/>
    </row>
    <row r="206" spans="1:78" s="97" customFormat="1" ht="49.5" customHeight="1" x14ac:dyDescent="0.25">
      <c r="A206" s="462">
        <v>2019</v>
      </c>
      <c r="B206" s="466">
        <v>43556</v>
      </c>
      <c r="C206" s="466">
        <v>43646</v>
      </c>
      <c r="D206" s="496" t="s">
        <v>882</v>
      </c>
      <c r="E206" s="496" t="s">
        <v>183</v>
      </c>
      <c r="F206" s="146" t="s">
        <v>176</v>
      </c>
      <c r="G206" s="146" t="s">
        <v>176</v>
      </c>
      <c r="H206" s="146" t="s">
        <v>176</v>
      </c>
      <c r="I206" s="146" t="s">
        <v>883</v>
      </c>
      <c r="J206" s="146" t="s">
        <v>884</v>
      </c>
      <c r="K206" s="462" t="s">
        <v>885</v>
      </c>
      <c r="L206" s="495" t="s">
        <v>976</v>
      </c>
      <c r="M206" s="466">
        <v>43626</v>
      </c>
      <c r="N206" s="493" t="s">
        <v>219</v>
      </c>
      <c r="O206" s="146" t="s">
        <v>176</v>
      </c>
      <c r="P206" s="146" t="s">
        <v>176</v>
      </c>
      <c r="Q206" s="146" t="s">
        <v>176</v>
      </c>
      <c r="R206" s="146" t="s">
        <v>883</v>
      </c>
      <c r="S206" s="146" t="s">
        <v>884</v>
      </c>
      <c r="T206" s="466">
        <v>43628</v>
      </c>
      <c r="U206" s="146" t="s">
        <v>176</v>
      </c>
      <c r="V206" s="146" t="s">
        <v>176</v>
      </c>
      <c r="W206" s="146" t="s">
        <v>176</v>
      </c>
      <c r="X206" s="146" t="s">
        <v>883</v>
      </c>
      <c r="Y206" s="146" t="s">
        <v>884</v>
      </c>
      <c r="Z206" s="146" t="s">
        <v>289</v>
      </c>
      <c r="AA206" s="146" t="s">
        <v>96</v>
      </c>
      <c r="AB206" s="146" t="s">
        <v>83</v>
      </c>
      <c r="AC206" s="98" t="s">
        <v>290</v>
      </c>
      <c r="AD206" s="146" t="s">
        <v>291</v>
      </c>
      <c r="AE206" s="495" t="s">
        <v>977</v>
      </c>
      <c r="AF206" s="495" t="s">
        <v>978</v>
      </c>
      <c r="AG206" s="495" t="s">
        <v>979</v>
      </c>
      <c r="AH206" s="493" t="s">
        <v>176</v>
      </c>
      <c r="AI206" s="493" t="s">
        <v>176</v>
      </c>
      <c r="AJ206" s="493" t="s">
        <v>176</v>
      </c>
      <c r="AK206" s="493" t="s">
        <v>883</v>
      </c>
      <c r="AL206" s="493" t="s">
        <v>884</v>
      </c>
      <c r="AM206" s="493" t="s">
        <v>261</v>
      </c>
      <c r="AN206" s="493" t="s">
        <v>648</v>
      </c>
      <c r="AO206" s="493" t="s">
        <v>886</v>
      </c>
      <c r="AP206" s="493" t="s">
        <v>886</v>
      </c>
      <c r="AQ206" s="464" t="s">
        <v>887</v>
      </c>
      <c r="AR206" s="473">
        <v>43630</v>
      </c>
      <c r="AS206" s="464">
        <v>5386017.9000000004</v>
      </c>
      <c r="AT206" s="464">
        <v>6247780.8600000003</v>
      </c>
      <c r="AU206" s="464">
        <v>624778.09</v>
      </c>
      <c r="AV206" s="464">
        <v>6247780.8600000003</v>
      </c>
      <c r="AW206" s="464" t="s">
        <v>58</v>
      </c>
      <c r="AX206" s="464" t="s">
        <v>59</v>
      </c>
      <c r="AY206" s="464" t="s">
        <v>60</v>
      </c>
      <c r="AZ206" s="464" t="s">
        <v>888</v>
      </c>
      <c r="BA206" s="473">
        <v>43630</v>
      </c>
      <c r="BB206" s="473">
        <v>43830</v>
      </c>
      <c r="BC206" s="463" t="s">
        <v>996</v>
      </c>
      <c r="BD206" s="463" t="s">
        <v>907</v>
      </c>
      <c r="BE206" s="462">
        <v>2161</v>
      </c>
      <c r="BF206" s="462" t="s">
        <v>100</v>
      </c>
      <c r="BG206" s="464" t="s">
        <v>267</v>
      </c>
      <c r="BH206" s="464" t="s">
        <v>268</v>
      </c>
      <c r="BI206" s="464" t="s">
        <v>61</v>
      </c>
      <c r="BJ206" s="464" t="s">
        <v>61</v>
      </c>
      <c r="BK206" s="463" t="s">
        <v>908</v>
      </c>
      <c r="BL206" s="464" t="s">
        <v>61</v>
      </c>
      <c r="BM206" s="464" t="s">
        <v>61</v>
      </c>
      <c r="BN206" s="464" t="s">
        <v>271</v>
      </c>
      <c r="BO206" s="464" t="s">
        <v>272</v>
      </c>
      <c r="BP206" s="464" t="s">
        <v>272</v>
      </c>
      <c r="BQ206" s="464" t="s">
        <v>272</v>
      </c>
      <c r="BR206" s="463" t="s">
        <v>909</v>
      </c>
      <c r="BS206" s="464" t="s">
        <v>274</v>
      </c>
      <c r="BT206" s="463" t="s">
        <v>910</v>
      </c>
      <c r="BU206" s="463" t="s">
        <v>910</v>
      </c>
      <c r="BV206" s="463" t="s">
        <v>912</v>
      </c>
      <c r="BW206" s="463" t="s">
        <v>913</v>
      </c>
      <c r="BX206" s="464" t="s">
        <v>279</v>
      </c>
      <c r="BY206" s="466">
        <v>43658</v>
      </c>
      <c r="BZ206" s="466">
        <v>43658</v>
      </c>
    </row>
    <row r="207" spans="1:78" s="97" customFormat="1" ht="49.5" customHeight="1" x14ac:dyDescent="0.25">
      <c r="A207" s="462"/>
      <c r="B207" s="466"/>
      <c r="C207" s="466"/>
      <c r="D207" s="496"/>
      <c r="E207" s="496"/>
      <c r="F207" s="146" t="s">
        <v>176</v>
      </c>
      <c r="G207" s="146" t="s">
        <v>176</v>
      </c>
      <c r="H207" s="146" t="s">
        <v>176</v>
      </c>
      <c r="I207" s="146" t="s">
        <v>889</v>
      </c>
      <c r="J207" s="146" t="s">
        <v>890</v>
      </c>
      <c r="K207" s="462"/>
      <c r="L207" s="495"/>
      <c r="M207" s="466"/>
      <c r="N207" s="493"/>
      <c r="O207" s="146" t="s">
        <v>176</v>
      </c>
      <c r="P207" s="146" t="s">
        <v>176</v>
      </c>
      <c r="Q207" s="146" t="s">
        <v>176</v>
      </c>
      <c r="R207" s="146" t="s">
        <v>889</v>
      </c>
      <c r="S207" s="146" t="s">
        <v>890</v>
      </c>
      <c r="T207" s="466"/>
      <c r="U207" s="146" t="s">
        <v>176</v>
      </c>
      <c r="V207" s="146" t="s">
        <v>176</v>
      </c>
      <c r="W207" s="146" t="s">
        <v>176</v>
      </c>
      <c r="X207" s="146" t="s">
        <v>889</v>
      </c>
      <c r="Y207" s="146" t="s">
        <v>890</v>
      </c>
      <c r="Z207" s="146" t="s">
        <v>891</v>
      </c>
      <c r="AA207" s="146" t="s">
        <v>77</v>
      </c>
      <c r="AB207" s="146" t="s">
        <v>77</v>
      </c>
      <c r="AC207" s="98" t="s">
        <v>892</v>
      </c>
      <c r="AD207" s="146" t="s">
        <v>893</v>
      </c>
      <c r="AE207" s="495"/>
      <c r="AF207" s="495"/>
      <c r="AG207" s="495"/>
      <c r="AH207" s="493"/>
      <c r="AI207" s="493"/>
      <c r="AJ207" s="493"/>
      <c r="AK207" s="493"/>
      <c r="AL207" s="493"/>
      <c r="AM207" s="493"/>
      <c r="AN207" s="493"/>
      <c r="AO207" s="493"/>
      <c r="AP207" s="493"/>
      <c r="AQ207" s="464"/>
      <c r="AR207" s="464"/>
      <c r="AS207" s="464"/>
      <c r="AT207" s="464"/>
      <c r="AU207" s="464"/>
      <c r="AV207" s="464"/>
      <c r="AW207" s="464"/>
      <c r="AX207" s="464"/>
      <c r="AY207" s="464"/>
      <c r="AZ207" s="464"/>
      <c r="BA207" s="464"/>
      <c r="BB207" s="464"/>
      <c r="BC207" s="464"/>
      <c r="BD207" s="464"/>
      <c r="BE207" s="462"/>
      <c r="BF207" s="462"/>
      <c r="BG207" s="464"/>
      <c r="BH207" s="464"/>
      <c r="BI207" s="464"/>
      <c r="BJ207" s="464"/>
      <c r="BK207" s="464"/>
      <c r="BL207" s="464"/>
      <c r="BM207" s="464"/>
      <c r="BN207" s="464"/>
      <c r="BO207" s="464"/>
      <c r="BP207" s="464"/>
      <c r="BQ207" s="464"/>
      <c r="BR207" s="464"/>
      <c r="BS207" s="464"/>
      <c r="BT207" s="464"/>
      <c r="BU207" s="464"/>
      <c r="BV207" s="494"/>
      <c r="BW207" s="494"/>
      <c r="BX207" s="464"/>
      <c r="BY207" s="462"/>
      <c r="BZ207" s="462"/>
    </row>
    <row r="208" spans="1:78" s="97" customFormat="1" ht="49.5" customHeight="1" x14ac:dyDescent="0.25">
      <c r="A208" s="462"/>
      <c r="B208" s="466"/>
      <c r="C208" s="466"/>
      <c r="D208" s="496"/>
      <c r="E208" s="496"/>
      <c r="F208" s="146" t="s">
        <v>176</v>
      </c>
      <c r="G208" s="146" t="s">
        <v>176</v>
      </c>
      <c r="H208" s="146" t="s">
        <v>176</v>
      </c>
      <c r="I208" s="146" t="s">
        <v>894</v>
      </c>
      <c r="J208" s="146" t="s">
        <v>895</v>
      </c>
      <c r="K208" s="462"/>
      <c r="L208" s="495"/>
      <c r="M208" s="466"/>
      <c r="N208" s="493"/>
      <c r="O208" s="146" t="s">
        <v>176</v>
      </c>
      <c r="P208" s="146" t="s">
        <v>176</v>
      </c>
      <c r="Q208" s="146" t="s">
        <v>176</v>
      </c>
      <c r="R208" s="146" t="s">
        <v>894</v>
      </c>
      <c r="S208" s="146" t="s">
        <v>895</v>
      </c>
      <c r="T208" s="466"/>
      <c r="U208" s="146" t="s">
        <v>176</v>
      </c>
      <c r="V208" s="146" t="s">
        <v>176</v>
      </c>
      <c r="W208" s="146" t="s">
        <v>176</v>
      </c>
      <c r="X208" s="146" t="s">
        <v>894</v>
      </c>
      <c r="Y208" s="146" t="s">
        <v>895</v>
      </c>
      <c r="Z208" s="146" t="s">
        <v>115</v>
      </c>
      <c r="AA208" s="146" t="s">
        <v>301</v>
      </c>
      <c r="AB208" s="146" t="s">
        <v>117</v>
      </c>
      <c r="AC208" s="98" t="s">
        <v>302</v>
      </c>
      <c r="AD208" s="146" t="s">
        <v>303</v>
      </c>
      <c r="AE208" s="495"/>
      <c r="AF208" s="495"/>
      <c r="AG208" s="495"/>
      <c r="AH208" s="493"/>
      <c r="AI208" s="493"/>
      <c r="AJ208" s="493"/>
      <c r="AK208" s="493"/>
      <c r="AL208" s="493"/>
      <c r="AM208" s="493"/>
      <c r="AN208" s="493"/>
      <c r="AO208" s="493"/>
      <c r="AP208" s="493"/>
      <c r="AQ208" s="464"/>
      <c r="AR208" s="464"/>
      <c r="AS208" s="464"/>
      <c r="AT208" s="464"/>
      <c r="AU208" s="464"/>
      <c r="AV208" s="464"/>
      <c r="AW208" s="464"/>
      <c r="AX208" s="464"/>
      <c r="AY208" s="464"/>
      <c r="AZ208" s="464"/>
      <c r="BA208" s="464"/>
      <c r="BB208" s="464"/>
      <c r="BC208" s="464"/>
      <c r="BD208" s="464"/>
      <c r="BE208" s="462"/>
      <c r="BF208" s="462"/>
      <c r="BG208" s="464"/>
      <c r="BH208" s="464"/>
      <c r="BI208" s="464"/>
      <c r="BJ208" s="464"/>
      <c r="BK208" s="464"/>
      <c r="BL208" s="464"/>
      <c r="BM208" s="464"/>
      <c r="BN208" s="464"/>
      <c r="BO208" s="464"/>
      <c r="BP208" s="464"/>
      <c r="BQ208" s="464"/>
      <c r="BR208" s="464"/>
      <c r="BS208" s="464"/>
      <c r="BT208" s="464"/>
      <c r="BU208" s="464"/>
      <c r="BV208" s="494"/>
      <c r="BW208" s="494"/>
      <c r="BX208" s="464"/>
      <c r="BY208" s="462"/>
      <c r="BZ208" s="462"/>
    </row>
    <row r="209" spans="1:78" s="97" customFormat="1" ht="49.5" customHeight="1" x14ac:dyDescent="0.25">
      <c r="A209" s="462"/>
      <c r="B209" s="466"/>
      <c r="C209" s="466"/>
      <c r="D209" s="496"/>
      <c r="E209" s="496"/>
      <c r="F209" s="146" t="s">
        <v>176</v>
      </c>
      <c r="G209" s="146" t="s">
        <v>176</v>
      </c>
      <c r="H209" s="146" t="s">
        <v>176</v>
      </c>
      <c r="I209" s="146" t="s">
        <v>896</v>
      </c>
      <c r="J209" s="146" t="s">
        <v>897</v>
      </c>
      <c r="K209" s="462"/>
      <c r="L209" s="495"/>
      <c r="M209" s="466"/>
      <c r="N209" s="493"/>
      <c r="O209" s="146" t="s">
        <v>176</v>
      </c>
      <c r="P209" s="146" t="s">
        <v>176</v>
      </c>
      <c r="Q209" s="146" t="s">
        <v>176</v>
      </c>
      <c r="R209" s="146" t="s">
        <v>898</v>
      </c>
      <c r="S209" s="146" t="s">
        <v>899</v>
      </c>
      <c r="T209" s="466"/>
      <c r="U209" s="146" t="s">
        <v>176</v>
      </c>
      <c r="V209" s="146" t="s">
        <v>176</v>
      </c>
      <c r="W209" s="146" t="s">
        <v>176</v>
      </c>
      <c r="X209" s="146" t="s">
        <v>898</v>
      </c>
      <c r="Y209" s="146" t="s">
        <v>899</v>
      </c>
      <c r="Z209" s="146" t="s">
        <v>297</v>
      </c>
      <c r="AA209" s="146" t="s">
        <v>109</v>
      </c>
      <c r="AB209" s="146" t="s">
        <v>298</v>
      </c>
      <c r="AC209" s="98" t="s">
        <v>299</v>
      </c>
      <c r="AD209" s="146" t="s">
        <v>364</v>
      </c>
      <c r="AE209" s="495"/>
      <c r="AF209" s="495"/>
      <c r="AG209" s="495"/>
      <c r="AH209" s="493"/>
      <c r="AI209" s="493"/>
      <c r="AJ209" s="493"/>
      <c r="AK209" s="493"/>
      <c r="AL209" s="493"/>
      <c r="AM209" s="493"/>
      <c r="AN209" s="493"/>
      <c r="AO209" s="493"/>
      <c r="AP209" s="493"/>
      <c r="AQ209" s="464"/>
      <c r="AR209" s="464"/>
      <c r="AS209" s="464"/>
      <c r="AT209" s="464"/>
      <c r="AU209" s="464"/>
      <c r="AV209" s="464"/>
      <c r="AW209" s="464"/>
      <c r="AX209" s="464"/>
      <c r="AY209" s="464"/>
      <c r="AZ209" s="464"/>
      <c r="BA209" s="464"/>
      <c r="BB209" s="464"/>
      <c r="BC209" s="464"/>
      <c r="BD209" s="464"/>
      <c r="BE209" s="462"/>
      <c r="BF209" s="462"/>
      <c r="BG209" s="464"/>
      <c r="BH209" s="464"/>
      <c r="BI209" s="464"/>
      <c r="BJ209" s="464"/>
      <c r="BK209" s="464"/>
      <c r="BL209" s="464"/>
      <c r="BM209" s="464"/>
      <c r="BN209" s="464"/>
      <c r="BO209" s="464"/>
      <c r="BP209" s="464"/>
      <c r="BQ209" s="464"/>
      <c r="BR209" s="464"/>
      <c r="BS209" s="464"/>
      <c r="BT209" s="464"/>
      <c r="BU209" s="464"/>
      <c r="BV209" s="494"/>
      <c r="BW209" s="494"/>
      <c r="BX209" s="464"/>
      <c r="BY209" s="462"/>
      <c r="BZ209" s="462"/>
    </row>
    <row r="210" spans="1:78" s="97" customFormat="1" ht="49.5" customHeight="1" x14ac:dyDescent="0.25">
      <c r="A210" s="462"/>
      <c r="B210" s="466"/>
      <c r="C210" s="466"/>
      <c r="D210" s="496"/>
      <c r="E210" s="496"/>
      <c r="F210" s="146" t="s">
        <v>176</v>
      </c>
      <c r="G210" s="146" t="s">
        <v>176</v>
      </c>
      <c r="H210" s="146" t="s">
        <v>176</v>
      </c>
      <c r="I210" s="146" t="s">
        <v>900</v>
      </c>
      <c r="J210" s="146" t="s">
        <v>901</v>
      </c>
      <c r="K210" s="462"/>
      <c r="L210" s="495"/>
      <c r="M210" s="466"/>
      <c r="N210" s="493"/>
      <c r="O210" s="146" t="s">
        <v>176</v>
      </c>
      <c r="P210" s="146" t="s">
        <v>176</v>
      </c>
      <c r="Q210" s="146" t="s">
        <v>176</v>
      </c>
      <c r="R210" s="146" t="s">
        <v>896</v>
      </c>
      <c r="S210" s="146" t="s">
        <v>897</v>
      </c>
      <c r="T210" s="466"/>
      <c r="U210" s="493" t="s">
        <v>176</v>
      </c>
      <c r="V210" s="493" t="s">
        <v>176</v>
      </c>
      <c r="W210" s="493" t="s">
        <v>176</v>
      </c>
      <c r="X210" s="493" t="s">
        <v>896</v>
      </c>
      <c r="Y210" s="493" t="s">
        <v>897</v>
      </c>
      <c r="Z210" s="146" t="s">
        <v>782</v>
      </c>
      <c r="AA210" s="146" t="s">
        <v>134</v>
      </c>
      <c r="AB210" s="146" t="s">
        <v>784</v>
      </c>
      <c r="AC210" s="98" t="s">
        <v>785</v>
      </c>
      <c r="AD210" s="146" t="s">
        <v>530</v>
      </c>
      <c r="AE210" s="495"/>
      <c r="AF210" s="495"/>
      <c r="AG210" s="495"/>
      <c r="AH210" s="493"/>
      <c r="AI210" s="493"/>
      <c r="AJ210" s="493"/>
      <c r="AK210" s="493"/>
      <c r="AL210" s="493"/>
      <c r="AM210" s="493"/>
      <c r="AN210" s="493"/>
      <c r="AO210" s="493"/>
      <c r="AP210" s="493"/>
      <c r="AQ210" s="464"/>
      <c r="AR210" s="464"/>
      <c r="AS210" s="464"/>
      <c r="AT210" s="464"/>
      <c r="AU210" s="464"/>
      <c r="AV210" s="464"/>
      <c r="AW210" s="464"/>
      <c r="AX210" s="464"/>
      <c r="AY210" s="464"/>
      <c r="AZ210" s="464"/>
      <c r="BA210" s="464"/>
      <c r="BB210" s="464"/>
      <c r="BC210" s="464"/>
      <c r="BD210" s="464"/>
      <c r="BE210" s="462"/>
      <c r="BF210" s="462"/>
      <c r="BG210" s="464"/>
      <c r="BH210" s="464"/>
      <c r="BI210" s="464"/>
      <c r="BJ210" s="464"/>
      <c r="BK210" s="464"/>
      <c r="BL210" s="464"/>
      <c r="BM210" s="464"/>
      <c r="BN210" s="464"/>
      <c r="BO210" s="464"/>
      <c r="BP210" s="464"/>
      <c r="BQ210" s="464"/>
      <c r="BR210" s="464"/>
      <c r="BS210" s="464"/>
      <c r="BT210" s="464"/>
      <c r="BU210" s="464"/>
      <c r="BV210" s="494"/>
      <c r="BW210" s="494"/>
      <c r="BX210" s="464"/>
      <c r="BY210" s="462"/>
      <c r="BZ210" s="462"/>
    </row>
    <row r="211" spans="1:78" s="97" customFormat="1" ht="49.5" customHeight="1" x14ac:dyDescent="0.25">
      <c r="A211" s="462"/>
      <c r="B211" s="466"/>
      <c r="C211" s="466"/>
      <c r="D211" s="496"/>
      <c r="E211" s="496"/>
      <c r="F211" s="146" t="s">
        <v>176</v>
      </c>
      <c r="G211" s="146" t="s">
        <v>176</v>
      </c>
      <c r="H211" s="146" t="s">
        <v>176</v>
      </c>
      <c r="I211" s="146" t="s">
        <v>898</v>
      </c>
      <c r="J211" s="146" t="s">
        <v>899</v>
      </c>
      <c r="K211" s="462"/>
      <c r="L211" s="495"/>
      <c r="M211" s="466"/>
      <c r="N211" s="493"/>
      <c r="O211" s="146" t="s">
        <v>176</v>
      </c>
      <c r="P211" s="146" t="s">
        <v>176</v>
      </c>
      <c r="Q211" s="146" t="s">
        <v>176</v>
      </c>
      <c r="R211" s="146" t="s">
        <v>900</v>
      </c>
      <c r="S211" s="146" t="s">
        <v>901</v>
      </c>
      <c r="T211" s="466"/>
      <c r="U211" s="493"/>
      <c r="V211" s="493"/>
      <c r="W211" s="493"/>
      <c r="X211" s="493"/>
      <c r="Y211" s="493"/>
      <c r="Z211" s="146" t="s">
        <v>670</v>
      </c>
      <c r="AA211" s="146" t="s">
        <v>671</v>
      </c>
      <c r="AB211" s="146" t="s">
        <v>122</v>
      </c>
      <c r="AC211" s="98" t="s">
        <v>672</v>
      </c>
      <c r="AD211" s="146" t="s">
        <v>530</v>
      </c>
      <c r="AE211" s="495"/>
      <c r="AF211" s="495"/>
      <c r="AG211" s="495"/>
      <c r="AH211" s="493"/>
      <c r="AI211" s="493"/>
      <c r="AJ211" s="493"/>
      <c r="AK211" s="493"/>
      <c r="AL211" s="493"/>
      <c r="AM211" s="493"/>
      <c r="AN211" s="493"/>
      <c r="AO211" s="493"/>
      <c r="AP211" s="493"/>
      <c r="AQ211" s="464"/>
      <c r="AR211" s="464"/>
      <c r="AS211" s="464"/>
      <c r="AT211" s="464"/>
      <c r="AU211" s="464"/>
      <c r="AV211" s="464"/>
      <c r="AW211" s="464"/>
      <c r="AX211" s="464"/>
      <c r="AY211" s="464"/>
      <c r="AZ211" s="464"/>
      <c r="BA211" s="464"/>
      <c r="BB211" s="464"/>
      <c r="BC211" s="464"/>
      <c r="BD211" s="464"/>
      <c r="BE211" s="462"/>
      <c r="BF211" s="462"/>
      <c r="BG211" s="464"/>
      <c r="BH211" s="464"/>
      <c r="BI211" s="464"/>
      <c r="BJ211" s="464"/>
      <c r="BK211" s="464"/>
      <c r="BL211" s="464"/>
      <c r="BM211" s="464"/>
      <c r="BN211" s="464"/>
      <c r="BO211" s="464"/>
      <c r="BP211" s="464"/>
      <c r="BQ211" s="464"/>
      <c r="BR211" s="464"/>
      <c r="BS211" s="464"/>
      <c r="BT211" s="464"/>
      <c r="BU211" s="464"/>
      <c r="BV211" s="494"/>
      <c r="BW211" s="494"/>
      <c r="BX211" s="464"/>
      <c r="BY211" s="462"/>
      <c r="BZ211" s="462"/>
    </row>
    <row r="212" spans="1:78" s="96" customFormat="1" ht="33" customHeight="1" x14ac:dyDescent="0.25">
      <c r="BC212" s="156"/>
      <c r="BD212" s="156"/>
      <c r="BV212" s="157"/>
      <c r="BW212" s="157"/>
    </row>
    <row r="213" spans="1:78" s="101" customFormat="1" ht="33" customHeight="1" x14ac:dyDescent="0.25">
      <c r="BC213" s="98"/>
      <c r="BD213" s="98"/>
      <c r="BV213" s="126"/>
      <c r="BW213" s="126"/>
    </row>
  </sheetData>
  <mergeCells count="1232"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  <mergeCell ref="F5:F6"/>
    <mergeCell ref="G5:G6"/>
    <mergeCell ref="AY5:AY6"/>
    <mergeCell ref="A4:AL4"/>
    <mergeCell ref="A3:AR3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</mergeCells>
  <hyperlinks>
    <hyperlink ref="L8" r:id="rId1" xr:uid="{00000000-0004-0000-0400-000000000000}"/>
    <hyperlink ref="AF8" r:id="rId2" xr:uid="{00000000-0004-0000-0400-000001000000}"/>
    <hyperlink ref="AG8" r:id="rId3" xr:uid="{00000000-0004-0000-0400-000002000000}"/>
    <hyperlink ref="L20" r:id="rId4" xr:uid="{00000000-0004-0000-0400-000003000000}"/>
    <hyperlink ref="AF20" r:id="rId5" xr:uid="{00000000-0004-0000-0400-000004000000}"/>
    <hyperlink ref="AG20" r:id="rId6" xr:uid="{00000000-0004-0000-0400-000005000000}"/>
    <hyperlink ref="L47" r:id="rId7" xr:uid="{00000000-0004-0000-0400-000006000000}"/>
    <hyperlink ref="AE47" r:id="rId8" xr:uid="{00000000-0004-0000-0400-000007000000}"/>
    <hyperlink ref="AF47" r:id="rId9" xr:uid="{00000000-0004-0000-0400-000008000000}"/>
    <hyperlink ref="AG47" r:id="rId10" xr:uid="{00000000-0004-0000-0400-000009000000}"/>
    <hyperlink ref="L77" r:id="rId11" xr:uid="{00000000-0004-0000-0400-00000A000000}"/>
    <hyperlink ref="AE77" r:id="rId12" xr:uid="{00000000-0004-0000-0400-00000B000000}"/>
    <hyperlink ref="AF77" r:id="rId13" xr:uid="{00000000-0004-0000-0400-00000C000000}"/>
    <hyperlink ref="AG77" r:id="rId14" xr:uid="{00000000-0004-0000-0400-00000D000000}"/>
    <hyperlink ref="L101" r:id="rId15" xr:uid="{00000000-0004-0000-0400-00000E000000}"/>
    <hyperlink ref="AE101" r:id="rId16" xr:uid="{00000000-0004-0000-0400-00000F000000}"/>
    <hyperlink ref="AF101" r:id="rId17" xr:uid="{00000000-0004-0000-0400-000010000000}"/>
    <hyperlink ref="AG101" r:id="rId18" xr:uid="{00000000-0004-0000-0400-000011000000}"/>
    <hyperlink ref="L117" r:id="rId19" xr:uid="{00000000-0004-0000-0400-000012000000}"/>
    <hyperlink ref="AE117" r:id="rId20" xr:uid="{00000000-0004-0000-0400-000013000000}"/>
    <hyperlink ref="AF117" r:id="rId21" xr:uid="{00000000-0004-0000-0400-000014000000}"/>
    <hyperlink ref="AG117" r:id="rId22" xr:uid="{00000000-0004-0000-0400-000015000000}"/>
    <hyperlink ref="BC8" r:id="rId23" xr:uid="{00000000-0004-0000-0400-000016000000}"/>
    <hyperlink ref="BD8" r:id="rId24" xr:uid="{00000000-0004-0000-0400-000017000000}"/>
    <hyperlink ref="BK8" r:id="rId25" xr:uid="{00000000-0004-0000-0400-000018000000}"/>
    <hyperlink ref="BR8" r:id="rId26" xr:uid="{00000000-0004-0000-0400-000019000000}"/>
    <hyperlink ref="BT8" r:id="rId27" xr:uid="{00000000-0004-0000-0400-00001A000000}"/>
    <hyperlink ref="BU8" r:id="rId28" display="http://data.salud.cdmx.gob.mx/ssdf/portalut/archivo/Actualizaciones/2doTrimestre19/DRMAS/info-avance-financiero.pdf" xr:uid="{00000000-0004-0000-0400-00001B000000}"/>
    <hyperlink ref="BV8" r:id="rId29" xr:uid="{00000000-0004-0000-0400-00001C000000}"/>
    <hyperlink ref="BW8" r:id="rId30" xr:uid="{00000000-0004-0000-0400-00001D000000}"/>
    <hyperlink ref="AE20" r:id="rId31" xr:uid="{00000000-0004-0000-0400-00001E000000}"/>
    <hyperlink ref="AE8" r:id="rId32" xr:uid="{00000000-0004-0000-0400-00001F000000}"/>
    <hyperlink ref="L131" r:id="rId33" xr:uid="{00000000-0004-0000-0400-000020000000}"/>
    <hyperlink ref="AE131" r:id="rId34" xr:uid="{00000000-0004-0000-0400-000021000000}"/>
    <hyperlink ref="AF131" r:id="rId35" xr:uid="{00000000-0004-0000-0400-000022000000}"/>
    <hyperlink ref="AG131" r:id="rId36" xr:uid="{00000000-0004-0000-0400-000023000000}"/>
    <hyperlink ref="L140" r:id="rId37" xr:uid="{00000000-0004-0000-0400-000024000000}"/>
    <hyperlink ref="AE140" r:id="rId38" xr:uid="{00000000-0004-0000-0400-000025000000}"/>
    <hyperlink ref="AF140" r:id="rId39" xr:uid="{00000000-0004-0000-0400-000026000000}"/>
    <hyperlink ref="AG140" r:id="rId40" xr:uid="{00000000-0004-0000-0400-000027000000}"/>
    <hyperlink ref="L147" r:id="rId41" xr:uid="{00000000-0004-0000-0400-000028000000}"/>
    <hyperlink ref="AE147" r:id="rId42" xr:uid="{00000000-0004-0000-0400-000029000000}"/>
    <hyperlink ref="AF147" r:id="rId43" xr:uid="{00000000-0004-0000-0400-00002A000000}"/>
    <hyperlink ref="AG147" r:id="rId44" xr:uid="{00000000-0004-0000-0400-00002B000000}"/>
    <hyperlink ref="L153" r:id="rId45" xr:uid="{00000000-0004-0000-0400-00002C000000}"/>
    <hyperlink ref="AE153" r:id="rId46" xr:uid="{00000000-0004-0000-0400-00002D000000}"/>
    <hyperlink ref="AF153" r:id="rId47" xr:uid="{00000000-0004-0000-0400-00002E000000}"/>
    <hyperlink ref="AG153" r:id="rId48" xr:uid="{00000000-0004-0000-0400-00002F000000}"/>
    <hyperlink ref="L161" r:id="rId49" xr:uid="{00000000-0004-0000-0400-000030000000}"/>
    <hyperlink ref="AE161" r:id="rId50" xr:uid="{00000000-0004-0000-0400-000031000000}"/>
    <hyperlink ref="AF161" r:id="rId51" xr:uid="{00000000-0004-0000-0400-000032000000}"/>
    <hyperlink ref="AG161" r:id="rId52" xr:uid="{00000000-0004-0000-0400-000033000000}"/>
    <hyperlink ref="L171" r:id="rId53" xr:uid="{00000000-0004-0000-0400-000034000000}"/>
    <hyperlink ref="AE171" r:id="rId54" xr:uid="{00000000-0004-0000-0400-000035000000}"/>
    <hyperlink ref="AF171" r:id="rId55" xr:uid="{00000000-0004-0000-0400-000036000000}"/>
    <hyperlink ref="AG171" r:id="rId56" xr:uid="{00000000-0004-0000-0400-000037000000}"/>
    <hyperlink ref="L180" r:id="rId57" xr:uid="{00000000-0004-0000-0400-000038000000}"/>
    <hyperlink ref="AE180" r:id="rId58" xr:uid="{00000000-0004-0000-0400-000039000000}"/>
    <hyperlink ref="AF180" r:id="rId59" xr:uid="{00000000-0004-0000-0400-00003A000000}"/>
    <hyperlink ref="AG180" r:id="rId60" xr:uid="{00000000-0004-0000-0400-00003B000000}"/>
    <hyperlink ref="L186" r:id="rId61" xr:uid="{00000000-0004-0000-0400-00003C000000}"/>
    <hyperlink ref="AE186" r:id="rId62" xr:uid="{00000000-0004-0000-0400-00003D000000}"/>
    <hyperlink ref="AF186" r:id="rId63" xr:uid="{00000000-0004-0000-0400-00003E000000}"/>
    <hyperlink ref="AG186" r:id="rId64" xr:uid="{00000000-0004-0000-0400-00003F000000}"/>
    <hyperlink ref="L192" r:id="rId65" xr:uid="{00000000-0004-0000-0400-000040000000}"/>
    <hyperlink ref="AE192" r:id="rId66" xr:uid="{00000000-0004-0000-0400-000041000000}"/>
    <hyperlink ref="AF192" r:id="rId67" xr:uid="{00000000-0004-0000-0400-000042000000}"/>
    <hyperlink ref="AG192" r:id="rId68" xr:uid="{00000000-0004-0000-0400-000043000000}"/>
    <hyperlink ref="AE199" r:id="rId69" xr:uid="{00000000-0004-0000-0400-000044000000}"/>
    <hyperlink ref="AF199" r:id="rId70" xr:uid="{00000000-0004-0000-0400-000045000000}"/>
    <hyperlink ref="AG199" r:id="rId71" xr:uid="{00000000-0004-0000-0400-000046000000}"/>
    <hyperlink ref="L206" r:id="rId72" xr:uid="{00000000-0004-0000-0400-000047000000}"/>
    <hyperlink ref="L199" r:id="rId73" xr:uid="{00000000-0004-0000-0400-000048000000}"/>
    <hyperlink ref="AE206" r:id="rId74" xr:uid="{00000000-0004-0000-0400-000049000000}"/>
    <hyperlink ref="AF206" r:id="rId75" xr:uid="{00000000-0004-0000-0400-00004A000000}"/>
    <hyperlink ref="AG206" r:id="rId76" xr:uid="{00000000-0004-0000-0400-00004B000000}"/>
    <hyperlink ref="BC9" r:id="rId77" xr:uid="{00000000-0004-0000-0400-00004C000000}"/>
    <hyperlink ref="BD9" r:id="rId78" xr:uid="{00000000-0004-0000-0400-00004D000000}"/>
    <hyperlink ref="BK9" r:id="rId79" xr:uid="{00000000-0004-0000-0400-00004E000000}"/>
    <hyperlink ref="BT9" r:id="rId80" xr:uid="{00000000-0004-0000-0400-00004F000000}"/>
    <hyperlink ref="BU9" r:id="rId81" xr:uid="{00000000-0004-0000-0400-000050000000}"/>
    <hyperlink ref="BV9" r:id="rId82" xr:uid="{00000000-0004-0000-0400-000051000000}"/>
    <hyperlink ref="BW9" r:id="rId83" xr:uid="{00000000-0004-0000-0400-000052000000}"/>
    <hyperlink ref="BK20" r:id="rId84" xr:uid="{00000000-0004-0000-0400-000053000000}"/>
    <hyperlink ref="BK21:BK23" r:id="rId85" display="http://data.salud.cdmx.gob.mx/ssdf/portalut/archivo/Actualizaciones/2doTrimestre19/DRMAS/estudio-urb-amb.pdf" xr:uid="{00000000-0004-0000-0400-000054000000}"/>
    <hyperlink ref="BT20" r:id="rId86" xr:uid="{00000000-0004-0000-0400-000055000000}"/>
    <hyperlink ref="BT21" r:id="rId87" xr:uid="{00000000-0004-0000-0400-000056000000}"/>
    <hyperlink ref="BT22" r:id="rId88" xr:uid="{00000000-0004-0000-0400-000057000000}"/>
    <hyperlink ref="BT23" r:id="rId89" xr:uid="{00000000-0004-0000-0400-000058000000}"/>
    <hyperlink ref="BU20" r:id="rId90" xr:uid="{00000000-0004-0000-0400-000059000000}"/>
    <hyperlink ref="BU21:BU23" r:id="rId91" display="http://data.salud.cdmx.gob.mx/ssdf/portalut/archivo/Actualizaciones/2doTrimestre19/DRMAS/info-avance-financiero.pdf" xr:uid="{00000000-0004-0000-0400-00005A000000}"/>
    <hyperlink ref="BV20" r:id="rId92" xr:uid="{00000000-0004-0000-0400-00005B000000}"/>
    <hyperlink ref="BV21:BV23" r:id="rId93" display="http://data.salud.cdmx.gob.mx/ssdf/portalut/archivo/Actualizaciones/2doTrimestre19/DRMAS/acta-recepcion-trab.pdf" xr:uid="{00000000-0004-0000-0400-00005C000000}"/>
    <hyperlink ref="BW20" r:id="rId94" xr:uid="{00000000-0004-0000-0400-00005D000000}"/>
    <hyperlink ref="BW21:BW23" r:id="rId95" display="http://data.salud.cdmx.gob.mx/ssdf/portalut/archivo/Actualizaciones/2doTrimestre19/DRMAS/finiquito.pdf" xr:uid="{00000000-0004-0000-0400-00005E000000}"/>
    <hyperlink ref="BC23" r:id="rId96" xr:uid="{00000000-0004-0000-0400-00005F000000}"/>
    <hyperlink ref="BC24" r:id="rId97" xr:uid="{00000000-0004-0000-0400-000060000000}"/>
    <hyperlink ref="BD23" r:id="rId98" xr:uid="{00000000-0004-0000-0400-000061000000}"/>
    <hyperlink ref="BD24" r:id="rId99" xr:uid="{00000000-0004-0000-0400-000062000000}"/>
    <hyperlink ref="BK23" r:id="rId100" xr:uid="{00000000-0004-0000-0400-000063000000}"/>
    <hyperlink ref="BK24" r:id="rId101" xr:uid="{00000000-0004-0000-0400-000064000000}"/>
    <hyperlink ref="BR24" r:id="rId102" xr:uid="{00000000-0004-0000-0400-000065000000}"/>
    <hyperlink ref="BT24" r:id="rId103" xr:uid="{00000000-0004-0000-0400-000066000000}"/>
    <hyperlink ref="BU23" r:id="rId104" xr:uid="{00000000-0004-0000-0400-000067000000}"/>
    <hyperlink ref="BU24" r:id="rId105" xr:uid="{00000000-0004-0000-0400-000068000000}"/>
    <hyperlink ref="BV23" r:id="rId106" xr:uid="{00000000-0004-0000-0400-000069000000}"/>
    <hyperlink ref="BV24" r:id="rId107" xr:uid="{00000000-0004-0000-0400-00006A000000}"/>
    <hyperlink ref="BW23" r:id="rId108" xr:uid="{00000000-0004-0000-0400-00006B000000}"/>
    <hyperlink ref="BW24" r:id="rId109" xr:uid="{00000000-0004-0000-0400-00006C000000}"/>
    <hyperlink ref="BC47" r:id="rId110" xr:uid="{00000000-0004-0000-0400-00006D000000}"/>
    <hyperlink ref="BD47" r:id="rId111" xr:uid="{00000000-0004-0000-0400-00006E000000}"/>
    <hyperlink ref="BK47" r:id="rId112" xr:uid="{00000000-0004-0000-0400-00006F000000}"/>
    <hyperlink ref="BR47" r:id="rId113" xr:uid="{00000000-0004-0000-0400-000070000000}"/>
    <hyperlink ref="BT47" r:id="rId114" xr:uid="{00000000-0004-0000-0400-000071000000}"/>
    <hyperlink ref="BU47" r:id="rId115" xr:uid="{00000000-0004-0000-0400-000072000000}"/>
    <hyperlink ref="BV47" r:id="rId116" xr:uid="{00000000-0004-0000-0400-000073000000}"/>
    <hyperlink ref="BW47" r:id="rId117" xr:uid="{00000000-0004-0000-0400-000074000000}"/>
    <hyperlink ref="BC79:BC80" r:id="rId118" display="http://data.salud.cdmx.gob.mx/ssdf/portalut/archivo/Actualizaciones/1erTrimestre19/DRMAS/En_Proceso.pdf" xr:uid="{00000000-0004-0000-0400-000075000000}"/>
    <hyperlink ref="BC77" r:id="rId119" xr:uid="{00000000-0004-0000-0400-000076000000}"/>
    <hyperlink ref="BC78" r:id="rId120" xr:uid="{00000000-0004-0000-0400-000077000000}"/>
    <hyperlink ref="BC79" r:id="rId121" xr:uid="{00000000-0004-0000-0400-000078000000}"/>
    <hyperlink ref="BC80" r:id="rId122" xr:uid="{00000000-0004-0000-0400-000079000000}"/>
    <hyperlink ref="BD77:BD80" r:id="rId123" display="http://data.salud.cdmx.gob.mx/ssdf/portalut/archivo/Actualizaciones/2doTrimestre19/DRMAS/nota.pdf" xr:uid="{00000000-0004-0000-0400-00007A000000}"/>
    <hyperlink ref="BK77" r:id="rId124" xr:uid="{00000000-0004-0000-0400-00007B000000}"/>
    <hyperlink ref="BK78:BK80" r:id="rId125" display="http://data.salud.cdmx.gob.mx/ssdf/portalut/archivo/Actualizaciones/2doTrimestre19/DRMAS/estudio-urb-amb.pdf" xr:uid="{00000000-0004-0000-0400-00007C000000}"/>
    <hyperlink ref="BR78:BR80" r:id="rId126" display="http://data.salud.cdmx.gob.mx/ssdf/portalut/archivo/Actualizaciones/2doTrimestre19/DRMAS/no_convenio.pdf" xr:uid="{00000000-0004-0000-0400-00007D000000}"/>
    <hyperlink ref="BT77" r:id="rId127" xr:uid="{00000000-0004-0000-0400-00007E000000}"/>
    <hyperlink ref="BU77" r:id="rId128" xr:uid="{00000000-0004-0000-0400-00007F000000}"/>
    <hyperlink ref="BV77" r:id="rId129" xr:uid="{00000000-0004-0000-0400-000080000000}"/>
    <hyperlink ref="BW77" r:id="rId130" xr:uid="{00000000-0004-0000-0400-000081000000}"/>
    <hyperlink ref="BT78:BT80" r:id="rId131" display="http://data.salud.cdmx.gob.mx/ssdf/portalut/archivo/Actualizaciones/2doTrimestre19/DRMAS/info-avance-fisico.pdf" xr:uid="{00000000-0004-0000-0400-000082000000}"/>
    <hyperlink ref="BU78:BU80" r:id="rId132" display="http://data.salud.cdmx.gob.mx/ssdf/portalut/archivo/Actualizaciones/2doTrimestre19/DRMAS/info-avance-financiero.pdf" xr:uid="{00000000-0004-0000-0400-000083000000}"/>
    <hyperlink ref="BV78:BV80" r:id="rId133" display="http://data.salud.cdmx.gob.mx/ssdf/portalut/archivo/Actualizaciones/2doTrimestre19/DRMAS/acta-recepcion-trab.pdf" xr:uid="{00000000-0004-0000-0400-000084000000}"/>
    <hyperlink ref="BW78:BW80" r:id="rId134" display="http://data.salud.cdmx.gob.mx/ssdf/portalut/archivo/Actualizaciones/2doTrimestre19/DRMAS/finiquito.pdf" xr:uid="{00000000-0004-0000-0400-000085000000}"/>
    <hyperlink ref="BC81" r:id="rId135" xr:uid="{00000000-0004-0000-0400-000086000000}"/>
    <hyperlink ref="BD80" r:id="rId136" xr:uid="{00000000-0004-0000-0400-000087000000}"/>
    <hyperlink ref="BD81" r:id="rId137" xr:uid="{00000000-0004-0000-0400-000088000000}"/>
    <hyperlink ref="BK80" r:id="rId138" xr:uid="{00000000-0004-0000-0400-000089000000}"/>
    <hyperlink ref="BK81" r:id="rId139" xr:uid="{00000000-0004-0000-0400-00008A000000}"/>
    <hyperlink ref="BT80" r:id="rId140" xr:uid="{00000000-0004-0000-0400-00008B000000}"/>
    <hyperlink ref="BT81" r:id="rId141" xr:uid="{00000000-0004-0000-0400-00008C000000}"/>
    <hyperlink ref="BU80" r:id="rId142" xr:uid="{00000000-0004-0000-0400-00008D000000}"/>
    <hyperlink ref="BU81" r:id="rId143" xr:uid="{00000000-0004-0000-0400-00008E000000}"/>
    <hyperlink ref="BV80" r:id="rId144" xr:uid="{00000000-0004-0000-0400-00008F000000}"/>
    <hyperlink ref="BV81" r:id="rId145" xr:uid="{00000000-0004-0000-0400-000090000000}"/>
    <hyperlink ref="BW80" r:id="rId146" xr:uid="{00000000-0004-0000-0400-000091000000}"/>
    <hyperlink ref="BW81" r:id="rId147" xr:uid="{00000000-0004-0000-0400-000092000000}"/>
    <hyperlink ref="BC101" r:id="rId148" xr:uid="{00000000-0004-0000-0400-000093000000}"/>
    <hyperlink ref="BD101" r:id="rId149" xr:uid="{00000000-0004-0000-0400-000094000000}"/>
    <hyperlink ref="BK101" r:id="rId150" xr:uid="{00000000-0004-0000-0400-000095000000}"/>
    <hyperlink ref="BT101" r:id="rId151" xr:uid="{00000000-0004-0000-0400-000096000000}"/>
    <hyperlink ref="BU101" r:id="rId152" xr:uid="{00000000-0004-0000-0400-000097000000}"/>
    <hyperlink ref="BV101" r:id="rId153" xr:uid="{00000000-0004-0000-0400-000098000000}"/>
    <hyperlink ref="BW101" r:id="rId154" xr:uid="{00000000-0004-0000-0400-000099000000}"/>
    <hyperlink ref="BC117" r:id="rId155" xr:uid="{00000000-0004-0000-0400-00009A000000}"/>
    <hyperlink ref="BD117" r:id="rId156" xr:uid="{00000000-0004-0000-0400-00009B000000}"/>
    <hyperlink ref="BK117" r:id="rId157" xr:uid="{00000000-0004-0000-0400-00009C000000}"/>
    <hyperlink ref="BR117" r:id="rId158" xr:uid="{00000000-0004-0000-0400-00009D000000}"/>
    <hyperlink ref="BT117" r:id="rId159" xr:uid="{00000000-0004-0000-0400-00009E000000}"/>
    <hyperlink ref="BU117" r:id="rId160" xr:uid="{00000000-0004-0000-0400-00009F000000}"/>
    <hyperlink ref="BV117" r:id="rId161" xr:uid="{00000000-0004-0000-0400-0000A0000000}"/>
    <hyperlink ref="BW117" r:id="rId162" xr:uid="{00000000-0004-0000-0400-0000A1000000}"/>
    <hyperlink ref="BC131" r:id="rId163" xr:uid="{00000000-0004-0000-0400-0000A2000000}"/>
    <hyperlink ref="BC132" r:id="rId164" xr:uid="{00000000-0004-0000-0400-0000A3000000}"/>
    <hyperlink ref="BC133" r:id="rId165" xr:uid="{00000000-0004-0000-0400-0000A4000000}"/>
    <hyperlink ref="BC134" r:id="rId166" xr:uid="{00000000-0004-0000-0400-0000A5000000}"/>
    <hyperlink ref="BD131" r:id="rId167" xr:uid="{00000000-0004-0000-0400-0000A6000000}"/>
    <hyperlink ref="BD132:BD134" r:id="rId168" display="http://data.salud.cdmx.gob.mx/ssdf/portalut/archivo/Actualizaciones/2doTrimestre19/DRMAS/nota.pdf" xr:uid="{00000000-0004-0000-0400-0000A7000000}"/>
    <hyperlink ref="BK131" r:id="rId169" xr:uid="{00000000-0004-0000-0400-0000A8000000}"/>
    <hyperlink ref="BK132:BK134" r:id="rId170" display="http://data.salud.cdmx.gob.mx/ssdf/portalut/archivo/Actualizaciones/2doTrimestre19/DRMAS/estudio-urb-amb.pdf" xr:uid="{00000000-0004-0000-0400-0000A9000000}"/>
    <hyperlink ref="BT131" r:id="rId171" xr:uid="{00000000-0004-0000-0400-0000AA000000}"/>
    <hyperlink ref="BT132:BT134" r:id="rId172" display="http://data.salud.cdmx.gob.mx/ssdf/portalut/archivo/Actualizaciones/2doTrimestre19/DRMAS/info-avance-fisico.pdf" xr:uid="{00000000-0004-0000-0400-0000AB000000}"/>
    <hyperlink ref="BU131" r:id="rId173" xr:uid="{00000000-0004-0000-0400-0000AC000000}"/>
    <hyperlink ref="BV131" r:id="rId174" xr:uid="{00000000-0004-0000-0400-0000AD000000}"/>
    <hyperlink ref="BW131" r:id="rId175" xr:uid="{00000000-0004-0000-0400-0000AE000000}"/>
    <hyperlink ref="BU132:BU134" r:id="rId176" display="http://data.salud.cdmx.gob.mx/ssdf/portalut/archivo/Actualizaciones/2doTrimestre19/DRMAS/info-avance-financiero.pdf" xr:uid="{00000000-0004-0000-0400-0000AF000000}"/>
    <hyperlink ref="BV132:BV134" r:id="rId177" display="http://data.salud.cdmx.gob.mx/ssdf/portalut/archivo/Actualizaciones/2doTrimestre19/DRMAS/acta-recepcion-trab.pdf" xr:uid="{00000000-0004-0000-0400-0000B0000000}"/>
    <hyperlink ref="BW132:BW134" r:id="rId178" display="http://data.salud.cdmx.gob.mx/ssdf/portalut/archivo/Actualizaciones/2doTrimestre19/DRMAS/finiquito.pdf" xr:uid="{00000000-0004-0000-0400-0000B1000000}"/>
    <hyperlink ref="BC135" r:id="rId179" xr:uid="{00000000-0004-0000-0400-0000B2000000}"/>
    <hyperlink ref="BD134" r:id="rId180" xr:uid="{00000000-0004-0000-0400-0000B3000000}"/>
    <hyperlink ref="BD135" r:id="rId181" xr:uid="{00000000-0004-0000-0400-0000B4000000}"/>
    <hyperlink ref="BK134" r:id="rId182" xr:uid="{00000000-0004-0000-0400-0000B5000000}"/>
    <hyperlink ref="BK135" r:id="rId183" xr:uid="{00000000-0004-0000-0400-0000B6000000}"/>
    <hyperlink ref="BT134" r:id="rId184" xr:uid="{00000000-0004-0000-0400-0000B7000000}"/>
    <hyperlink ref="BT135" r:id="rId185" xr:uid="{00000000-0004-0000-0400-0000B8000000}"/>
    <hyperlink ref="BU134" r:id="rId186" xr:uid="{00000000-0004-0000-0400-0000B9000000}"/>
    <hyperlink ref="BU135" r:id="rId187" xr:uid="{00000000-0004-0000-0400-0000BA000000}"/>
    <hyperlink ref="BV134" r:id="rId188" xr:uid="{00000000-0004-0000-0400-0000BB000000}"/>
    <hyperlink ref="BV135" r:id="rId189" xr:uid="{00000000-0004-0000-0400-0000BC000000}"/>
    <hyperlink ref="BW134" r:id="rId190" xr:uid="{00000000-0004-0000-0400-0000BD000000}"/>
    <hyperlink ref="BW135" r:id="rId191" xr:uid="{00000000-0004-0000-0400-0000BE000000}"/>
    <hyperlink ref="BW140" r:id="rId192" xr:uid="{00000000-0004-0000-0400-0000BF000000}"/>
    <hyperlink ref="BV140" r:id="rId193" xr:uid="{00000000-0004-0000-0400-0000C0000000}"/>
    <hyperlink ref="BU140" r:id="rId194" xr:uid="{00000000-0004-0000-0400-0000C1000000}"/>
    <hyperlink ref="BT140" r:id="rId195" xr:uid="{00000000-0004-0000-0400-0000C2000000}"/>
    <hyperlink ref="BR140" r:id="rId196" xr:uid="{00000000-0004-0000-0400-0000C3000000}"/>
    <hyperlink ref="BK140" r:id="rId197" xr:uid="{00000000-0004-0000-0400-0000C4000000}"/>
    <hyperlink ref="BC140" r:id="rId198" xr:uid="{00000000-0004-0000-0400-0000C5000000}"/>
    <hyperlink ref="BD140" r:id="rId199" xr:uid="{00000000-0004-0000-0400-0000C6000000}"/>
    <hyperlink ref="BC147" r:id="rId200" xr:uid="{00000000-0004-0000-0400-0000C7000000}"/>
    <hyperlink ref="BD147" r:id="rId201" xr:uid="{00000000-0004-0000-0400-0000C8000000}"/>
    <hyperlink ref="BK147" r:id="rId202" xr:uid="{00000000-0004-0000-0400-0000C9000000}"/>
    <hyperlink ref="BR147" r:id="rId203" xr:uid="{00000000-0004-0000-0400-0000CA000000}"/>
    <hyperlink ref="BT147" r:id="rId204" xr:uid="{00000000-0004-0000-0400-0000CB000000}"/>
    <hyperlink ref="BU147" r:id="rId205" xr:uid="{00000000-0004-0000-0400-0000CC000000}"/>
    <hyperlink ref="BV147" r:id="rId206" xr:uid="{00000000-0004-0000-0400-0000CD000000}"/>
    <hyperlink ref="BW147" r:id="rId207" xr:uid="{00000000-0004-0000-0400-0000CE000000}"/>
    <hyperlink ref="BC153" r:id="rId208" xr:uid="{00000000-0004-0000-0400-0000CF000000}"/>
    <hyperlink ref="BD153" r:id="rId209" xr:uid="{00000000-0004-0000-0400-0000D0000000}"/>
    <hyperlink ref="BK153" r:id="rId210" xr:uid="{00000000-0004-0000-0400-0000D1000000}"/>
    <hyperlink ref="BR153" r:id="rId211" xr:uid="{00000000-0004-0000-0400-0000D2000000}"/>
    <hyperlink ref="BT153" r:id="rId212" xr:uid="{00000000-0004-0000-0400-0000D3000000}"/>
    <hyperlink ref="BU153" r:id="rId213" xr:uid="{00000000-0004-0000-0400-0000D4000000}"/>
    <hyperlink ref="BV153" r:id="rId214" xr:uid="{00000000-0004-0000-0400-0000D5000000}"/>
    <hyperlink ref="BW153" r:id="rId215" xr:uid="{00000000-0004-0000-0400-0000D6000000}"/>
    <hyperlink ref="BC20" r:id="rId216" xr:uid="{00000000-0004-0000-0400-0000D7000000}"/>
    <hyperlink ref="BC22" r:id="rId217" xr:uid="{00000000-0004-0000-0400-0000D8000000}"/>
    <hyperlink ref="BC161" r:id="rId218" xr:uid="{00000000-0004-0000-0400-0000D9000000}"/>
    <hyperlink ref="BC171" r:id="rId219" xr:uid="{00000000-0004-0000-0400-0000DA000000}"/>
    <hyperlink ref="BC180" r:id="rId220" xr:uid="{00000000-0004-0000-0400-0000DB000000}"/>
    <hyperlink ref="BC181" r:id="rId221" xr:uid="{00000000-0004-0000-0400-0000DC000000}"/>
    <hyperlink ref="BC186" r:id="rId222" xr:uid="{00000000-0004-0000-0400-0000DD000000}"/>
    <hyperlink ref="BC192" r:id="rId223" xr:uid="{00000000-0004-0000-0400-0000DE000000}"/>
    <hyperlink ref="BC199" r:id="rId224" xr:uid="{00000000-0004-0000-0400-0000DF000000}"/>
    <hyperlink ref="BC206" r:id="rId225" xr:uid="{00000000-0004-0000-0400-0000E0000000}"/>
    <hyperlink ref="BD20" r:id="rId226" xr:uid="{00000000-0004-0000-0400-0000E1000000}"/>
    <hyperlink ref="BD21" r:id="rId227" xr:uid="{00000000-0004-0000-0400-0000E2000000}"/>
    <hyperlink ref="BD22" r:id="rId228" xr:uid="{00000000-0004-0000-0400-0000E3000000}"/>
    <hyperlink ref="BD77" r:id="rId229" xr:uid="{00000000-0004-0000-0400-0000E4000000}"/>
    <hyperlink ref="BD78" r:id="rId230" xr:uid="{00000000-0004-0000-0400-0000E5000000}"/>
    <hyperlink ref="BD79" r:id="rId231" xr:uid="{00000000-0004-0000-0400-0000E6000000}"/>
    <hyperlink ref="BD132" r:id="rId232" xr:uid="{00000000-0004-0000-0400-0000E7000000}"/>
    <hyperlink ref="BD133" r:id="rId233" xr:uid="{00000000-0004-0000-0400-0000E8000000}"/>
    <hyperlink ref="BD161" r:id="rId234" xr:uid="{00000000-0004-0000-0400-0000E9000000}"/>
    <hyperlink ref="BD171" r:id="rId235" xr:uid="{00000000-0004-0000-0400-0000EA000000}"/>
    <hyperlink ref="BD180" r:id="rId236" xr:uid="{00000000-0004-0000-0400-0000EB000000}"/>
    <hyperlink ref="BD181" r:id="rId237" xr:uid="{00000000-0004-0000-0400-0000EC000000}"/>
    <hyperlink ref="BD186" r:id="rId238" xr:uid="{00000000-0004-0000-0400-0000ED000000}"/>
    <hyperlink ref="BD192" r:id="rId239" xr:uid="{00000000-0004-0000-0400-0000EE000000}"/>
    <hyperlink ref="BD199" r:id="rId240" xr:uid="{00000000-0004-0000-0400-0000EF000000}"/>
    <hyperlink ref="BD206" r:id="rId241" xr:uid="{00000000-0004-0000-0400-0000F0000000}"/>
    <hyperlink ref="BK21" r:id="rId242" xr:uid="{00000000-0004-0000-0400-0000F1000000}"/>
    <hyperlink ref="BK22" r:id="rId243" xr:uid="{00000000-0004-0000-0400-0000F2000000}"/>
    <hyperlink ref="BK78" r:id="rId244" xr:uid="{00000000-0004-0000-0400-0000F3000000}"/>
    <hyperlink ref="BK79" r:id="rId245" xr:uid="{00000000-0004-0000-0400-0000F4000000}"/>
    <hyperlink ref="BK132" r:id="rId246" xr:uid="{00000000-0004-0000-0400-0000F5000000}"/>
    <hyperlink ref="BK133" r:id="rId247" xr:uid="{00000000-0004-0000-0400-0000F6000000}"/>
    <hyperlink ref="BK161" r:id="rId248" xr:uid="{00000000-0004-0000-0400-0000F7000000}"/>
    <hyperlink ref="BK171" r:id="rId249" xr:uid="{00000000-0004-0000-0400-0000F8000000}"/>
    <hyperlink ref="BK186" r:id="rId250" xr:uid="{00000000-0004-0000-0400-0000F9000000}"/>
    <hyperlink ref="BK199" r:id="rId251" xr:uid="{00000000-0004-0000-0400-0000FA000000}"/>
    <hyperlink ref="BK180" r:id="rId252" xr:uid="{00000000-0004-0000-0400-0000FB000000}"/>
    <hyperlink ref="BK181" r:id="rId253" xr:uid="{00000000-0004-0000-0400-0000FC000000}"/>
    <hyperlink ref="BK192" r:id="rId254" xr:uid="{00000000-0004-0000-0400-0000FD000000}"/>
    <hyperlink ref="BK206" r:id="rId255" xr:uid="{00000000-0004-0000-0400-0000FE000000}"/>
    <hyperlink ref="BR171" r:id="rId256" xr:uid="{00000000-0004-0000-0400-0000FF000000}"/>
    <hyperlink ref="BR181" r:id="rId257" xr:uid="{00000000-0004-0000-0400-000000010000}"/>
    <hyperlink ref="BR161" r:id="rId258" xr:uid="{00000000-0004-0000-0400-000001010000}"/>
    <hyperlink ref="BR186" r:id="rId259" xr:uid="{00000000-0004-0000-0400-000002010000}"/>
    <hyperlink ref="BR192" r:id="rId260" xr:uid="{00000000-0004-0000-0400-000003010000}"/>
    <hyperlink ref="BR199" r:id="rId261" xr:uid="{00000000-0004-0000-0400-000004010000}"/>
    <hyperlink ref="BR206" r:id="rId262" xr:uid="{00000000-0004-0000-0400-000005010000}"/>
    <hyperlink ref="BT78" r:id="rId263" xr:uid="{00000000-0004-0000-0400-000006010000}"/>
    <hyperlink ref="BT79" r:id="rId264" xr:uid="{00000000-0004-0000-0400-000007010000}"/>
    <hyperlink ref="BT132" r:id="rId265" xr:uid="{00000000-0004-0000-0400-000008010000}"/>
    <hyperlink ref="BT133" r:id="rId266" xr:uid="{00000000-0004-0000-0400-000009010000}"/>
    <hyperlink ref="BT161" r:id="rId267" xr:uid="{00000000-0004-0000-0400-00000A010000}"/>
    <hyperlink ref="BT171" r:id="rId268" xr:uid="{00000000-0004-0000-0400-00000B010000}"/>
    <hyperlink ref="BT180" r:id="rId269" xr:uid="{00000000-0004-0000-0400-00000C010000}"/>
    <hyperlink ref="BT181" r:id="rId270" xr:uid="{00000000-0004-0000-0400-00000D010000}"/>
    <hyperlink ref="BT186" r:id="rId271" xr:uid="{00000000-0004-0000-0400-00000E010000}"/>
    <hyperlink ref="BT192" r:id="rId272" xr:uid="{00000000-0004-0000-0400-00000F010000}"/>
    <hyperlink ref="BT199" r:id="rId273" xr:uid="{00000000-0004-0000-0400-000010010000}"/>
    <hyperlink ref="BT206" r:id="rId274" xr:uid="{00000000-0004-0000-0400-000011010000}"/>
    <hyperlink ref="BU21" r:id="rId275" xr:uid="{00000000-0004-0000-0400-000012010000}"/>
    <hyperlink ref="BU22" r:id="rId276" xr:uid="{00000000-0004-0000-0400-000013010000}"/>
    <hyperlink ref="BU78" r:id="rId277" xr:uid="{00000000-0004-0000-0400-000014010000}"/>
    <hyperlink ref="BU79" r:id="rId278" xr:uid="{00000000-0004-0000-0400-000015010000}"/>
    <hyperlink ref="BU132" r:id="rId279" xr:uid="{00000000-0004-0000-0400-000016010000}"/>
    <hyperlink ref="BU133" r:id="rId280" xr:uid="{00000000-0004-0000-0400-000017010000}"/>
    <hyperlink ref="BU161" r:id="rId281" xr:uid="{00000000-0004-0000-0400-000018010000}"/>
    <hyperlink ref="BU171" r:id="rId282" xr:uid="{00000000-0004-0000-0400-000019010000}"/>
    <hyperlink ref="BU180" r:id="rId283" xr:uid="{00000000-0004-0000-0400-00001A010000}"/>
    <hyperlink ref="BU181" r:id="rId284" xr:uid="{00000000-0004-0000-0400-00001B010000}"/>
    <hyperlink ref="BU186" r:id="rId285" xr:uid="{00000000-0004-0000-0400-00001C010000}"/>
    <hyperlink ref="BU192" r:id="rId286" xr:uid="{00000000-0004-0000-0400-00001D010000}"/>
    <hyperlink ref="BU199" r:id="rId287" xr:uid="{00000000-0004-0000-0400-00001E010000}"/>
    <hyperlink ref="BU206" r:id="rId288" xr:uid="{00000000-0004-0000-0400-00001F010000}"/>
    <hyperlink ref="BV21" r:id="rId289" xr:uid="{00000000-0004-0000-0400-000020010000}"/>
    <hyperlink ref="BV22" r:id="rId290" xr:uid="{00000000-0004-0000-0400-000021010000}"/>
    <hyperlink ref="BV78" r:id="rId291" xr:uid="{00000000-0004-0000-0400-000022010000}"/>
    <hyperlink ref="BV79" r:id="rId292" xr:uid="{00000000-0004-0000-0400-000023010000}"/>
    <hyperlink ref="BV132" r:id="rId293" xr:uid="{00000000-0004-0000-0400-000024010000}"/>
    <hyperlink ref="BV133" r:id="rId294" xr:uid="{00000000-0004-0000-0400-000025010000}"/>
    <hyperlink ref="BV161" r:id="rId295" xr:uid="{00000000-0004-0000-0400-000026010000}"/>
    <hyperlink ref="BV171" r:id="rId296" xr:uid="{00000000-0004-0000-0400-000027010000}"/>
    <hyperlink ref="BV180" r:id="rId297" xr:uid="{00000000-0004-0000-0400-000028010000}"/>
    <hyperlink ref="BV181" r:id="rId298" xr:uid="{00000000-0004-0000-0400-000029010000}"/>
    <hyperlink ref="BV186" r:id="rId299" xr:uid="{00000000-0004-0000-0400-00002A010000}"/>
    <hyperlink ref="BV192" r:id="rId300" xr:uid="{00000000-0004-0000-0400-00002B010000}"/>
    <hyperlink ref="BV199" r:id="rId301" xr:uid="{00000000-0004-0000-0400-00002C010000}"/>
    <hyperlink ref="BV206" r:id="rId302" xr:uid="{00000000-0004-0000-0400-00002D010000}"/>
    <hyperlink ref="BW21" r:id="rId303" xr:uid="{00000000-0004-0000-0400-00002E010000}"/>
    <hyperlink ref="BW22" r:id="rId304" xr:uid="{00000000-0004-0000-0400-00002F010000}"/>
    <hyperlink ref="BW78" r:id="rId305" xr:uid="{00000000-0004-0000-0400-000030010000}"/>
    <hyperlink ref="BW79" r:id="rId306" xr:uid="{00000000-0004-0000-0400-000031010000}"/>
    <hyperlink ref="BW132" r:id="rId307" xr:uid="{00000000-0004-0000-0400-000032010000}"/>
    <hyperlink ref="BW133" r:id="rId308" xr:uid="{00000000-0004-0000-0400-000033010000}"/>
    <hyperlink ref="BW161" r:id="rId309" xr:uid="{00000000-0004-0000-0400-000034010000}"/>
    <hyperlink ref="BW171" r:id="rId310" xr:uid="{00000000-0004-0000-0400-000035010000}"/>
    <hyperlink ref="BW180" r:id="rId311" xr:uid="{00000000-0004-0000-0400-000036010000}"/>
    <hyperlink ref="BW181" r:id="rId312" xr:uid="{00000000-0004-0000-0400-000037010000}"/>
    <hyperlink ref="BW186" r:id="rId313" xr:uid="{00000000-0004-0000-0400-000038010000}"/>
    <hyperlink ref="BW192" r:id="rId314" xr:uid="{00000000-0004-0000-0400-000039010000}"/>
    <hyperlink ref="BW199" r:id="rId315" xr:uid="{00000000-0004-0000-0400-00003A010000}"/>
    <hyperlink ref="BW206" r:id="rId316" xr:uid="{00000000-0004-0000-0400-00003B010000}"/>
    <hyperlink ref="BC21" r:id="rId317" xr:uid="{00000000-0004-0000-0400-00003C010000}"/>
    <hyperlink ref="BR180" r:id="rId318" xr:uid="{00000000-0004-0000-0400-00003D010000}"/>
    <hyperlink ref="BR78" r:id="rId319" xr:uid="{00000000-0004-0000-0400-00003E010000}"/>
    <hyperlink ref="BR77" r:id="rId320" xr:uid="{00000000-0004-0000-0400-00003F010000}"/>
    <hyperlink ref="BR9" r:id="rId321" xr:uid="{00000000-0004-0000-0400-000040010000}"/>
    <hyperlink ref="BR20" r:id="rId322" xr:uid="{00000000-0004-0000-0400-000041010000}"/>
    <hyperlink ref="BR23" r:id="rId323" xr:uid="{00000000-0004-0000-0400-000042010000}"/>
    <hyperlink ref="BR21" r:id="rId324" xr:uid="{00000000-0004-0000-0400-000043010000}"/>
    <hyperlink ref="BR22" r:id="rId325" xr:uid="{00000000-0004-0000-0400-000044010000}"/>
    <hyperlink ref="BR79:BR80" r:id="rId326" display="http://data.salud.cdmx.gob.mx/ssdf/portalut/archivo/Actualizaciones/2doTrimestre19/DRMAS/no_convenio.pdf" xr:uid="{00000000-0004-0000-0400-000045010000}"/>
    <hyperlink ref="BR80" r:id="rId327" xr:uid="{00000000-0004-0000-0400-000046010000}"/>
    <hyperlink ref="BR81" r:id="rId328" xr:uid="{00000000-0004-0000-0400-000047010000}"/>
    <hyperlink ref="BR101" r:id="rId329" xr:uid="{00000000-0004-0000-0400-000048010000}"/>
    <hyperlink ref="BR79" r:id="rId330" xr:uid="{00000000-0004-0000-0400-000049010000}"/>
    <hyperlink ref="BR133" r:id="rId331" xr:uid="{00000000-0004-0000-0400-00004A010000}"/>
    <hyperlink ref="BR132" r:id="rId332" xr:uid="{00000000-0004-0000-0400-00004B010000}"/>
    <hyperlink ref="BR134" r:id="rId333" xr:uid="{00000000-0004-0000-0400-00004C010000}"/>
    <hyperlink ref="BR132:BR134" r:id="rId334" display="http://data.salud.cdmx.gob.mx/ssdf/portalut/archivo/Actualizaciones/2doTrimestre19/DRMAS/no_convenio.pdf" xr:uid="{00000000-0004-0000-0400-00004D010000}"/>
    <hyperlink ref="BR131" r:id="rId335" xr:uid="{00000000-0004-0000-0400-00004E010000}"/>
    <hyperlink ref="BR135" r:id="rId336" xr:uid="{00000000-0004-0000-0400-00004F010000}"/>
  </hyperlinks>
  <pageMargins left="0.7" right="0.7" top="0.75" bottom="0.75" header="0.3" footer="0.3"/>
  <pageSetup paperSize="9" orientation="portrait" r:id="rId337"/>
  <drawing r:id="rId33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118"/>
  <sheetViews>
    <sheetView zoomScale="70" zoomScaleNormal="70" workbookViewId="0">
      <selection activeCell="A8" sqref="A8:A35"/>
    </sheetView>
  </sheetViews>
  <sheetFormatPr baseColWidth="10" defaultColWidth="0" defaultRowHeight="33" customHeight="1" zeroHeight="1" x14ac:dyDescent="0.25"/>
  <cols>
    <col min="1" max="1" width="22.7109375" style="2" customWidth="1"/>
    <col min="2" max="2" width="22.140625" style="2" customWidth="1"/>
    <col min="3" max="3" width="17.85546875" style="2" customWidth="1"/>
    <col min="4" max="5" width="18.7109375" style="2" customWidth="1"/>
    <col min="6" max="10" width="27.570312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22.7109375" style="2" customWidth="1"/>
    <col min="19" max="19" width="24.140625" style="2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0" width="29.140625" style="2" customWidth="1"/>
    <col min="31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4" width="19.28515625" style="2" customWidth="1"/>
    <col min="55" max="56" width="19.28515625" style="1" customWidth="1"/>
    <col min="57" max="58" width="19.28515625" style="2" customWidth="1"/>
    <col min="59" max="59" width="31.7109375" style="2" customWidth="1"/>
    <col min="60" max="63" width="19.28515625" style="2" customWidth="1"/>
    <col min="64" max="64" width="43.28515625" style="2" customWidth="1"/>
    <col min="65" max="65" width="35.140625" style="2" customWidth="1"/>
    <col min="66" max="66" width="11.42578125" style="2" customWidth="1"/>
    <col min="67" max="67" width="15" style="2" customWidth="1"/>
    <col min="68" max="68" width="13.5703125" style="2" customWidth="1"/>
    <col min="69" max="69" width="11.42578125" style="4" customWidth="1"/>
    <col min="70" max="70" width="18.85546875" style="2" customWidth="1"/>
    <col min="71" max="71" width="16.28515625" style="2" customWidth="1"/>
    <col min="72" max="72" width="17.7109375" style="2" customWidth="1"/>
    <col min="73" max="73" width="14.28515625" style="2" customWidth="1"/>
    <col min="74" max="74" width="17.140625" style="3" customWidth="1"/>
    <col min="75" max="75" width="21.140625" style="3" customWidth="1"/>
    <col min="76" max="78" width="29.42578125" style="2" customWidth="1"/>
    <col min="79" max="79" width="21.28515625" style="2" customWidth="1"/>
    <col min="80" max="86" width="0" style="2" hidden="1" customWidth="1"/>
    <col min="87" max="16384" width="11.42578125" style="2" hidden="1"/>
  </cols>
  <sheetData>
    <row r="1" spans="1:79" s="6" customFormat="1" ht="128.25" customHeight="1" x14ac:dyDescent="0.25"/>
    <row r="2" spans="1:79" s="164" customFormat="1" ht="31.5" customHeight="1" x14ac:dyDescent="0.25">
      <c r="A2" s="163" t="s">
        <v>1911</v>
      </c>
    </row>
    <row r="3" spans="1:79" s="164" customFormat="1" ht="27" customHeight="1" x14ac:dyDescent="0.25">
      <c r="A3" s="214" t="s">
        <v>1912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</row>
    <row r="4" spans="1:79" s="164" customFormat="1" ht="24" customHeight="1" x14ac:dyDescent="0.25">
      <c r="A4" s="215" t="s">
        <v>1909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79" s="92" customFormat="1" ht="93" customHeight="1" x14ac:dyDescent="0.25">
      <c r="A5" s="474" t="s">
        <v>3</v>
      </c>
      <c r="B5" s="474" t="s">
        <v>157</v>
      </c>
      <c r="C5" s="474" t="s">
        <v>158</v>
      </c>
      <c r="D5" s="474" t="s">
        <v>0</v>
      </c>
      <c r="E5" s="474" t="s">
        <v>1</v>
      </c>
      <c r="F5" s="474" t="s">
        <v>9</v>
      </c>
      <c r="G5" s="474" t="s">
        <v>10</v>
      </c>
      <c r="H5" s="474" t="s">
        <v>11</v>
      </c>
      <c r="I5" s="474" t="s">
        <v>12</v>
      </c>
      <c r="J5" s="474" t="s">
        <v>159</v>
      </c>
      <c r="K5" s="474" t="s">
        <v>4</v>
      </c>
      <c r="L5" s="474" t="s">
        <v>5</v>
      </c>
      <c r="M5" s="474" t="s">
        <v>6</v>
      </c>
      <c r="N5" s="474" t="s">
        <v>7</v>
      </c>
      <c r="O5" s="474" t="s">
        <v>8</v>
      </c>
      <c r="P5" s="474"/>
      <c r="Q5" s="474"/>
      <c r="R5" s="474"/>
      <c r="S5" s="474"/>
      <c r="T5" s="474" t="s">
        <v>13</v>
      </c>
      <c r="U5" s="474" t="s">
        <v>14</v>
      </c>
      <c r="V5" s="474"/>
      <c r="W5" s="474"/>
      <c r="X5" s="474"/>
      <c r="Y5" s="474"/>
      <c r="Z5" s="474" t="s">
        <v>15</v>
      </c>
      <c r="AA5" s="474"/>
      <c r="AB5" s="474"/>
      <c r="AC5" s="474"/>
      <c r="AD5" s="474"/>
      <c r="AE5" s="474" t="s">
        <v>16</v>
      </c>
      <c r="AF5" s="474" t="s">
        <v>160</v>
      </c>
      <c r="AG5" s="474" t="s">
        <v>17</v>
      </c>
      <c r="AH5" s="474" t="s">
        <v>18</v>
      </c>
      <c r="AI5" s="474"/>
      <c r="AJ5" s="474"/>
      <c r="AK5" s="474"/>
      <c r="AL5" s="474"/>
      <c r="AM5" s="474" t="s">
        <v>19</v>
      </c>
      <c r="AN5" s="474" t="s">
        <v>20</v>
      </c>
      <c r="AO5" s="474" t="s">
        <v>21</v>
      </c>
      <c r="AP5" s="474" t="s">
        <v>22</v>
      </c>
      <c r="AQ5" s="474" t="s">
        <v>23</v>
      </c>
      <c r="AR5" s="474" t="s">
        <v>24</v>
      </c>
      <c r="AS5" s="474" t="s">
        <v>25</v>
      </c>
      <c r="AT5" s="474" t="s">
        <v>26</v>
      </c>
      <c r="AU5" s="474" t="s">
        <v>161</v>
      </c>
      <c r="AV5" s="474" t="s">
        <v>162</v>
      </c>
      <c r="AW5" s="474" t="s">
        <v>27</v>
      </c>
      <c r="AX5" s="474" t="s">
        <v>28</v>
      </c>
      <c r="AY5" s="474" t="s">
        <v>29</v>
      </c>
      <c r="AZ5" s="474" t="s">
        <v>30</v>
      </c>
      <c r="BA5" s="474" t="s">
        <v>31</v>
      </c>
      <c r="BB5" s="474"/>
      <c r="BC5" s="474" t="s">
        <v>34</v>
      </c>
      <c r="BD5" s="474" t="s">
        <v>35</v>
      </c>
      <c r="BE5" s="474" t="s">
        <v>36</v>
      </c>
      <c r="BF5" s="474" t="s">
        <v>37</v>
      </c>
      <c r="BG5" s="474" t="s">
        <v>38</v>
      </c>
      <c r="BH5" s="474" t="s">
        <v>39</v>
      </c>
      <c r="BI5" s="474" t="s">
        <v>40</v>
      </c>
      <c r="BJ5" s="474"/>
      <c r="BK5" s="474"/>
      <c r="BL5" s="474"/>
      <c r="BM5" s="474"/>
      <c r="BN5" s="474" t="s">
        <v>53</v>
      </c>
      <c r="BO5" s="474" t="s">
        <v>54</v>
      </c>
      <c r="BP5" s="474" t="s">
        <v>46</v>
      </c>
      <c r="BQ5" s="541" t="s">
        <v>47</v>
      </c>
      <c r="BR5" s="474" t="s">
        <v>48</v>
      </c>
      <c r="BS5" s="474" t="s">
        <v>55</v>
      </c>
      <c r="BT5" s="474" t="s">
        <v>49</v>
      </c>
      <c r="BU5" s="474" t="s">
        <v>50</v>
      </c>
      <c r="BV5" s="474" t="s">
        <v>51</v>
      </c>
      <c r="BW5" s="474" t="s">
        <v>52</v>
      </c>
      <c r="BX5" s="474" t="s">
        <v>163</v>
      </c>
      <c r="BY5" s="474" t="s">
        <v>164</v>
      </c>
      <c r="BZ5" s="474" t="s">
        <v>165</v>
      </c>
      <c r="CA5" s="474" t="s">
        <v>166</v>
      </c>
    </row>
    <row r="6" spans="1:79" s="94" customFormat="1" ht="64.5" customHeight="1" x14ac:dyDescent="0.25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93" t="s">
        <v>9</v>
      </c>
      <c r="P6" s="93" t="s">
        <v>10</v>
      </c>
      <c r="Q6" s="93" t="s">
        <v>11</v>
      </c>
      <c r="R6" s="93" t="s">
        <v>12</v>
      </c>
      <c r="S6" s="93" t="s">
        <v>167</v>
      </c>
      <c r="T6" s="475"/>
      <c r="U6" s="93" t="s">
        <v>9</v>
      </c>
      <c r="V6" s="93" t="s">
        <v>10</v>
      </c>
      <c r="W6" s="93" t="s">
        <v>11</v>
      </c>
      <c r="X6" s="93" t="s">
        <v>12</v>
      </c>
      <c r="Y6" s="93" t="s">
        <v>168</v>
      </c>
      <c r="Z6" s="93" t="s">
        <v>169</v>
      </c>
      <c r="AA6" s="93" t="s">
        <v>170</v>
      </c>
      <c r="AB6" s="93" t="s">
        <v>171</v>
      </c>
      <c r="AC6" s="93" t="s">
        <v>172</v>
      </c>
      <c r="AD6" s="93" t="s">
        <v>173</v>
      </c>
      <c r="AE6" s="475"/>
      <c r="AF6" s="475"/>
      <c r="AG6" s="475"/>
      <c r="AH6" s="93" t="s">
        <v>9</v>
      </c>
      <c r="AI6" s="93" t="s">
        <v>10</v>
      </c>
      <c r="AJ6" s="93" t="s">
        <v>11</v>
      </c>
      <c r="AK6" s="93" t="s">
        <v>12</v>
      </c>
      <c r="AL6" s="93" t="s">
        <v>174</v>
      </c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93" t="s">
        <v>32</v>
      </c>
      <c r="BB6" s="93" t="s">
        <v>33</v>
      </c>
      <c r="BC6" s="475"/>
      <c r="BD6" s="475"/>
      <c r="BE6" s="475"/>
      <c r="BF6" s="475"/>
      <c r="BG6" s="475"/>
      <c r="BH6" s="475"/>
      <c r="BI6" s="93" t="s">
        <v>41</v>
      </c>
      <c r="BJ6" s="93" t="s">
        <v>42</v>
      </c>
      <c r="BK6" s="93" t="s">
        <v>43</v>
      </c>
      <c r="BL6" s="93" t="s">
        <v>44</v>
      </c>
      <c r="BM6" s="93" t="s">
        <v>45</v>
      </c>
      <c r="BN6" s="475"/>
      <c r="BO6" s="475"/>
      <c r="BP6" s="475"/>
      <c r="BQ6" s="542"/>
      <c r="BR6" s="475"/>
      <c r="BS6" s="475"/>
      <c r="BT6" s="475"/>
      <c r="BU6" s="475"/>
      <c r="BV6" s="475"/>
      <c r="BW6" s="475"/>
      <c r="BX6" s="475"/>
      <c r="BY6" s="475"/>
      <c r="BZ6" s="475"/>
      <c r="CA6" s="475"/>
    </row>
    <row r="7" spans="1:79" s="96" customFormat="1" ht="37.5" customHeight="1" x14ac:dyDescent="0.25">
      <c r="A7" s="540" t="s">
        <v>492</v>
      </c>
      <c r="B7" s="540"/>
      <c r="C7" s="540"/>
      <c r="D7" s="540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158"/>
      <c r="BR7" s="95"/>
      <c r="BS7" s="95"/>
      <c r="BT7" s="95"/>
      <c r="BU7" s="95"/>
      <c r="BV7" s="95"/>
      <c r="BW7" s="95"/>
      <c r="BX7" s="95"/>
      <c r="BY7" s="95"/>
      <c r="BZ7" s="95"/>
      <c r="CA7" s="95"/>
    </row>
    <row r="8" spans="1:79" s="97" customFormat="1" ht="59.25" customHeight="1" x14ac:dyDescent="0.25">
      <c r="A8" s="462">
        <v>2019</v>
      </c>
      <c r="B8" s="466">
        <v>43466</v>
      </c>
      <c r="C8" s="466">
        <v>43555</v>
      </c>
      <c r="D8" s="464" t="s">
        <v>489</v>
      </c>
      <c r="E8" s="493" t="s">
        <v>491</v>
      </c>
      <c r="F8" s="146" t="s">
        <v>176</v>
      </c>
      <c r="G8" s="146" t="s">
        <v>176</v>
      </c>
      <c r="H8" s="146" t="s">
        <v>176</v>
      </c>
      <c r="I8" s="146" t="s">
        <v>184</v>
      </c>
      <c r="J8" s="159" t="s">
        <v>247</v>
      </c>
      <c r="K8" s="493" t="s">
        <v>255</v>
      </c>
      <c r="L8" s="495" t="s">
        <v>464</v>
      </c>
      <c r="M8" s="502">
        <v>43495</v>
      </c>
      <c r="N8" s="493" t="s">
        <v>256</v>
      </c>
      <c r="O8" s="146" t="s">
        <v>176</v>
      </c>
      <c r="P8" s="146" t="s">
        <v>176</v>
      </c>
      <c r="Q8" s="146" t="s">
        <v>176</v>
      </c>
      <c r="R8" s="146" t="s">
        <v>184</v>
      </c>
      <c r="S8" s="159" t="s">
        <v>247</v>
      </c>
      <c r="T8" s="502">
        <v>43507</v>
      </c>
      <c r="U8" s="146" t="s">
        <v>176</v>
      </c>
      <c r="V8" s="146" t="s">
        <v>176</v>
      </c>
      <c r="W8" s="146" t="s">
        <v>176</v>
      </c>
      <c r="X8" s="146" t="s">
        <v>257</v>
      </c>
      <c r="Y8" s="146" t="s">
        <v>258</v>
      </c>
      <c r="Z8" s="146" t="s">
        <v>94</v>
      </c>
      <c r="AA8" s="146" t="s">
        <v>129</v>
      </c>
      <c r="AB8" s="146" t="s">
        <v>147</v>
      </c>
      <c r="AC8" s="146" t="s">
        <v>259</v>
      </c>
      <c r="AD8" s="146" t="s">
        <v>260</v>
      </c>
      <c r="AE8" s="495" t="s">
        <v>488</v>
      </c>
      <c r="AF8" s="495" t="s">
        <v>476</v>
      </c>
      <c r="AG8" s="495" t="s">
        <v>482</v>
      </c>
      <c r="AH8" s="493" t="s">
        <v>176</v>
      </c>
      <c r="AI8" s="493" t="s">
        <v>176</v>
      </c>
      <c r="AJ8" s="493" t="s">
        <v>176</v>
      </c>
      <c r="AK8" s="493" t="s">
        <v>250</v>
      </c>
      <c r="AL8" s="493" t="s">
        <v>251</v>
      </c>
      <c r="AM8" s="493" t="s">
        <v>261</v>
      </c>
      <c r="AN8" s="493" t="s">
        <v>262</v>
      </c>
      <c r="AO8" s="493" t="s">
        <v>263</v>
      </c>
      <c r="AP8" s="493" t="s">
        <v>263</v>
      </c>
      <c r="AQ8" s="469" t="s">
        <v>264</v>
      </c>
      <c r="AR8" s="520">
        <v>43522</v>
      </c>
      <c r="AS8" s="469">
        <v>688037.64</v>
      </c>
      <c r="AT8" s="469">
        <v>688037.64</v>
      </c>
      <c r="AU8" s="469">
        <v>68803.759999999995</v>
      </c>
      <c r="AV8" s="469">
        <v>5429743.8899999997</v>
      </c>
      <c r="AW8" s="469" t="s">
        <v>58</v>
      </c>
      <c r="AX8" s="469" t="s">
        <v>59</v>
      </c>
      <c r="AY8" s="469" t="s">
        <v>60</v>
      </c>
      <c r="AZ8" s="469" t="s">
        <v>265</v>
      </c>
      <c r="BA8" s="520">
        <v>43522</v>
      </c>
      <c r="BB8" s="520">
        <v>43819</v>
      </c>
      <c r="BC8" s="495" t="s">
        <v>493</v>
      </c>
      <c r="BD8" s="495" t="s">
        <v>266</v>
      </c>
      <c r="BE8" s="493">
        <v>2531</v>
      </c>
      <c r="BF8" s="493" t="s">
        <v>100</v>
      </c>
      <c r="BG8" s="493" t="s">
        <v>267</v>
      </c>
      <c r="BH8" s="493" t="s">
        <v>268</v>
      </c>
      <c r="BI8" s="493" t="s">
        <v>61</v>
      </c>
      <c r="BJ8" s="493" t="s">
        <v>61</v>
      </c>
      <c r="BK8" s="463" t="s">
        <v>269</v>
      </c>
      <c r="BL8" s="493" t="s">
        <v>61</v>
      </c>
      <c r="BM8" s="493" t="s">
        <v>270</v>
      </c>
      <c r="BN8" s="462" t="s">
        <v>271</v>
      </c>
      <c r="BO8" s="464" t="s">
        <v>272</v>
      </c>
      <c r="BP8" s="464" t="s">
        <v>272</v>
      </c>
      <c r="BQ8" s="473" t="s">
        <v>272</v>
      </c>
      <c r="BR8" s="463" t="s">
        <v>273</v>
      </c>
      <c r="BS8" s="464" t="s">
        <v>274</v>
      </c>
      <c r="BT8" s="463" t="s">
        <v>275</v>
      </c>
      <c r="BU8" s="463" t="s">
        <v>276</v>
      </c>
      <c r="BV8" s="463" t="s">
        <v>277</v>
      </c>
      <c r="BW8" s="463" t="s">
        <v>278</v>
      </c>
      <c r="BX8" s="464" t="s">
        <v>279</v>
      </c>
      <c r="BY8" s="466">
        <v>43567</v>
      </c>
      <c r="BZ8" s="466">
        <v>43567</v>
      </c>
    </row>
    <row r="9" spans="1:79" s="97" customFormat="1" ht="59.25" customHeight="1" x14ac:dyDescent="0.25">
      <c r="A9" s="462"/>
      <c r="B9" s="466"/>
      <c r="C9" s="466"/>
      <c r="D9" s="464"/>
      <c r="E9" s="493"/>
      <c r="F9" s="146" t="s">
        <v>176</v>
      </c>
      <c r="G9" s="146" t="s">
        <v>176</v>
      </c>
      <c r="H9" s="146" t="s">
        <v>176</v>
      </c>
      <c r="I9" s="146" t="s">
        <v>280</v>
      </c>
      <c r="J9" s="146" t="s">
        <v>281</v>
      </c>
      <c r="K9" s="493"/>
      <c r="L9" s="495"/>
      <c r="M9" s="502"/>
      <c r="N9" s="493"/>
      <c r="O9" s="146" t="s">
        <v>176</v>
      </c>
      <c r="P9" s="146" t="s">
        <v>176</v>
      </c>
      <c r="Q9" s="146" t="s">
        <v>176</v>
      </c>
      <c r="R9" s="146" t="s">
        <v>280</v>
      </c>
      <c r="S9" s="146" t="s">
        <v>281</v>
      </c>
      <c r="T9" s="502"/>
      <c r="U9" s="146" t="s">
        <v>176</v>
      </c>
      <c r="V9" s="146" t="s">
        <v>176</v>
      </c>
      <c r="W9" s="146" t="s">
        <v>176</v>
      </c>
      <c r="X9" s="146" t="s">
        <v>282</v>
      </c>
      <c r="Y9" s="146" t="s">
        <v>283</v>
      </c>
      <c r="Z9" s="146" t="s">
        <v>82</v>
      </c>
      <c r="AA9" s="146" t="s">
        <v>284</v>
      </c>
      <c r="AB9" s="146" t="s">
        <v>285</v>
      </c>
      <c r="AC9" s="146" t="s">
        <v>286</v>
      </c>
      <c r="AD9" s="146" t="s">
        <v>287</v>
      </c>
      <c r="AE9" s="495"/>
      <c r="AF9" s="495"/>
      <c r="AG9" s="495"/>
      <c r="AH9" s="493"/>
      <c r="AI9" s="493"/>
      <c r="AJ9" s="493"/>
      <c r="AK9" s="493"/>
      <c r="AL9" s="493"/>
      <c r="AM9" s="493"/>
      <c r="AN9" s="493"/>
      <c r="AO9" s="493"/>
      <c r="AP9" s="493"/>
      <c r="AQ9" s="469"/>
      <c r="AR9" s="520"/>
      <c r="AS9" s="469"/>
      <c r="AT9" s="469"/>
      <c r="AU9" s="469"/>
      <c r="AV9" s="469"/>
      <c r="AW9" s="469"/>
      <c r="AX9" s="469"/>
      <c r="AY9" s="469"/>
      <c r="AZ9" s="469"/>
      <c r="BA9" s="520"/>
      <c r="BB9" s="520"/>
      <c r="BC9" s="495"/>
      <c r="BD9" s="493"/>
      <c r="BE9" s="493"/>
      <c r="BF9" s="493"/>
      <c r="BG9" s="493"/>
      <c r="BH9" s="493"/>
      <c r="BI9" s="493"/>
      <c r="BJ9" s="493"/>
      <c r="BK9" s="463"/>
      <c r="BL9" s="493"/>
      <c r="BM9" s="493"/>
      <c r="BN9" s="462"/>
      <c r="BO9" s="464"/>
      <c r="BP9" s="464"/>
      <c r="BQ9" s="473"/>
      <c r="BR9" s="464"/>
      <c r="BS9" s="464"/>
      <c r="BT9" s="464"/>
      <c r="BU9" s="464"/>
      <c r="BV9" s="464"/>
      <c r="BW9" s="464"/>
      <c r="BX9" s="464"/>
      <c r="BY9" s="466"/>
      <c r="BZ9" s="466"/>
    </row>
    <row r="10" spans="1:79" s="97" customFormat="1" ht="59.25" customHeight="1" x14ac:dyDescent="0.25">
      <c r="A10" s="462"/>
      <c r="B10" s="466"/>
      <c r="C10" s="466"/>
      <c r="D10" s="464"/>
      <c r="E10" s="493"/>
      <c r="F10" s="146" t="s">
        <v>176</v>
      </c>
      <c r="G10" s="146" t="s">
        <v>176</v>
      </c>
      <c r="H10" s="146" t="s">
        <v>176</v>
      </c>
      <c r="I10" s="146" t="s">
        <v>250</v>
      </c>
      <c r="J10" s="146" t="s">
        <v>251</v>
      </c>
      <c r="K10" s="493"/>
      <c r="L10" s="495"/>
      <c r="M10" s="502"/>
      <c r="N10" s="493"/>
      <c r="O10" s="146" t="s">
        <v>176</v>
      </c>
      <c r="P10" s="146" t="s">
        <v>176</v>
      </c>
      <c r="Q10" s="146" t="s">
        <v>176</v>
      </c>
      <c r="R10" s="146" t="s">
        <v>250</v>
      </c>
      <c r="S10" s="146" t="s">
        <v>251</v>
      </c>
      <c r="T10" s="502"/>
      <c r="U10" s="146" t="s">
        <v>176</v>
      </c>
      <c r="V10" s="146" t="s">
        <v>176</v>
      </c>
      <c r="W10" s="146" t="s">
        <v>176</v>
      </c>
      <c r="X10" s="146" t="s">
        <v>78</v>
      </c>
      <c r="Y10" s="146" t="s">
        <v>288</v>
      </c>
      <c r="Z10" s="146" t="s">
        <v>289</v>
      </c>
      <c r="AA10" s="146" t="s">
        <v>96</v>
      </c>
      <c r="AB10" s="146" t="s">
        <v>83</v>
      </c>
      <c r="AC10" s="146" t="s">
        <v>290</v>
      </c>
      <c r="AD10" s="146" t="s">
        <v>291</v>
      </c>
      <c r="AE10" s="495"/>
      <c r="AF10" s="495"/>
      <c r="AG10" s="495"/>
      <c r="AH10" s="493"/>
      <c r="AI10" s="493"/>
      <c r="AJ10" s="493"/>
      <c r="AK10" s="493"/>
      <c r="AL10" s="493"/>
      <c r="AM10" s="493"/>
      <c r="AN10" s="493"/>
      <c r="AO10" s="493"/>
      <c r="AP10" s="493"/>
      <c r="AQ10" s="469"/>
      <c r="AR10" s="520"/>
      <c r="AS10" s="469"/>
      <c r="AT10" s="469"/>
      <c r="AU10" s="469"/>
      <c r="AV10" s="469"/>
      <c r="AW10" s="469"/>
      <c r="AX10" s="469"/>
      <c r="AY10" s="469"/>
      <c r="AZ10" s="469"/>
      <c r="BA10" s="520"/>
      <c r="BB10" s="520"/>
      <c r="BC10" s="495"/>
      <c r="BD10" s="493"/>
      <c r="BE10" s="493"/>
      <c r="BF10" s="493"/>
      <c r="BG10" s="493"/>
      <c r="BH10" s="493"/>
      <c r="BI10" s="493"/>
      <c r="BJ10" s="493"/>
      <c r="BK10" s="463"/>
      <c r="BL10" s="493"/>
      <c r="BM10" s="493"/>
      <c r="BN10" s="462"/>
      <c r="BO10" s="464"/>
      <c r="BP10" s="464"/>
      <c r="BQ10" s="473"/>
      <c r="BR10" s="464"/>
      <c r="BS10" s="464"/>
      <c r="BT10" s="464"/>
      <c r="BU10" s="464"/>
      <c r="BV10" s="464"/>
      <c r="BW10" s="464"/>
      <c r="BX10" s="464"/>
      <c r="BY10" s="466"/>
      <c r="BZ10" s="466"/>
    </row>
    <row r="11" spans="1:79" s="97" customFormat="1" ht="59.25" customHeight="1" x14ac:dyDescent="0.25">
      <c r="A11" s="462"/>
      <c r="B11" s="466"/>
      <c r="C11" s="466"/>
      <c r="D11" s="464"/>
      <c r="E11" s="493"/>
      <c r="F11" s="146" t="s">
        <v>176</v>
      </c>
      <c r="G11" s="146" t="s">
        <v>176</v>
      </c>
      <c r="H11" s="146" t="s">
        <v>176</v>
      </c>
      <c r="I11" s="146" t="s">
        <v>78</v>
      </c>
      <c r="J11" s="146" t="s">
        <v>288</v>
      </c>
      <c r="K11" s="493"/>
      <c r="L11" s="495"/>
      <c r="M11" s="502"/>
      <c r="N11" s="493"/>
      <c r="O11" s="146" t="s">
        <v>176</v>
      </c>
      <c r="P11" s="146" t="s">
        <v>176</v>
      </c>
      <c r="Q11" s="146" t="s">
        <v>176</v>
      </c>
      <c r="R11" s="146" t="s">
        <v>78</v>
      </c>
      <c r="S11" s="146" t="s">
        <v>288</v>
      </c>
      <c r="T11" s="502"/>
      <c r="U11" s="146" t="s">
        <v>176</v>
      </c>
      <c r="V11" s="146" t="s">
        <v>176</v>
      </c>
      <c r="W11" s="146" t="s">
        <v>176</v>
      </c>
      <c r="X11" s="146" t="s">
        <v>250</v>
      </c>
      <c r="Y11" s="146" t="s">
        <v>251</v>
      </c>
      <c r="Z11" s="146" t="s">
        <v>135</v>
      </c>
      <c r="AA11" s="146" t="s">
        <v>86</v>
      </c>
      <c r="AB11" s="146" t="s">
        <v>136</v>
      </c>
      <c r="AC11" s="146" t="s">
        <v>292</v>
      </c>
      <c r="AD11" s="146" t="s">
        <v>293</v>
      </c>
      <c r="AE11" s="495"/>
      <c r="AF11" s="495"/>
      <c r="AG11" s="495"/>
      <c r="AH11" s="493"/>
      <c r="AI11" s="493"/>
      <c r="AJ11" s="493"/>
      <c r="AK11" s="493"/>
      <c r="AL11" s="493"/>
      <c r="AM11" s="493"/>
      <c r="AN11" s="493"/>
      <c r="AO11" s="493"/>
      <c r="AP11" s="493"/>
      <c r="AQ11" s="469"/>
      <c r="AR11" s="520"/>
      <c r="AS11" s="469"/>
      <c r="AT11" s="469"/>
      <c r="AU11" s="469"/>
      <c r="AV11" s="469"/>
      <c r="AW11" s="469"/>
      <c r="AX11" s="469"/>
      <c r="AY11" s="469"/>
      <c r="AZ11" s="469"/>
      <c r="BA11" s="520"/>
      <c r="BB11" s="520"/>
      <c r="BC11" s="495"/>
      <c r="BD11" s="493"/>
      <c r="BE11" s="493"/>
      <c r="BF11" s="493"/>
      <c r="BG11" s="493"/>
      <c r="BH11" s="493"/>
      <c r="BI11" s="493"/>
      <c r="BJ11" s="493"/>
      <c r="BK11" s="463"/>
      <c r="BL11" s="493"/>
      <c r="BM11" s="493"/>
      <c r="BN11" s="462"/>
      <c r="BO11" s="464"/>
      <c r="BP11" s="464"/>
      <c r="BQ11" s="473"/>
      <c r="BR11" s="464"/>
      <c r="BS11" s="464"/>
      <c r="BT11" s="464"/>
      <c r="BU11" s="464"/>
      <c r="BV11" s="464"/>
      <c r="BW11" s="464"/>
      <c r="BX11" s="464"/>
      <c r="BY11" s="466"/>
      <c r="BZ11" s="466"/>
    </row>
    <row r="12" spans="1:79" s="97" customFormat="1" ht="59.25" customHeight="1" x14ac:dyDescent="0.25">
      <c r="A12" s="462"/>
      <c r="B12" s="466"/>
      <c r="C12" s="466"/>
      <c r="D12" s="464"/>
      <c r="E12" s="493"/>
      <c r="F12" s="146" t="s">
        <v>176</v>
      </c>
      <c r="G12" s="146" t="s">
        <v>176</v>
      </c>
      <c r="H12" s="146" t="s">
        <v>176</v>
      </c>
      <c r="I12" s="146" t="s">
        <v>282</v>
      </c>
      <c r="J12" s="146" t="s">
        <v>283</v>
      </c>
      <c r="K12" s="493"/>
      <c r="L12" s="495"/>
      <c r="M12" s="502"/>
      <c r="N12" s="493"/>
      <c r="O12" s="146" t="s">
        <v>176</v>
      </c>
      <c r="P12" s="146" t="s">
        <v>176</v>
      </c>
      <c r="Q12" s="146" t="s">
        <v>176</v>
      </c>
      <c r="R12" s="146" t="s">
        <v>282</v>
      </c>
      <c r="S12" s="146" t="s">
        <v>283</v>
      </c>
      <c r="T12" s="502"/>
      <c r="U12" s="493" t="s">
        <v>176</v>
      </c>
      <c r="V12" s="493" t="s">
        <v>176</v>
      </c>
      <c r="W12" s="493" t="s">
        <v>176</v>
      </c>
      <c r="X12" s="493" t="s">
        <v>280</v>
      </c>
      <c r="Y12" s="493" t="s">
        <v>281</v>
      </c>
      <c r="Z12" s="146" t="s">
        <v>253</v>
      </c>
      <c r="AA12" s="146" t="s">
        <v>96</v>
      </c>
      <c r="AB12" s="146" t="s">
        <v>146</v>
      </c>
      <c r="AC12" s="146" t="s">
        <v>294</v>
      </c>
      <c r="AD12" s="146" t="s">
        <v>295</v>
      </c>
      <c r="AE12" s="495"/>
      <c r="AF12" s="495"/>
      <c r="AG12" s="495"/>
      <c r="AH12" s="493"/>
      <c r="AI12" s="493"/>
      <c r="AJ12" s="493"/>
      <c r="AK12" s="493"/>
      <c r="AL12" s="493"/>
      <c r="AM12" s="493"/>
      <c r="AN12" s="493"/>
      <c r="AO12" s="493"/>
      <c r="AP12" s="493"/>
      <c r="AQ12" s="469"/>
      <c r="AR12" s="520"/>
      <c r="AS12" s="469"/>
      <c r="AT12" s="469"/>
      <c r="AU12" s="469"/>
      <c r="AV12" s="469"/>
      <c r="AW12" s="469"/>
      <c r="AX12" s="469"/>
      <c r="AY12" s="469"/>
      <c r="AZ12" s="469"/>
      <c r="BA12" s="520"/>
      <c r="BB12" s="520"/>
      <c r="BC12" s="495"/>
      <c r="BD12" s="493"/>
      <c r="BE12" s="493"/>
      <c r="BF12" s="493"/>
      <c r="BG12" s="493"/>
      <c r="BH12" s="493"/>
      <c r="BI12" s="493"/>
      <c r="BJ12" s="493"/>
      <c r="BK12" s="463"/>
      <c r="BL12" s="493"/>
      <c r="BM12" s="493"/>
      <c r="BN12" s="462"/>
      <c r="BO12" s="464"/>
      <c r="BP12" s="464"/>
      <c r="BQ12" s="473"/>
      <c r="BR12" s="464"/>
      <c r="BS12" s="464"/>
      <c r="BT12" s="464"/>
      <c r="BU12" s="464"/>
      <c r="BV12" s="464"/>
      <c r="BW12" s="464"/>
      <c r="BX12" s="464"/>
      <c r="BY12" s="466"/>
      <c r="BZ12" s="466"/>
    </row>
    <row r="13" spans="1:79" s="97" customFormat="1" ht="59.25" customHeight="1" x14ac:dyDescent="0.25">
      <c r="A13" s="462"/>
      <c r="B13" s="466"/>
      <c r="C13" s="466"/>
      <c r="D13" s="464"/>
      <c r="E13" s="493"/>
      <c r="F13" s="146" t="s">
        <v>176</v>
      </c>
      <c r="G13" s="146" t="s">
        <v>176</v>
      </c>
      <c r="H13" s="146" t="s">
        <v>176</v>
      </c>
      <c r="I13" s="146" t="s">
        <v>296</v>
      </c>
      <c r="J13" s="146" t="s">
        <v>258</v>
      </c>
      <c r="K13" s="493"/>
      <c r="L13" s="495"/>
      <c r="M13" s="502"/>
      <c r="N13" s="493"/>
      <c r="O13" s="146" t="s">
        <v>176</v>
      </c>
      <c r="P13" s="146" t="s">
        <v>176</v>
      </c>
      <c r="Q13" s="146" t="s">
        <v>176</v>
      </c>
      <c r="R13" s="146" t="s">
        <v>257</v>
      </c>
      <c r="S13" s="146" t="s">
        <v>258</v>
      </c>
      <c r="T13" s="502"/>
      <c r="U13" s="493"/>
      <c r="V13" s="493"/>
      <c r="W13" s="493"/>
      <c r="X13" s="493"/>
      <c r="Y13" s="493"/>
      <c r="Z13" s="146" t="s">
        <v>297</v>
      </c>
      <c r="AA13" s="146" t="s">
        <v>109</v>
      </c>
      <c r="AB13" s="146" t="s">
        <v>298</v>
      </c>
      <c r="AC13" s="146" t="s">
        <v>299</v>
      </c>
      <c r="AD13" s="146" t="s">
        <v>300</v>
      </c>
      <c r="AE13" s="495"/>
      <c r="AF13" s="495"/>
      <c r="AG13" s="495"/>
      <c r="AH13" s="493"/>
      <c r="AI13" s="493"/>
      <c r="AJ13" s="493"/>
      <c r="AK13" s="493"/>
      <c r="AL13" s="493"/>
      <c r="AM13" s="493"/>
      <c r="AN13" s="493"/>
      <c r="AO13" s="493"/>
      <c r="AP13" s="493"/>
      <c r="AQ13" s="469"/>
      <c r="AR13" s="520"/>
      <c r="AS13" s="469"/>
      <c r="AT13" s="469"/>
      <c r="AU13" s="469"/>
      <c r="AV13" s="469"/>
      <c r="AW13" s="469"/>
      <c r="AX13" s="469"/>
      <c r="AY13" s="469"/>
      <c r="AZ13" s="469"/>
      <c r="BA13" s="520"/>
      <c r="BB13" s="520"/>
      <c r="BC13" s="495"/>
      <c r="BD13" s="493"/>
      <c r="BE13" s="493"/>
      <c r="BF13" s="493"/>
      <c r="BG13" s="493"/>
      <c r="BH13" s="493"/>
      <c r="BI13" s="493"/>
      <c r="BJ13" s="493"/>
      <c r="BK13" s="463"/>
      <c r="BL13" s="493"/>
      <c r="BM13" s="493"/>
      <c r="BN13" s="462"/>
      <c r="BO13" s="464"/>
      <c r="BP13" s="464"/>
      <c r="BQ13" s="473"/>
      <c r="BR13" s="464"/>
      <c r="BS13" s="464"/>
      <c r="BT13" s="464"/>
      <c r="BU13" s="464"/>
      <c r="BV13" s="464"/>
      <c r="BW13" s="464"/>
      <c r="BX13" s="464"/>
      <c r="BY13" s="466"/>
      <c r="BZ13" s="466"/>
    </row>
    <row r="14" spans="1:79" s="98" customFormat="1" ht="59.25" customHeight="1" x14ac:dyDescent="0.25">
      <c r="A14" s="462"/>
      <c r="B14" s="466"/>
      <c r="C14" s="466"/>
      <c r="D14" s="464"/>
      <c r="E14" s="493"/>
      <c r="F14" s="146" t="s">
        <v>176</v>
      </c>
      <c r="G14" s="146" t="s">
        <v>176</v>
      </c>
      <c r="H14" s="146" t="s">
        <v>176</v>
      </c>
      <c r="I14" s="98" t="s">
        <v>245</v>
      </c>
      <c r="J14" s="159" t="s">
        <v>246</v>
      </c>
      <c r="K14" s="493"/>
      <c r="L14" s="495"/>
      <c r="M14" s="502"/>
      <c r="N14" s="493"/>
      <c r="O14" s="146" t="s">
        <v>176</v>
      </c>
      <c r="P14" s="146" t="s">
        <v>176</v>
      </c>
      <c r="Q14" s="146" t="s">
        <v>176</v>
      </c>
      <c r="R14" s="98" t="s">
        <v>245</v>
      </c>
      <c r="S14" s="159" t="s">
        <v>246</v>
      </c>
      <c r="T14" s="502"/>
      <c r="U14" s="493"/>
      <c r="V14" s="493"/>
      <c r="W14" s="493"/>
      <c r="X14" s="493"/>
      <c r="Y14" s="493"/>
      <c r="Z14" s="146" t="s">
        <v>115</v>
      </c>
      <c r="AA14" s="146" t="s">
        <v>301</v>
      </c>
      <c r="AB14" s="146" t="s">
        <v>117</v>
      </c>
      <c r="AC14" s="146" t="s">
        <v>302</v>
      </c>
      <c r="AD14" s="146" t="s">
        <v>303</v>
      </c>
      <c r="AE14" s="495"/>
      <c r="AF14" s="495"/>
      <c r="AG14" s="495"/>
      <c r="AH14" s="493"/>
      <c r="AI14" s="493"/>
      <c r="AJ14" s="493"/>
      <c r="AK14" s="493"/>
      <c r="AL14" s="493"/>
      <c r="AM14" s="493"/>
      <c r="AN14" s="493"/>
      <c r="AO14" s="493"/>
      <c r="AP14" s="493"/>
      <c r="AQ14" s="469"/>
      <c r="AR14" s="520"/>
      <c r="AS14" s="469"/>
      <c r="AT14" s="469"/>
      <c r="AU14" s="469"/>
      <c r="AV14" s="469"/>
      <c r="AW14" s="469"/>
      <c r="AX14" s="469"/>
      <c r="AY14" s="469"/>
      <c r="AZ14" s="469"/>
      <c r="BA14" s="520"/>
      <c r="BB14" s="520"/>
      <c r="BC14" s="495"/>
      <c r="BD14" s="493"/>
      <c r="BE14" s="493"/>
      <c r="BF14" s="493"/>
      <c r="BG14" s="493"/>
      <c r="BH14" s="493"/>
      <c r="BI14" s="493"/>
      <c r="BJ14" s="493"/>
      <c r="BK14" s="463"/>
      <c r="BL14" s="493"/>
      <c r="BM14" s="493"/>
      <c r="BN14" s="462"/>
      <c r="BO14" s="464"/>
      <c r="BP14" s="464"/>
      <c r="BQ14" s="473"/>
      <c r="BR14" s="464"/>
      <c r="BS14" s="464"/>
      <c r="BT14" s="464"/>
      <c r="BU14" s="464"/>
      <c r="BV14" s="464"/>
      <c r="BW14" s="464"/>
      <c r="BX14" s="464"/>
      <c r="BY14" s="466"/>
      <c r="BZ14" s="466"/>
    </row>
    <row r="15" spans="1:79" s="98" customFormat="1" ht="59.25" customHeight="1" x14ac:dyDescent="0.25">
      <c r="A15" s="462"/>
      <c r="B15" s="466"/>
      <c r="C15" s="466"/>
      <c r="D15" s="464"/>
      <c r="E15" s="493"/>
      <c r="F15" s="146" t="s">
        <v>176</v>
      </c>
      <c r="G15" s="146" t="s">
        <v>176</v>
      </c>
      <c r="H15" s="146" t="s">
        <v>176</v>
      </c>
      <c r="I15" s="98" t="s">
        <v>304</v>
      </c>
      <c r="J15" s="98" t="s">
        <v>305</v>
      </c>
      <c r="K15" s="493"/>
      <c r="L15" s="495"/>
      <c r="M15" s="502"/>
      <c r="N15" s="493"/>
      <c r="O15" s="146" t="s">
        <v>176</v>
      </c>
      <c r="P15" s="146" t="s">
        <v>176</v>
      </c>
      <c r="Q15" s="146" t="s">
        <v>176</v>
      </c>
      <c r="R15" s="98" t="s">
        <v>304</v>
      </c>
      <c r="S15" s="98" t="s">
        <v>305</v>
      </c>
      <c r="T15" s="502"/>
      <c r="U15" s="493"/>
      <c r="V15" s="493"/>
      <c r="W15" s="493"/>
      <c r="X15" s="493"/>
      <c r="Y15" s="493"/>
      <c r="Z15" s="146" t="s">
        <v>306</v>
      </c>
      <c r="AA15" s="146" t="s">
        <v>114</v>
      </c>
      <c r="AB15" s="146" t="s">
        <v>67</v>
      </c>
      <c r="AC15" s="146" t="s">
        <v>307</v>
      </c>
      <c r="AD15" s="146" t="s">
        <v>308</v>
      </c>
      <c r="AE15" s="495"/>
      <c r="AF15" s="495"/>
      <c r="AG15" s="495"/>
      <c r="AH15" s="493"/>
      <c r="AI15" s="493"/>
      <c r="AJ15" s="493"/>
      <c r="AK15" s="493"/>
      <c r="AL15" s="493"/>
      <c r="AM15" s="493"/>
      <c r="AN15" s="493"/>
      <c r="AO15" s="493"/>
      <c r="AP15" s="493"/>
      <c r="AQ15" s="469"/>
      <c r="AR15" s="520"/>
      <c r="AS15" s="469"/>
      <c r="AT15" s="469"/>
      <c r="AU15" s="469"/>
      <c r="AV15" s="469"/>
      <c r="AW15" s="469"/>
      <c r="AX15" s="469"/>
      <c r="AY15" s="469"/>
      <c r="AZ15" s="469"/>
      <c r="BA15" s="520"/>
      <c r="BB15" s="520"/>
      <c r="BC15" s="495"/>
      <c r="BD15" s="493"/>
      <c r="BE15" s="493"/>
      <c r="BF15" s="493"/>
      <c r="BG15" s="493"/>
      <c r="BH15" s="493"/>
      <c r="BI15" s="493"/>
      <c r="BJ15" s="493"/>
      <c r="BK15" s="463"/>
      <c r="BL15" s="493"/>
      <c r="BM15" s="493"/>
      <c r="BN15" s="462"/>
      <c r="BO15" s="464"/>
      <c r="BP15" s="464"/>
      <c r="BQ15" s="473"/>
      <c r="BR15" s="464"/>
      <c r="BS15" s="464"/>
      <c r="BT15" s="464"/>
      <c r="BU15" s="464"/>
      <c r="BV15" s="464"/>
      <c r="BW15" s="464"/>
      <c r="BX15" s="464"/>
      <c r="BY15" s="466"/>
      <c r="BZ15" s="466"/>
    </row>
    <row r="16" spans="1:79" s="98" customFormat="1" ht="59.25" customHeight="1" x14ac:dyDescent="0.25">
      <c r="A16" s="462"/>
      <c r="B16" s="466"/>
      <c r="C16" s="466"/>
      <c r="D16" s="464"/>
      <c r="E16" s="493"/>
      <c r="F16" s="146" t="s">
        <v>176</v>
      </c>
      <c r="G16" s="146" t="s">
        <v>176</v>
      </c>
      <c r="H16" s="146" t="s">
        <v>176</v>
      </c>
      <c r="I16" s="98" t="s">
        <v>150</v>
      </c>
      <c r="J16" s="146" t="s">
        <v>309</v>
      </c>
      <c r="K16" s="493"/>
      <c r="L16" s="495"/>
      <c r="M16" s="502"/>
      <c r="N16" s="493"/>
      <c r="O16" s="146" t="s">
        <v>176</v>
      </c>
      <c r="P16" s="146" t="s">
        <v>176</v>
      </c>
      <c r="Q16" s="146" t="s">
        <v>176</v>
      </c>
      <c r="R16" s="98" t="s">
        <v>150</v>
      </c>
      <c r="S16" s="146" t="s">
        <v>309</v>
      </c>
      <c r="T16" s="502"/>
      <c r="U16" s="493"/>
      <c r="V16" s="493"/>
      <c r="W16" s="493"/>
      <c r="X16" s="493"/>
      <c r="Y16" s="493"/>
      <c r="Z16" s="493" t="s">
        <v>310</v>
      </c>
      <c r="AA16" s="493" t="s">
        <v>311</v>
      </c>
      <c r="AB16" s="493" t="s">
        <v>312</v>
      </c>
      <c r="AC16" s="493" t="s">
        <v>313</v>
      </c>
      <c r="AD16" s="493" t="s">
        <v>314</v>
      </c>
      <c r="AE16" s="495"/>
      <c r="AF16" s="495"/>
      <c r="AG16" s="495"/>
      <c r="AH16" s="493"/>
      <c r="AI16" s="493"/>
      <c r="AJ16" s="493"/>
      <c r="AK16" s="493"/>
      <c r="AL16" s="493"/>
      <c r="AM16" s="493"/>
      <c r="AN16" s="493"/>
      <c r="AO16" s="493"/>
      <c r="AP16" s="493"/>
      <c r="AQ16" s="469"/>
      <c r="AR16" s="520"/>
      <c r="AS16" s="469"/>
      <c r="AT16" s="469"/>
      <c r="AU16" s="469"/>
      <c r="AV16" s="469"/>
      <c r="AW16" s="469"/>
      <c r="AX16" s="469"/>
      <c r="AY16" s="469"/>
      <c r="AZ16" s="469"/>
      <c r="BA16" s="520"/>
      <c r="BB16" s="520"/>
      <c r="BC16" s="495"/>
      <c r="BD16" s="493"/>
      <c r="BE16" s="493"/>
      <c r="BF16" s="493"/>
      <c r="BG16" s="493"/>
      <c r="BH16" s="493"/>
      <c r="BI16" s="493"/>
      <c r="BJ16" s="493"/>
      <c r="BK16" s="463"/>
      <c r="BL16" s="493"/>
      <c r="BM16" s="493"/>
      <c r="BN16" s="462"/>
      <c r="BO16" s="464"/>
      <c r="BP16" s="464"/>
      <c r="BQ16" s="473"/>
      <c r="BR16" s="464"/>
      <c r="BS16" s="464"/>
      <c r="BT16" s="464"/>
      <c r="BU16" s="464"/>
      <c r="BV16" s="464"/>
      <c r="BW16" s="464"/>
      <c r="BX16" s="464"/>
      <c r="BY16" s="466"/>
      <c r="BZ16" s="466"/>
    </row>
    <row r="17" spans="1:78" s="98" customFormat="1" ht="59.25" customHeight="1" x14ac:dyDescent="0.25">
      <c r="A17" s="462"/>
      <c r="B17" s="466"/>
      <c r="C17" s="466"/>
      <c r="D17" s="464"/>
      <c r="E17" s="493"/>
      <c r="F17" s="146" t="s">
        <v>176</v>
      </c>
      <c r="G17" s="146" t="s">
        <v>176</v>
      </c>
      <c r="H17" s="146" t="s">
        <v>176</v>
      </c>
      <c r="I17" s="98" t="s">
        <v>186</v>
      </c>
      <c r="J17" s="146" t="s">
        <v>315</v>
      </c>
      <c r="K17" s="493"/>
      <c r="L17" s="495"/>
      <c r="M17" s="502"/>
      <c r="N17" s="493"/>
      <c r="O17" s="146" t="s">
        <v>176</v>
      </c>
      <c r="P17" s="146" t="s">
        <v>176</v>
      </c>
      <c r="Q17" s="146" t="s">
        <v>176</v>
      </c>
      <c r="R17" s="98" t="s">
        <v>186</v>
      </c>
      <c r="S17" s="146" t="s">
        <v>315</v>
      </c>
      <c r="T17" s="502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5"/>
      <c r="AF17" s="495"/>
      <c r="AG17" s="495"/>
      <c r="AH17" s="493"/>
      <c r="AI17" s="493"/>
      <c r="AJ17" s="493"/>
      <c r="AK17" s="493"/>
      <c r="AL17" s="493"/>
      <c r="AM17" s="493"/>
      <c r="AN17" s="493"/>
      <c r="AO17" s="493"/>
      <c r="AP17" s="493"/>
      <c r="AQ17" s="469"/>
      <c r="AR17" s="520"/>
      <c r="AS17" s="469"/>
      <c r="AT17" s="469"/>
      <c r="AU17" s="469"/>
      <c r="AV17" s="469"/>
      <c r="AW17" s="469"/>
      <c r="AX17" s="469"/>
      <c r="AY17" s="469"/>
      <c r="AZ17" s="469"/>
      <c r="BA17" s="520"/>
      <c r="BB17" s="520"/>
      <c r="BC17" s="495"/>
      <c r="BD17" s="493"/>
      <c r="BE17" s="493"/>
      <c r="BF17" s="493"/>
      <c r="BG17" s="493"/>
      <c r="BH17" s="493"/>
      <c r="BI17" s="493"/>
      <c r="BJ17" s="493"/>
      <c r="BK17" s="463"/>
      <c r="BL17" s="493"/>
      <c r="BM17" s="493"/>
      <c r="BN17" s="462"/>
      <c r="BO17" s="464"/>
      <c r="BP17" s="464"/>
      <c r="BQ17" s="473"/>
      <c r="BR17" s="464"/>
      <c r="BS17" s="464"/>
      <c r="BT17" s="464"/>
      <c r="BU17" s="464"/>
      <c r="BV17" s="464"/>
      <c r="BW17" s="464"/>
      <c r="BX17" s="464"/>
      <c r="BY17" s="466"/>
      <c r="BZ17" s="466"/>
    </row>
    <row r="18" spans="1:78" s="98" customFormat="1" ht="59.25" customHeight="1" x14ac:dyDescent="0.25">
      <c r="A18" s="462"/>
      <c r="B18" s="466"/>
      <c r="C18" s="466"/>
      <c r="D18" s="464"/>
      <c r="E18" s="493"/>
      <c r="F18" s="493" t="s">
        <v>176</v>
      </c>
      <c r="G18" s="493" t="s">
        <v>176</v>
      </c>
      <c r="H18" s="493" t="s">
        <v>176</v>
      </c>
      <c r="I18" s="493" t="s">
        <v>316</v>
      </c>
      <c r="J18" s="493" t="s">
        <v>317</v>
      </c>
      <c r="K18" s="493"/>
      <c r="L18" s="495"/>
      <c r="M18" s="502"/>
      <c r="N18" s="493"/>
      <c r="O18" s="493" t="s">
        <v>176</v>
      </c>
      <c r="P18" s="493" t="s">
        <v>176</v>
      </c>
      <c r="Q18" s="493" t="s">
        <v>176</v>
      </c>
      <c r="R18" s="493" t="s">
        <v>316</v>
      </c>
      <c r="S18" s="493" t="s">
        <v>317</v>
      </c>
      <c r="T18" s="502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495"/>
      <c r="AF18" s="495"/>
      <c r="AG18" s="495"/>
      <c r="AH18" s="493"/>
      <c r="AI18" s="493"/>
      <c r="AJ18" s="493"/>
      <c r="AK18" s="493"/>
      <c r="AL18" s="493"/>
      <c r="AM18" s="493"/>
      <c r="AN18" s="493"/>
      <c r="AO18" s="493"/>
      <c r="AP18" s="493"/>
      <c r="AQ18" s="469"/>
      <c r="AR18" s="520"/>
      <c r="AS18" s="469"/>
      <c r="AT18" s="469"/>
      <c r="AU18" s="469"/>
      <c r="AV18" s="469"/>
      <c r="AW18" s="469"/>
      <c r="AX18" s="469"/>
      <c r="AY18" s="469"/>
      <c r="AZ18" s="469"/>
      <c r="BA18" s="520"/>
      <c r="BB18" s="520"/>
      <c r="BC18" s="495"/>
      <c r="BD18" s="493"/>
      <c r="BE18" s="493"/>
      <c r="BF18" s="493"/>
      <c r="BG18" s="493"/>
      <c r="BH18" s="493"/>
      <c r="BI18" s="493"/>
      <c r="BJ18" s="493"/>
      <c r="BK18" s="463"/>
      <c r="BL18" s="493"/>
      <c r="BM18" s="493"/>
      <c r="BN18" s="462"/>
      <c r="BO18" s="464"/>
      <c r="BP18" s="464"/>
      <c r="BQ18" s="473"/>
      <c r="BR18" s="464"/>
      <c r="BS18" s="464"/>
      <c r="BT18" s="464"/>
      <c r="BU18" s="464"/>
      <c r="BV18" s="464"/>
      <c r="BW18" s="464"/>
      <c r="BX18" s="464"/>
      <c r="BY18" s="466"/>
      <c r="BZ18" s="466"/>
    </row>
    <row r="19" spans="1:78" s="98" customFormat="1" ht="59.25" customHeight="1" x14ac:dyDescent="0.25">
      <c r="A19" s="462"/>
      <c r="B19" s="466"/>
      <c r="C19" s="466"/>
      <c r="D19" s="464"/>
      <c r="E19" s="493"/>
      <c r="F19" s="493"/>
      <c r="G19" s="493"/>
      <c r="H19" s="493"/>
      <c r="I19" s="493"/>
      <c r="J19" s="493"/>
      <c r="K19" s="493"/>
      <c r="L19" s="495"/>
      <c r="M19" s="502"/>
      <c r="N19" s="493"/>
      <c r="O19" s="493"/>
      <c r="P19" s="493"/>
      <c r="Q19" s="493"/>
      <c r="R19" s="493"/>
      <c r="S19" s="493"/>
      <c r="T19" s="502"/>
      <c r="U19" s="146" t="s">
        <v>176</v>
      </c>
      <c r="V19" s="146" t="s">
        <v>176</v>
      </c>
      <c r="W19" s="146" t="s">
        <v>176</v>
      </c>
      <c r="X19" s="146" t="s">
        <v>257</v>
      </c>
      <c r="Y19" s="146" t="s">
        <v>258</v>
      </c>
      <c r="Z19" s="146" t="s">
        <v>94</v>
      </c>
      <c r="AA19" s="146" t="s">
        <v>129</v>
      </c>
      <c r="AB19" s="146" t="s">
        <v>147</v>
      </c>
      <c r="AC19" s="146" t="s">
        <v>259</v>
      </c>
      <c r="AD19" s="146" t="s">
        <v>260</v>
      </c>
      <c r="AE19" s="495"/>
      <c r="AF19" s="495"/>
      <c r="AG19" s="495"/>
      <c r="AH19" s="493"/>
      <c r="AI19" s="493"/>
      <c r="AJ19" s="493"/>
      <c r="AK19" s="493"/>
      <c r="AL19" s="493"/>
      <c r="AM19" s="493"/>
      <c r="AN19" s="493"/>
      <c r="AO19" s="493"/>
      <c r="AP19" s="493"/>
      <c r="AQ19" s="469"/>
      <c r="AR19" s="520"/>
      <c r="AS19" s="469"/>
      <c r="AT19" s="469"/>
      <c r="AU19" s="469"/>
      <c r="AV19" s="469"/>
      <c r="AW19" s="469"/>
      <c r="AX19" s="469"/>
      <c r="AY19" s="469"/>
      <c r="AZ19" s="469"/>
      <c r="BA19" s="520"/>
      <c r="BB19" s="520"/>
      <c r="BC19" s="495"/>
      <c r="BD19" s="493"/>
      <c r="BE19" s="493"/>
      <c r="BF19" s="493"/>
      <c r="BG19" s="493"/>
      <c r="BH19" s="493"/>
      <c r="BI19" s="493"/>
      <c r="BJ19" s="493"/>
      <c r="BK19" s="463"/>
      <c r="BL19" s="493"/>
      <c r="BM19" s="493"/>
      <c r="BN19" s="462"/>
      <c r="BO19" s="464"/>
      <c r="BP19" s="464"/>
      <c r="BQ19" s="473"/>
      <c r="BR19" s="464"/>
      <c r="BS19" s="464"/>
      <c r="BT19" s="464"/>
      <c r="BU19" s="464"/>
      <c r="BV19" s="464"/>
      <c r="BW19" s="464"/>
      <c r="BX19" s="464"/>
      <c r="BY19" s="466"/>
      <c r="BZ19" s="466"/>
    </row>
    <row r="20" spans="1:78" s="98" customFormat="1" ht="59.25" customHeight="1" x14ac:dyDescent="0.25">
      <c r="A20" s="462"/>
      <c r="B20" s="466"/>
      <c r="C20" s="466"/>
      <c r="D20" s="464"/>
      <c r="E20" s="493"/>
      <c r="F20" s="493"/>
      <c r="G20" s="493"/>
      <c r="H20" s="493"/>
      <c r="I20" s="493"/>
      <c r="J20" s="493"/>
      <c r="K20" s="493"/>
      <c r="L20" s="495"/>
      <c r="M20" s="502"/>
      <c r="N20" s="493"/>
      <c r="O20" s="493"/>
      <c r="P20" s="493"/>
      <c r="Q20" s="493"/>
      <c r="R20" s="493"/>
      <c r="S20" s="493"/>
      <c r="T20" s="502"/>
      <c r="U20" s="146" t="s">
        <v>176</v>
      </c>
      <c r="V20" s="146" t="s">
        <v>176</v>
      </c>
      <c r="W20" s="146" t="s">
        <v>176</v>
      </c>
      <c r="X20" s="146" t="s">
        <v>282</v>
      </c>
      <c r="Y20" s="146" t="s">
        <v>283</v>
      </c>
      <c r="Z20" s="146" t="s">
        <v>82</v>
      </c>
      <c r="AA20" s="146" t="s">
        <v>284</v>
      </c>
      <c r="AB20" s="146" t="s">
        <v>285</v>
      </c>
      <c r="AC20" s="146" t="s">
        <v>286</v>
      </c>
      <c r="AD20" s="146" t="s">
        <v>287</v>
      </c>
      <c r="AE20" s="495"/>
      <c r="AF20" s="495"/>
      <c r="AG20" s="495"/>
      <c r="AH20" s="493"/>
      <c r="AI20" s="493"/>
      <c r="AJ20" s="493"/>
      <c r="AK20" s="493"/>
      <c r="AL20" s="493"/>
      <c r="AM20" s="493"/>
      <c r="AN20" s="493"/>
      <c r="AO20" s="493"/>
      <c r="AP20" s="493"/>
      <c r="AQ20" s="469"/>
      <c r="AR20" s="520"/>
      <c r="AS20" s="469"/>
      <c r="AT20" s="469"/>
      <c r="AU20" s="469"/>
      <c r="AV20" s="469"/>
      <c r="AW20" s="469"/>
      <c r="AX20" s="469"/>
      <c r="AY20" s="469"/>
      <c r="AZ20" s="469"/>
      <c r="BA20" s="520"/>
      <c r="BB20" s="520"/>
      <c r="BC20" s="495"/>
      <c r="BD20" s="493"/>
      <c r="BE20" s="493"/>
      <c r="BF20" s="493"/>
      <c r="BG20" s="493"/>
      <c r="BH20" s="493"/>
      <c r="BI20" s="493"/>
      <c r="BJ20" s="493"/>
      <c r="BK20" s="463"/>
      <c r="BL20" s="493"/>
      <c r="BM20" s="493"/>
      <c r="BN20" s="462"/>
      <c r="BO20" s="464"/>
      <c r="BP20" s="464"/>
      <c r="BQ20" s="473"/>
      <c r="BR20" s="464"/>
      <c r="BS20" s="464"/>
      <c r="BT20" s="464"/>
      <c r="BU20" s="464"/>
      <c r="BV20" s="464"/>
      <c r="BW20" s="464"/>
      <c r="BX20" s="464"/>
      <c r="BY20" s="466"/>
      <c r="BZ20" s="466"/>
    </row>
    <row r="21" spans="1:78" s="98" customFormat="1" ht="59.25" customHeight="1" x14ac:dyDescent="0.25">
      <c r="A21" s="462"/>
      <c r="B21" s="466"/>
      <c r="C21" s="466"/>
      <c r="D21" s="464"/>
      <c r="E21" s="493"/>
      <c r="F21" s="493"/>
      <c r="G21" s="493"/>
      <c r="H21" s="493"/>
      <c r="I21" s="493"/>
      <c r="J21" s="493"/>
      <c r="K21" s="493"/>
      <c r="L21" s="495"/>
      <c r="M21" s="502"/>
      <c r="N21" s="493"/>
      <c r="O21" s="493"/>
      <c r="P21" s="493"/>
      <c r="Q21" s="493"/>
      <c r="R21" s="493"/>
      <c r="S21" s="493"/>
      <c r="T21" s="502"/>
      <c r="U21" s="146" t="s">
        <v>176</v>
      </c>
      <c r="V21" s="146" t="s">
        <v>176</v>
      </c>
      <c r="W21" s="146" t="s">
        <v>176</v>
      </c>
      <c r="X21" s="146" t="s">
        <v>250</v>
      </c>
      <c r="Y21" s="146" t="s">
        <v>251</v>
      </c>
      <c r="Z21" s="146" t="s">
        <v>289</v>
      </c>
      <c r="AA21" s="146" t="s">
        <v>96</v>
      </c>
      <c r="AB21" s="146" t="s">
        <v>83</v>
      </c>
      <c r="AC21" s="146" t="s">
        <v>290</v>
      </c>
      <c r="AD21" s="146" t="s">
        <v>291</v>
      </c>
      <c r="AE21" s="495"/>
      <c r="AF21" s="495"/>
      <c r="AG21" s="495"/>
      <c r="AH21" s="493"/>
      <c r="AI21" s="493"/>
      <c r="AJ21" s="493"/>
      <c r="AK21" s="493"/>
      <c r="AL21" s="493"/>
      <c r="AM21" s="493"/>
      <c r="AN21" s="493"/>
      <c r="AO21" s="493"/>
      <c r="AP21" s="493"/>
      <c r="AQ21" s="469"/>
      <c r="AR21" s="520"/>
      <c r="AS21" s="469"/>
      <c r="AT21" s="469"/>
      <c r="AU21" s="469"/>
      <c r="AV21" s="469"/>
      <c r="AW21" s="469"/>
      <c r="AX21" s="469"/>
      <c r="AY21" s="469"/>
      <c r="AZ21" s="469"/>
      <c r="BA21" s="520"/>
      <c r="BB21" s="520"/>
      <c r="BC21" s="495"/>
      <c r="BD21" s="493"/>
      <c r="BE21" s="493"/>
      <c r="BF21" s="493"/>
      <c r="BG21" s="493"/>
      <c r="BH21" s="493"/>
      <c r="BI21" s="493"/>
      <c r="BJ21" s="493"/>
      <c r="BK21" s="463"/>
      <c r="BL21" s="493"/>
      <c r="BM21" s="493"/>
      <c r="BN21" s="462"/>
      <c r="BO21" s="464"/>
      <c r="BP21" s="464"/>
      <c r="BQ21" s="473"/>
      <c r="BR21" s="464"/>
      <c r="BS21" s="464"/>
      <c r="BT21" s="464"/>
      <c r="BU21" s="464"/>
      <c r="BV21" s="464"/>
      <c r="BW21" s="464"/>
      <c r="BX21" s="464"/>
      <c r="BY21" s="466"/>
      <c r="BZ21" s="466"/>
    </row>
    <row r="22" spans="1:78" s="98" customFormat="1" ht="59.25" customHeight="1" x14ac:dyDescent="0.25">
      <c r="A22" s="462"/>
      <c r="B22" s="466"/>
      <c r="C22" s="466"/>
      <c r="D22" s="464"/>
      <c r="E22" s="493"/>
      <c r="F22" s="493"/>
      <c r="G22" s="493"/>
      <c r="H22" s="493"/>
      <c r="I22" s="493"/>
      <c r="J22" s="493"/>
      <c r="K22" s="493"/>
      <c r="L22" s="495"/>
      <c r="M22" s="502"/>
      <c r="N22" s="493"/>
      <c r="O22" s="493"/>
      <c r="P22" s="493"/>
      <c r="Q22" s="493"/>
      <c r="R22" s="493"/>
      <c r="S22" s="493"/>
      <c r="T22" s="502"/>
      <c r="U22" s="146" t="s">
        <v>176</v>
      </c>
      <c r="V22" s="146" t="s">
        <v>176</v>
      </c>
      <c r="W22" s="146" t="s">
        <v>176</v>
      </c>
      <c r="X22" s="146" t="s">
        <v>78</v>
      </c>
      <c r="Y22" s="146" t="s">
        <v>288</v>
      </c>
      <c r="Z22" s="146" t="s">
        <v>135</v>
      </c>
      <c r="AA22" s="146" t="s">
        <v>86</v>
      </c>
      <c r="AB22" s="146" t="s">
        <v>136</v>
      </c>
      <c r="AC22" s="146" t="s">
        <v>292</v>
      </c>
      <c r="AD22" s="146" t="s">
        <v>293</v>
      </c>
      <c r="AE22" s="495"/>
      <c r="AF22" s="495"/>
      <c r="AG22" s="495"/>
      <c r="AH22" s="493"/>
      <c r="AI22" s="493"/>
      <c r="AJ22" s="493"/>
      <c r="AK22" s="493"/>
      <c r="AL22" s="493"/>
      <c r="AM22" s="493"/>
      <c r="AN22" s="493"/>
      <c r="AO22" s="493"/>
      <c r="AP22" s="493"/>
      <c r="AQ22" s="469"/>
      <c r="AR22" s="520"/>
      <c r="AS22" s="469"/>
      <c r="AT22" s="469"/>
      <c r="AU22" s="469"/>
      <c r="AV22" s="469"/>
      <c r="AW22" s="469"/>
      <c r="AX22" s="469"/>
      <c r="AY22" s="469"/>
      <c r="AZ22" s="469"/>
      <c r="BA22" s="520"/>
      <c r="BB22" s="520"/>
      <c r="BC22" s="495"/>
      <c r="BD22" s="493"/>
      <c r="BE22" s="493"/>
      <c r="BF22" s="493"/>
      <c r="BG22" s="493"/>
      <c r="BH22" s="493"/>
      <c r="BI22" s="493"/>
      <c r="BJ22" s="493"/>
      <c r="BK22" s="463"/>
      <c r="BL22" s="493"/>
      <c r="BM22" s="493"/>
      <c r="BN22" s="462"/>
      <c r="BO22" s="464"/>
      <c r="BP22" s="464"/>
      <c r="BQ22" s="473"/>
      <c r="BR22" s="464"/>
      <c r="BS22" s="464"/>
      <c r="BT22" s="464"/>
      <c r="BU22" s="464"/>
      <c r="BV22" s="464"/>
      <c r="BW22" s="464"/>
      <c r="BX22" s="464"/>
      <c r="BY22" s="466"/>
      <c r="BZ22" s="466"/>
    </row>
    <row r="23" spans="1:78" s="98" customFormat="1" ht="59.25" customHeight="1" x14ac:dyDescent="0.25">
      <c r="A23" s="462"/>
      <c r="B23" s="466"/>
      <c r="C23" s="466"/>
      <c r="D23" s="464"/>
      <c r="E23" s="493"/>
      <c r="F23" s="493"/>
      <c r="G23" s="493"/>
      <c r="H23" s="493"/>
      <c r="I23" s="493"/>
      <c r="J23" s="493"/>
      <c r="K23" s="493"/>
      <c r="L23" s="495"/>
      <c r="M23" s="502"/>
      <c r="N23" s="493"/>
      <c r="O23" s="493"/>
      <c r="P23" s="493"/>
      <c r="Q23" s="493"/>
      <c r="R23" s="493"/>
      <c r="S23" s="493"/>
      <c r="T23" s="502"/>
      <c r="U23" s="493" t="s">
        <v>176</v>
      </c>
      <c r="V23" s="493" t="s">
        <v>176</v>
      </c>
      <c r="W23" s="493" t="s">
        <v>176</v>
      </c>
      <c r="X23" s="493" t="s">
        <v>280</v>
      </c>
      <c r="Y23" s="493" t="s">
        <v>281</v>
      </c>
      <c r="Z23" s="146" t="s">
        <v>253</v>
      </c>
      <c r="AA23" s="146" t="s">
        <v>96</v>
      </c>
      <c r="AB23" s="146" t="s">
        <v>146</v>
      </c>
      <c r="AC23" s="146" t="s">
        <v>294</v>
      </c>
      <c r="AD23" s="146" t="s">
        <v>295</v>
      </c>
      <c r="AE23" s="495"/>
      <c r="AF23" s="495"/>
      <c r="AG23" s="495"/>
      <c r="AH23" s="493"/>
      <c r="AI23" s="493"/>
      <c r="AJ23" s="493"/>
      <c r="AK23" s="493"/>
      <c r="AL23" s="493"/>
      <c r="AM23" s="493"/>
      <c r="AN23" s="493"/>
      <c r="AO23" s="493"/>
      <c r="AP23" s="493"/>
      <c r="AQ23" s="469"/>
      <c r="AR23" s="520"/>
      <c r="AS23" s="469"/>
      <c r="AT23" s="469"/>
      <c r="AU23" s="469"/>
      <c r="AV23" s="469"/>
      <c r="AW23" s="469"/>
      <c r="AX23" s="469"/>
      <c r="AY23" s="469"/>
      <c r="AZ23" s="469"/>
      <c r="BA23" s="520"/>
      <c r="BB23" s="520"/>
      <c r="BC23" s="495"/>
      <c r="BD23" s="493"/>
      <c r="BE23" s="493"/>
      <c r="BF23" s="493"/>
      <c r="BG23" s="493"/>
      <c r="BH23" s="493"/>
      <c r="BI23" s="493"/>
      <c r="BJ23" s="493"/>
      <c r="BK23" s="463"/>
      <c r="BL23" s="493"/>
      <c r="BM23" s="493"/>
      <c r="BN23" s="462"/>
      <c r="BO23" s="464"/>
      <c r="BP23" s="464"/>
      <c r="BQ23" s="473"/>
      <c r="BR23" s="464"/>
      <c r="BS23" s="464"/>
      <c r="BT23" s="464"/>
      <c r="BU23" s="464"/>
      <c r="BV23" s="464"/>
      <c r="BW23" s="464"/>
      <c r="BX23" s="464"/>
      <c r="BY23" s="466"/>
      <c r="BZ23" s="466"/>
    </row>
    <row r="24" spans="1:78" s="98" customFormat="1" ht="59.25" customHeight="1" x14ac:dyDescent="0.25">
      <c r="A24" s="462"/>
      <c r="B24" s="466"/>
      <c r="C24" s="466"/>
      <c r="D24" s="464"/>
      <c r="E24" s="493"/>
      <c r="F24" s="493"/>
      <c r="G24" s="493"/>
      <c r="H24" s="493"/>
      <c r="I24" s="493"/>
      <c r="J24" s="493"/>
      <c r="K24" s="493"/>
      <c r="L24" s="495"/>
      <c r="M24" s="502"/>
      <c r="N24" s="493"/>
      <c r="O24" s="493"/>
      <c r="P24" s="493"/>
      <c r="Q24" s="493"/>
      <c r="R24" s="493"/>
      <c r="S24" s="493"/>
      <c r="T24" s="502"/>
      <c r="U24" s="493"/>
      <c r="V24" s="493"/>
      <c r="W24" s="493"/>
      <c r="X24" s="493"/>
      <c r="Y24" s="493"/>
      <c r="Z24" s="146" t="s">
        <v>214</v>
      </c>
      <c r="AA24" s="146" t="s">
        <v>68</v>
      </c>
      <c r="AB24" s="146" t="s">
        <v>318</v>
      </c>
      <c r="AC24" s="146" t="s">
        <v>319</v>
      </c>
      <c r="AD24" s="146" t="s">
        <v>295</v>
      </c>
      <c r="AE24" s="495"/>
      <c r="AF24" s="495"/>
      <c r="AG24" s="495"/>
      <c r="AH24" s="493"/>
      <c r="AI24" s="493"/>
      <c r="AJ24" s="493"/>
      <c r="AK24" s="493"/>
      <c r="AL24" s="493"/>
      <c r="AM24" s="493"/>
      <c r="AN24" s="493"/>
      <c r="AO24" s="493"/>
      <c r="AP24" s="493"/>
      <c r="AQ24" s="469"/>
      <c r="AR24" s="520"/>
      <c r="AS24" s="469"/>
      <c r="AT24" s="469"/>
      <c r="AU24" s="469"/>
      <c r="AV24" s="469"/>
      <c r="AW24" s="469"/>
      <c r="AX24" s="469"/>
      <c r="AY24" s="469"/>
      <c r="AZ24" s="469"/>
      <c r="BA24" s="520"/>
      <c r="BB24" s="520"/>
      <c r="BC24" s="495"/>
      <c r="BD24" s="493"/>
      <c r="BE24" s="493"/>
      <c r="BF24" s="493"/>
      <c r="BG24" s="493"/>
      <c r="BH24" s="493"/>
      <c r="BI24" s="493"/>
      <c r="BJ24" s="493"/>
      <c r="BK24" s="463"/>
      <c r="BL24" s="493"/>
      <c r="BM24" s="493"/>
      <c r="BN24" s="462"/>
      <c r="BO24" s="464"/>
      <c r="BP24" s="464"/>
      <c r="BQ24" s="473"/>
      <c r="BR24" s="464"/>
      <c r="BS24" s="464"/>
      <c r="BT24" s="464"/>
      <c r="BU24" s="464"/>
      <c r="BV24" s="464"/>
      <c r="BW24" s="464"/>
      <c r="BX24" s="464"/>
      <c r="BY24" s="466"/>
      <c r="BZ24" s="466"/>
    </row>
    <row r="25" spans="1:78" s="98" customFormat="1" ht="59.25" customHeight="1" x14ac:dyDescent="0.25">
      <c r="A25" s="462"/>
      <c r="B25" s="466"/>
      <c r="C25" s="466"/>
      <c r="D25" s="464"/>
      <c r="E25" s="493"/>
      <c r="F25" s="493"/>
      <c r="G25" s="493"/>
      <c r="H25" s="493"/>
      <c r="I25" s="493"/>
      <c r="J25" s="493"/>
      <c r="K25" s="493"/>
      <c r="L25" s="495"/>
      <c r="M25" s="502"/>
      <c r="N25" s="493"/>
      <c r="O25" s="493"/>
      <c r="P25" s="493"/>
      <c r="Q25" s="493"/>
      <c r="R25" s="493"/>
      <c r="S25" s="493"/>
      <c r="T25" s="502"/>
      <c r="U25" s="493"/>
      <c r="V25" s="493"/>
      <c r="W25" s="493"/>
      <c r="X25" s="493"/>
      <c r="Y25" s="493"/>
      <c r="Z25" s="146" t="s">
        <v>297</v>
      </c>
      <c r="AA25" s="146" t="s">
        <v>109</v>
      </c>
      <c r="AB25" s="146" t="s">
        <v>298</v>
      </c>
      <c r="AC25" s="146" t="s">
        <v>299</v>
      </c>
      <c r="AD25" s="146" t="s">
        <v>300</v>
      </c>
      <c r="AE25" s="495"/>
      <c r="AF25" s="495"/>
      <c r="AG25" s="495"/>
      <c r="AH25" s="493"/>
      <c r="AI25" s="493"/>
      <c r="AJ25" s="493"/>
      <c r="AK25" s="493"/>
      <c r="AL25" s="493"/>
      <c r="AM25" s="493"/>
      <c r="AN25" s="493"/>
      <c r="AO25" s="493"/>
      <c r="AP25" s="493"/>
      <c r="AQ25" s="469"/>
      <c r="AR25" s="520"/>
      <c r="AS25" s="469"/>
      <c r="AT25" s="469"/>
      <c r="AU25" s="469"/>
      <c r="AV25" s="469"/>
      <c r="AW25" s="469"/>
      <c r="AX25" s="469"/>
      <c r="AY25" s="469"/>
      <c r="AZ25" s="469"/>
      <c r="BA25" s="520"/>
      <c r="BB25" s="520"/>
      <c r="BC25" s="495"/>
      <c r="BD25" s="493"/>
      <c r="BE25" s="493"/>
      <c r="BF25" s="493"/>
      <c r="BG25" s="493"/>
      <c r="BH25" s="493"/>
      <c r="BI25" s="493"/>
      <c r="BJ25" s="493"/>
      <c r="BK25" s="463"/>
      <c r="BL25" s="493"/>
      <c r="BM25" s="493"/>
      <c r="BN25" s="462"/>
      <c r="BO25" s="464"/>
      <c r="BP25" s="464"/>
      <c r="BQ25" s="473"/>
      <c r="BR25" s="464"/>
      <c r="BS25" s="464"/>
      <c r="BT25" s="464"/>
      <c r="BU25" s="464"/>
      <c r="BV25" s="464"/>
      <c r="BW25" s="464"/>
      <c r="BX25" s="464"/>
      <c r="BY25" s="466"/>
      <c r="BZ25" s="466"/>
    </row>
    <row r="26" spans="1:78" s="98" customFormat="1" ht="59.25" customHeight="1" x14ac:dyDescent="0.25">
      <c r="A26" s="462"/>
      <c r="B26" s="466"/>
      <c r="C26" s="466"/>
      <c r="D26" s="464"/>
      <c r="E26" s="493"/>
      <c r="F26" s="493"/>
      <c r="G26" s="493"/>
      <c r="H26" s="493"/>
      <c r="I26" s="493"/>
      <c r="J26" s="493"/>
      <c r="K26" s="493"/>
      <c r="L26" s="495"/>
      <c r="M26" s="502"/>
      <c r="N26" s="493"/>
      <c r="O26" s="493"/>
      <c r="P26" s="493"/>
      <c r="Q26" s="493"/>
      <c r="R26" s="493"/>
      <c r="S26" s="493"/>
      <c r="T26" s="502"/>
      <c r="U26" s="493"/>
      <c r="V26" s="493"/>
      <c r="W26" s="493"/>
      <c r="X26" s="493"/>
      <c r="Y26" s="493"/>
      <c r="Z26" s="146" t="s">
        <v>115</v>
      </c>
      <c r="AA26" s="146" t="s">
        <v>301</v>
      </c>
      <c r="AB26" s="146" t="s">
        <v>117</v>
      </c>
      <c r="AC26" s="146" t="s">
        <v>302</v>
      </c>
      <c r="AD26" s="146" t="s">
        <v>303</v>
      </c>
      <c r="AE26" s="495"/>
      <c r="AF26" s="495"/>
      <c r="AG26" s="495"/>
      <c r="AH26" s="493"/>
      <c r="AI26" s="493"/>
      <c r="AJ26" s="493"/>
      <c r="AK26" s="493"/>
      <c r="AL26" s="493"/>
      <c r="AM26" s="493"/>
      <c r="AN26" s="493"/>
      <c r="AO26" s="493"/>
      <c r="AP26" s="493"/>
      <c r="AQ26" s="469"/>
      <c r="AR26" s="520"/>
      <c r="AS26" s="469"/>
      <c r="AT26" s="469"/>
      <c r="AU26" s="469"/>
      <c r="AV26" s="469"/>
      <c r="AW26" s="469"/>
      <c r="AX26" s="469"/>
      <c r="AY26" s="469"/>
      <c r="AZ26" s="469"/>
      <c r="BA26" s="520"/>
      <c r="BB26" s="520"/>
      <c r="BC26" s="495"/>
      <c r="BD26" s="493"/>
      <c r="BE26" s="493"/>
      <c r="BF26" s="493"/>
      <c r="BG26" s="493"/>
      <c r="BH26" s="493"/>
      <c r="BI26" s="493"/>
      <c r="BJ26" s="493"/>
      <c r="BK26" s="463"/>
      <c r="BL26" s="493"/>
      <c r="BM26" s="493"/>
      <c r="BN26" s="462"/>
      <c r="BO26" s="464"/>
      <c r="BP26" s="464"/>
      <c r="BQ26" s="473"/>
      <c r="BR26" s="464"/>
      <c r="BS26" s="464"/>
      <c r="BT26" s="464"/>
      <c r="BU26" s="464"/>
      <c r="BV26" s="464"/>
      <c r="BW26" s="464"/>
      <c r="BX26" s="464"/>
      <c r="BY26" s="466"/>
      <c r="BZ26" s="466"/>
    </row>
    <row r="27" spans="1:78" s="98" customFormat="1" ht="59.25" customHeight="1" x14ac:dyDescent="0.25">
      <c r="A27" s="462"/>
      <c r="B27" s="466"/>
      <c r="C27" s="466"/>
      <c r="D27" s="464"/>
      <c r="E27" s="493"/>
      <c r="F27" s="493"/>
      <c r="G27" s="493"/>
      <c r="H27" s="493"/>
      <c r="I27" s="493"/>
      <c r="J27" s="493"/>
      <c r="K27" s="493"/>
      <c r="L27" s="495"/>
      <c r="M27" s="502"/>
      <c r="N27" s="493"/>
      <c r="O27" s="493"/>
      <c r="P27" s="493"/>
      <c r="Q27" s="493"/>
      <c r="R27" s="493"/>
      <c r="S27" s="493"/>
      <c r="T27" s="502"/>
      <c r="U27" s="493"/>
      <c r="V27" s="493"/>
      <c r="W27" s="493"/>
      <c r="X27" s="493"/>
      <c r="Y27" s="493"/>
      <c r="Z27" s="146" t="s">
        <v>306</v>
      </c>
      <c r="AA27" s="146" t="s">
        <v>114</v>
      </c>
      <c r="AB27" s="146" t="s">
        <v>67</v>
      </c>
      <c r="AC27" s="146" t="s">
        <v>307</v>
      </c>
      <c r="AD27" s="146" t="s">
        <v>308</v>
      </c>
      <c r="AE27" s="495"/>
      <c r="AF27" s="495"/>
      <c r="AG27" s="495"/>
      <c r="AH27" s="493"/>
      <c r="AI27" s="493"/>
      <c r="AJ27" s="493"/>
      <c r="AK27" s="493"/>
      <c r="AL27" s="493"/>
      <c r="AM27" s="493"/>
      <c r="AN27" s="493"/>
      <c r="AO27" s="493"/>
      <c r="AP27" s="493"/>
      <c r="AQ27" s="469"/>
      <c r="AR27" s="520"/>
      <c r="AS27" s="469"/>
      <c r="AT27" s="469"/>
      <c r="AU27" s="469"/>
      <c r="AV27" s="469"/>
      <c r="AW27" s="469"/>
      <c r="AX27" s="469"/>
      <c r="AY27" s="469"/>
      <c r="AZ27" s="469"/>
      <c r="BA27" s="520"/>
      <c r="BB27" s="520"/>
      <c r="BC27" s="495"/>
      <c r="BD27" s="493"/>
      <c r="BE27" s="493"/>
      <c r="BF27" s="493"/>
      <c r="BG27" s="493"/>
      <c r="BH27" s="493"/>
      <c r="BI27" s="493"/>
      <c r="BJ27" s="493"/>
      <c r="BK27" s="463"/>
      <c r="BL27" s="493"/>
      <c r="BM27" s="493"/>
      <c r="BN27" s="462"/>
      <c r="BO27" s="464"/>
      <c r="BP27" s="464"/>
      <c r="BQ27" s="473"/>
      <c r="BR27" s="464"/>
      <c r="BS27" s="464"/>
      <c r="BT27" s="464"/>
      <c r="BU27" s="464"/>
      <c r="BV27" s="464"/>
      <c r="BW27" s="464"/>
      <c r="BX27" s="464"/>
      <c r="BY27" s="466"/>
      <c r="BZ27" s="466"/>
    </row>
    <row r="28" spans="1:78" s="98" customFormat="1" ht="59.25" customHeight="1" x14ac:dyDescent="0.25">
      <c r="A28" s="462"/>
      <c r="B28" s="466"/>
      <c r="C28" s="466"/>
      <c r="D28" s="464"/>
      <c r="E28" s="493"/>
      <c r="F28" s="493"/>
      <c r="G28" s="493"/>
      <c r="H28" s="493"/>
      <c r="I28" s="493"/>
      <c r="J28" s="493"/>
      <c r="K28" s="493"/>
      <c r="L28" s="495"/>
      <c r="M28" s="502"/>
      <c r="N28" s="493"/>
      <c r="O28" s="493"/>
      <c r="P28" s="493"/>
      <c r="Q28" s="493"/>
      <c r="R28" s="493"/>
      <c r="S28" s="493"/>
      <c r="T28" s="502"/>
      <c r="U28" s="493"/>
      <c r="V28" s="493"/>
      <c r="W28" s="493"/>
      <c r="X28" s="493"/>
      <c r="Y28" s="493"/>
      <c r="Z28" s="146" t="s">
        <v>320</v>
      </c>
      <c r="AA28" s="146" t="s">
        <v>321</v>
      </c>
      <c r="AB28" s="146" t="s">
        <v>322</v>
      </c>
      <c r="AC28" s="146" t="s">
        <v>323</v>
      </c>
      <c r="AD28" s="146" t="s">
        <v>324</v>
      </c>
      <c r="AE28" s="495"/>
      <c r="AF28" s="495"/>
      <c r="AG28" s="495"/>
      <c r="AH28" s="493"/>
      <c r="AI28" s="493"/>
      <c r="AJ28" s="493"/>
      <c r="AK28" s="493"/>
      <c r="AL28" s="493"/>
      <c r="AM28" s="493"/>
      <c r="AN28" s="493"/>
      <c r="AO28" s="493"/>
      <c r="AP28" s="493"/>
      <c r="AQ28" s="469"/>
      <c r="AR28" s="520"/>
      <c r="AS28" s="469"/>
      <c r="AT28" s="469"/>
      <c r="AU28" s="469"/>
      <c r="AV28" s="469"/>
      <c r="AW28" s="469"/>
      <c r="AX28" s="469"/>
      <c r="AY28" s="469"/>
      <c r="AZ28" s="469"/>
      <c r="BA28" s="520"/>
      <c r="BB28" s="520"/>
      <c r="BC28" s="495"/>
      <c r="BD28" s="493"/>
      <c r="BE28" s="493"/>
      <c r="BF28" s="493"/>
      <c r="BG28" s="493"/>
      <c r="BH28" s="493"/>
      <c r="BI28" s="493"/>
      <c r="BJ28" s="493"/>
      <c r="BK28" s="463"/>
      <c r="BL28" s="493"/>
      <c r="BM28" s="493"/>
      <c r="BN28" s="462"/>
      <c r="BO28" s="464"/>
      <c r="BP28" s="464"/>
      <c r="BQ28" s="473"/>
      <c r="BR28" s="464"/>
      <c r="BS28" s="464"/>
      <c r="BT28" s="464"/>
      <c r="BU28" s="464"/>
      <c r="BV28" s="464"/>
      <c r="BW28" s="464"/>
      <c r="BX28" s="464"/>
      <c r="BY28" s="466"/>
      <c r="BZ28" s="466"/>
    </row>
    <row r="29" spans="1:78" s="98" customFormat="1" ht="59.25" customHeight="1" x14ac:dyDescent="0.25">
      <c r="A29" s="462"/>
      <c r="B29" s="466"/>
      <c r="C29" s="466"/>
      <c r="D29" s="464"/>
      <c r="E29" s="493"/>
      <c r="F29" s="493"/>
      <c r="G29" s="493"/>
      <c r="H29" s="493"/>
      <c r="I29" s="493"/>
      <c r="J29" s="493"/>
      <c r="K29" s="493"/>
      <c r="L29" s="495"/>
      <c r="M29" s="502"/>
      <c r="N29" s="493"/>
      <c r="O29" s="493"/>
      <c r="P29" s="493"/>
      <c r="Q29" s="493"/>
      <c r="R29" s="493"/>
      <c r="S29" s="493"/>
      <c r="T29" s="502"/>
      <c r="U29" s="493"/>
      <c r="V29" s="493"/>
      <c r="W29" s="493"/>
      <c r="X29" s="493"/>
      <c r="Y29" s="493"/>
      <c r="Z29" s="146" t="s">
        <v>82</v>
      </c>
      <c r="AA29" s="146" t="s">
        <v>284</v>
      </c>
      <c r="AB29" s="146" t="s">
        <v>285</v>
      </c>
      <c r="AC29" s="146" t="s">
        <v>286</v>
      </c>
      <c r="AD29" s="146" t="s">
        <v>287</v>
      </c>
      <c r="AE29" s="495"/>
      <c r="AF29" s="495"/>
      <c r="AG29" s="495"/>
      <c r="AH29" s="493"/>
      <c r="AI29" s="493"/>
      <c r="AJ29" s="493"/>
      <c r="AK29" s="493"/>
      <c r="AL29" s="493"/>
      <c r="AM29" s="493"/>
      <c r="AN29" s="493"/>
      <c r="AO29" s="493"/>
      <c r="AP29" s="493"/>
      <c r="AQ29" s="469"/>
      <c r="AR29" s="520"/>
      <c r="AS29" s="469"/>
      <c r="AT29" s="469"/>
      <c r="AU29" s="469"/>
      <c r="AV29" s="469"/>
      <c r="AW29" s="469"/>
      <c r="AX29" s="469"/>
      <c r="AY29" s="469"/>
      <c r="AZ29" s="469"/>
      <c r="BA29" s="520"/>
      <c r="BB29" s="520"/>
      <c r="BC29" s="495"/>
      <c r="BD29" s="493"/>
      <c r="BE29" s="493"/>
      <c r="BF29" s="493"/>
      <c r="BG29" s="493"/>
      <c r="BH29" s="493"/>
      <c r="BI29" s="493"/>
      <c r="BJ29" s="493"/>
      <c r="BK29" s="463"/>
      <c r="BL29" s="493"/>
      <c r="BM29" s="493"/>
      <c r="BN29" s="462"/>
      <c r="BO29" s="464"/>
      <c r="BP29" s="464"/>
      <c r="BQ29" s="473"/>
      <c r="BR29" s="464"/>
      <c r="BS29" s="464"/>
      <c r="BT29" s="464"/>
      <c r="BU29" s="464"/>
      <c r="BV29" s="464"/>
      <c r="BW29" s="464"/>
      <c r="BX29" s="464"/>
      <c r="BY29" s="466"/>
      <c r="BZ29" s="466"/>
    </row>
    <row r="30" spans="1:78" s="98" customFormat="1" ht="59.25" customHeight="1" x14ac:dyDescent="0.25">
      <c r="A30" s="462"/>
      <c r="B30" s="466"/>
      <c r="C30" s="466"/>
      <c r="D30" s="464"/>
      <c r="E30" s="493"/>
      <c r="F30" s="493"/>
      <c r="G30" s="493"/>
      <c r="H30" s="493"/>
      <c r="I30" s="493"/>
      <c r="J30" s="493"/>
      <c r="K30" s="493"/>
      <c r="L30" s="495"/>
      <c r="M30" s="502"/>
      <c r="N30" s="493"/>
      <c r="O30" s="493"/>
      <c r="P30" s="493"/>
      <c r="Q30" s="493"/>
      <c r="R30" s="493"/>
      <c r="S30" s="493"/>
      <c r="T30" s="502"/>
      <c r="U30" s="493"/>
      <c r="V30" s="493"/>
      <c r="W30" s="493"/>
      <c r="X30" s="493"/>
      <c r="Y30" s="493"/>
      <c r="Z30" s="146" t="s">
        <v>115</v>
      </c>
      <c r="AA30" s="146" t="s">
        <v>301</v>
      </c>
      <c r="AB30" s="146" t="s">
        <v>117</v>
      </c>
      <c r="AC30" s="146" t="s">
        <v>302</v>
      </c>
      <c r="AD30" s="146" t="s">
        <v>303</v>
      </c>
      <c r="AE30" s="495"/>
      <c r="AF30" s="495"/>
      <c r="AG30" s="495"/>
      <c r="AH30" s="493"/>
      <c r="AI30" s="493"/>
      <c r="AJ30" s="493"/>
      <c r="AK30" s="493"/>
      <c r="AL30" s="493"/>
      <c r="AM30" s="493"/>
      <c r="AN30" s="493"/>
      <c r="AO30" s="493"/>
      <c r="AP30" s="493"/>
      <c r="AQ30" s="469"/>
      <c r="AR30" s="520"/>
      <c r="AS30" s="469"/>
      <c r="AT30" s="469"/>
      <c r="AU30" s="469"/>
      <c r="AV30" s="469"/>
      <c r="AW30" s="469"/>
      <c r="AX30" s="469"/>
      <c r="AY30" s="469"/>
      <c r="AZ30" s="469"/>
      <c r="BA30" s="520"/>
      <c r="BB30" s="520"/>
      <c r="BC30" s="495"/>
      <c r="BD30" s="493"/>
      <c r="BE30" s="493"/>
      <c r="BF30" s="493"/>
      <c r="BG30" s="493"/>
      <c r="BH30" s="493"/>
      <c r="BI30" s="493"/>
      <c r="BJ30" s="493"/>
      <c r="BK30" s="463"/>
      <c r="BL30" s="493"/>
      <c r="BM30" s="493"/>
      <c r="BN30" s="462"/>
      <c r="BO30" s="464"/>
      <c r="BP30" s="464"/>
      <c r="BQ30" s="473"/>
      <c r="BR30" s="464"/>
      <c r="BS30" s="464"/>
      <c r="BT30" s="464"/>
      <c r="BU30" s="464"/>
      <c r="BV30" s="464"/>
      <c r="BW30" s="464"/>
      <c r="BX30" s="464"/>
      <c r="BY30" s="466"/>
      <c r="BZ30" s="466"/>
    </row>
    <row r="31" spans="1:78" s="98" customFormat="1" ht="59.25" customHeight="1" x14ac:dyDescent="0.25">
      <c r="A31" s="462"/>
      <c r="B31" s="466"/>
      <c r="C31" s="466"/>
      <c r="D31" s="464"/>
      <c r="E31" s="493"/>
      <c r="F31" s="493"/>
      <c r="G31" s="493"/>
      <c r="H31" s="493"/>
      <c r="I31" s="493"/>
      <c r="J31" s="493"/>
      <c r="K31" s="493"/>
      <c r="L31" s="495"/>
      <c r="M31" s="502"/>
      <c r="N31" s="493"/>
      <c r="O31" s="493"/>
      <c r="P31" s="493"/>
      <c r="Q31" s="493"/>
      <c r="R31" s="493"/>
      <c r="S31" s="493"/>
      <c r="T31" s="502"/>
      <c r="U31" s="493"/>
      <c r="V31" s="493"/>
      <c r="W31" s="493"/>
      <c r="X31" s="493"/>
      <c r="Y31" s="493"/>
      <c r="Z31" s="146" t="s">
        <v>135</v>
      </c>
      <c r="AA31" s="146" t="s">
        <v>86</v>
      </c>
      <c r="AB31" s="146" t="s">
        <v>136</v>
      </c>
      <c r="AC31" s="146" t="s">
        <v>292</v>
      </c>
      <c r="AD31" s="146" t="s">
        <v>293</v>
      </c>
      <c r="AE31" s="495"/>
      <c r="AF31" s="495"/>
      <c r="AG31" s="495"/>
      <c r="AH31" s="493"/>
      <c r="AI31" s="493"/>
      <c r="AJ31" s="493"/>
      <c r="AK31" s="493"/>
      <c r="AL31" s="493"/>
      <c r="AM31" s="493"/>
      <c r="AN31" s="493"/>
      <c r="AO31" s="493"/>
      <c r="AP31" s="493"/>
      <c r="AQ31" s="469"/>
      <c r="AR31" s="520"/>
      <c r="AS31" s="469"/>
      <c r="AT31" s="469"/>
      <c r="AU31" s="469"/>
      <c r="AV31" s="469"/>
      <c r="AW31" s="469"/>
      <c r="AX31" s="469"/>
      <c r="AY31" s="469"/>
      <c r="AZ31" s="469"/>
      <c r="BA31" s="520"/>
      <c r="BB31" s="520"/>
      <c r="BC31" s="495"/>
      <c r="BD31" s="493"/>
      <c r="BE31" s="493"/>
      <c r="BF31" s="493"/>
      <c r="BG31" s="493"/>
      <c r="BH31" s="493"/>
      <c r="BI31" s="493"/>
      <c r="BJ31" s="493"/>
      <c r="BK31" s="463"/>
      <c r="BL31" s="493"/>
      <c r="BM31" s="493"/>
      <c r="BN31" s="462"/>
      <c r="BO31" s="464"/>
      <c r="BP31" s="464"/>
      <c r="BQ31" s="473"/>
      <c r="BR31" s="464"/>
      <c r="BS31" s="464"/>
      <c r="BT31" s="464"/>
      <c r="BU31" s="464"/>
      <c r="BV31" s="464"/>
      <c r="BW31" s="464"/>
      <c r="BX31" s="464"/>
      <c r="BY31" s="466"/>
      <c r="BZ31" s="466"/>
    </row>
    <row r="32" spans="1:78" s="98" customFormat="1" ht="59.25" customHeight="1" x14ac:dyDescent="0.25">
      <c r="A32" s="462"/>
      <c r="B32" s="466"/>
      <c r="C32" s="466"/>
      <c r="D32" s="464"/>
      <c r="E32" s="493"/>
      <c r="F32" s="493"/>
      <c r="G32" s="493"/>
      <c r="H32" s="493"/>
      <c r="I32" s="493"/>
      <c r="J32" s="493"/>
      <c r="K32" s="493"/>
      <c r="L32" s="495"/>
      <c r="M32" s="502"/>
      <c r="N32" s="493"/>
      <c r="O32" s="493"/>
      <c r="P32" s="493"/>
      <c r="Q32" s="493"/>
      <c r="R32" s="493"/>
      <c r="S32" s="493"/>
      <c r="T32" s="502"/>
      <c r="U32" s="493"/>
      <c r="V32" s="493"/>
      <c r="W32" s="493"/>
      <c r="X32" s="493"/>
      <c r="Y32" s="493"/>
      <c r="Z32" s="146" t="s">
        <v>253</v>
      </c>
      <c r="AA32" s="146" t="s">
        <v>96</v>
      </c>
      <c r="AB32" s="146" t="s">
        <v>146</v>
      </c>
      <c r="AC32" s="146" t="s">
        <v>294</v>
      </c>
      <c r="AD32" s="146" t="s">
        <v>295</v>
      </c>
      <c r="AE32" s="495"/>
      <c r="AF32" s="495"/>
      <c r="AG32" s="495"/>
      <c r="AH32" s="493"/>
      <c r="AI32" s="493"/>
      <c r="AJ32" s="493"/>
      <c r="AK32" s="493"/>
      <c r="AL32" s="493"/>
      <c r="AM32" s="493"/>
      <c r="AN32" s="493"/>
      <c r="AO32" s="493"/>
      <c r="AP32" s="493"/>
      <c r="AQ32" s="469"/>
      <c r="AR32" s="520"/>
      <c r="AS32" s="469"/>
      <c r="AT32" s="469"/>
      <c r="AU32" s="469"/>
      <c r="AV32" s="469"/>
      <c r="AW32" s="469"/>
      <c r="AX32" s="469"/>
      <c r="AY32" s="469"/>
      <c r="AZ32" s="469"/>
      <c r="BA32" s="520"/>
      <c r="BB32" s="520"/>
      <c r="BC32" s="495"/>
      <c r="BD32" s="493"/>
      <c r="BE32" s="493"/>
      <c r="BF32" s="493"/>
      <c r="BG32" s="493"/>
      <c r="BH32" s="493"/>
      <c r="BI32" s="493"/>
      <c r="BJ32" s="493"/>
      <c r="BK32" s="463"/>
      <c r="BL32" s="493"/>
      <c r="BM32" s="493"/>
      <c r="BN32" s="462"/>
      <c r="BO32" s="464"/>
      <c r="BP32" s="464"/>
      <c r="BQ32" s="473"/>
      <c r="BR32" s="464"/>
      <c r="BS32" s="464"/>
      <c r="BT32" s="464"/>
      <c r="BU32" s="464"/>
      <c r="BV32" s="464"/>
      <c r="BW32" s="464"/>
      <c r="BX32" s="464"/>
      <c r="BY32" s="466"/>
      <c r="BZ32" s="466"/>
    </row>
    <row r="33" spans="1:78" s="98" customFormat="1" ht="59.25" customHeight="1" x14ac:dyDescent="0.25">
      <c r="A33" s="462"/>
      <c r="B33" s="466"/>
      <c r="C33" s="466"/>
      <c r="D33" s="464"/>
      <c r="E33" s="493"/>
      <c r="F33" s="493"/>
      <c r="G33" s="493"/>
      <c r="H33" s="493"/>
      <c r="I33" s="493"/>
      <c r="J33" s="493"/>
      <c r="K33" s="493"/>
      <c r="L33" s="495"/>
      <c r="M33" s="502"/>
      <c r="N33" s="493"/>
      <c r="O33" s="493"/>
      <c r="P33" s="493"/>
      <c r="Q33" s="493"/>
      <c r="R33" s="493"/>
      <c r="S33" s="493"/>
      <c r="T33" s="502"/>
      <c r="U33" s="493"/>
      <c r="V33" s="493"/>
      <c r="W33" s="493"/>
      <c r="X33" s="493"/>
      <c r="Y33" s="493"/>
      <c r="Z33" s="146" t="s">
        <v>297</v>
      </c>
      <c r="AA33" s="146" t="s">
        <v>109</v>
      </c>
      <c r="AB33" s="146" t="s">
        <v>298</v>
      </c>
      <c r="AC33" s="146" t="s">
        <v>299</v>
      </c>
      <c r="AD33" s="146" t="s">
        <v>300</v>
      </c>
      <c r="AE33" s="495"/>
      <c r="AF33" s="495"/>
      <c r="AG33" s="495"/>
      <c r="AH33" s="493"/>
      <c r="AI33" s="493"/>
      <c r="AJ33" s="493"/>
      <c r="AK33" s="493"/>
      <c r="AL33" s="493"/>
      <c r="AM33" s="493"/>
      <c r="AN33" s="493"/>
      <c r="AO33" s="493"/>
      <c r="AP33" s="493"/>
      <c r="AQ33" s="469"/>
      <c r="AR33" s="520"/>
      <c r="AS33" s="469"/>
      <c r="AT33" s="469"/>
      <c r="AU33" s="469"/>
      <c r="AV33" s="469"/>
      <c r="AW33" s="469"/>
      <c r="AX33" s="469"/>
      <c r="AY33" s="469"/>
      <c r="AZ33" s="469"/>
      <c r="BA33" s="520"/>
      <c r="BB33" s="520"/>
      <c r="BC33" s="495"/>
      <c r="BD33" s="493"/>
      <c r="BE33" s="493"/>
      <c r="BF33" s="493"/>
      <c r="BG33" s="493"/>
      <c r="BH33" s="493"/>
      <c r="BI33" s="493"/>
      <c r="BJ33" s="493"/>
      <c r="BK33" s="463"/>
      <c r="BL33" s="493"/>
      <c r="BM33" s="493"/>
      <c r="BN33" s="462"/>
      <c r="BO33" s="464"/>
      <c r="BP33" s="464"/>
      <c r="BQ33" s="473"/>
      <c r="BR33" s="464"/>
      <c r="BS33" s="464"/>
      <c r="BT33" s="464"/>
      <c r="BU33" s="464"/>
      <c r="BV33" s="464"/>
      <c r="BW33" s="464"/>
      <c r="BX33" s="464"/>
      <c r="BY33" s="466"/>
      <c r="BZ33" s="466"/>
    </row>
    <row r="34" spans="1:78" s="98" customFormat="1" ht="59.25" customHeight="1" x14ac:dyDescent="0.25">
      <c r="A34" s="462"/>
      <c r="B34" s="466"/>
      <c r="C34" s="466"/>
      <c r="D34" s="464"/>
      <c r="E34" s="493"/>
      <c r="F34" s="493"/>
      <c r="G34" s="493"/>
      <c r="H34" s="493"/>
      <c r="I34" s="493"/>
      <c r="J34" s="493"/>
      <c r="K34" s="493"/>
      <c r="L34" s="495"/>
      <c r="M34" s="502"/>
      <c r="N34" s="493"/>
      <c r="O34" s="493"/>
      <c r="P34" s="493"/>
      <c r="Q34" s="493"/>
      <c r="R34" s="493"/>
      <c r="S34" s="493"/>
      <c r="T34" s="502"/>
      <c r="U34" s="493"/>
      <c r="V34" s="493"/>
      <c r="W34" s="493"/>
      <c r="X34" s="493"/>
      <c r="Y34" s="493"/>
      <c r="Z34" s="146" t="s">
        <v>306</v>
      </c>
      <c r="AA34" s="146" t="s">
        <v>114</v>
      </c>
      <c r="AB34" s="146" t="s">
        <v>67</v>
      </c>
      <c r="AC34" s="146" t="s">
        <v>307</v>
      </c>
      <c r="AD34" s="146" t="s">
        <v>308</v>
      </c>
      <c r="AE34" s="495"/>
      <c r="AF34" s="495"/>
      <c r="AG34" s="495"/>
      <c r="AH34" s="493"/>
      <c r="AI34" s="493"/>
      <c r="AJ34" s="493"/>
      <c r="AK34" s="493"/>
      <c r="AL34" s="493"/>
      <c r="AM34" s="493"/>
      <c r="AN34" s="493"/>
      <c r="AO34" s="493"/>
      <c r="AP34" s="493"/>
      <c r="AQ34" s="469"/>
      <c r="AR34" s="520"/>
      <c r="AS34" s="469"/>
      <c r="AT34" s="469"/>
      <c r="AU34" s="469"/>
      <c r="AV34" s="469"/>
      <c r="AW34" s="469"/>
      <c r="AX34" s="469"/>
      <c r="AY34" s="469"/>
      <c r="AZ34" s="469"/>
      <c r="BA34" s="520"/>
      <c r="BB34" s="520"/>
      <c r="BC34" s="495"/>
      <c r="BD34" s="493"/>
      <c r="BE34" s="493"/>
      <c r="BF34" s="493"/>
      <c r="BG34" s="493"/>
      <c r="BH34" s="493"/>
      <c r="BI34" s="493"/>
      <c r="BJ34" s="493"/>
      <c r="BK34" s="463"/>
      <c r="BL34" s="493"/>
      <c r="BM34" s="493"/>
      <c r="BN34" s="462"/>
      <c r="BO34" s="464"/>
      <c r="BP34" s="464"/>
      <c r="BQ34" s="473"/>
      <c r="BR34" s="464"/>
      <c r="BS34" s="464"/>
      <c r="BT34" s="464"/>
      <c r="BU34" s="464"/>
      <c r="BV34" s="464"/>
      <c r="BW34" s="464"/>
      <c r="BX34" s="464"/>
      <c r="BY34" s="466"/>
      <c r="BZ34" s="466"/>
    </row>
    <row r="35" spans="1:78" s="98" customFormat="1" ht="59.25" customHeight="1" x14ac:dyDescent="0.25">
      <c r="A35" s="462"/>
      <c r="B35" s="466"/>
      <c r="C35" s="466"/>
      <c r="D35" s="464"/>
      <c r="E35" s="493"/>
      <c r="F35" s="493"/>
      <c r="G35" s="493"/>
      <c r="H35" s="493"/>
      <c r="I35" s="493"/>
      <c r="J35" s="493"/>
      <c r="K35" s="493"/>
      <c r="L35" s="495"/>
      <c r="M35" s="502"/>
      <c r="N35" s="493"/>
      <c r="O35" s="493"/>
      <c r="P35" s="493"/>
      <c r="Q35" s="493"/>
      <c r="R35" s="493"/>
      <c r="S35" s="493"/>
      <c r="T35" s="502"/>
      <c r="U35" s="493"/>
      <c r="V35" s="493"/>
      <c r="W35" s="493"/>
      <c r="X35" s="493"/>
      <c r="Y35" s="493"/>
      <c r="Z35" s="146" t="s">
        <v>310</v>
      </c>
      <c r="AA35" s="146" t="s">
        <v>311</v>
      </c>
      <c r="AB35" s="146" t="s">
        <v>312</v>
      </c>
      <c r="AC35" s="146" t="s">
        <v>313</v>
      </c>
      <c r="AD35" s="146" t="s">
        <v>314</v>
      </c>
      <c r="AE35" s="495"/>
      <c r="AF35" s="495"/>
      <c r="AG35" s="495"/>
      <c r="AH35" s="493"/>
      <c r="AI35" s="493"/>
      <c r="AJ35" s="493"/>
      <c r="AK35" s="493"/>
      <c r="AL35" s="493"/>
      <c r="AM35" s="493"/>
      <c r="AN35" s="493"/>
      <c r="AO35" s="493"/>
      <c r="AP35" s="493"/>
      <c r="AQ35" s="469"/>
      <c r="AR35" s="520"/>
      <c r="AS35" s="469"/>
      <c r="AT35" s="469"/>
      <c r="AU35" s="469"/>
      <c r="AV35" s="469"/>
      <c r="AW35" s="469"/>
      <c r="AX35" s="469"/>
      <c r="AY35" s="469"/>
      <c r="AZ35" s="469"/>
      <c r="BA35" s="520"/>
      <c r="BB35" s="520"/>
      <c r="BC35" s="495"/>
      <c r="BD35" s="493"/>
      <c r="BE35" s="493"/>
      <c r="BF35" s="493"/>
      <c r="BG35" s="493"/>
      <c r="BH35" s="493"/>
      <c r="BI35" s="493"/>
      <c r="BJ35" s="493"/>
      <c r="BK35" s="463"/>
      <c r="BL35" s="493"/>
      <c r="BM35" s="493"/>
      <c r="BN35" s="462"/>
      <c r="BO35" s="464"/>
      <c r="BP35" s="464"/>
      <c r="BQ35" s="473"/>
      <c r="BR35" s="464"/>
      <c r="BS35" s="464"/>
      <c r="BT35" s="464"/>
      <c r="BU35" s="464"/>
      <c r="BV35" s="464"/>
      <c r="BW35" s="464"/>
      <c r="BX35" s="464"/>
      <c r="BY35" s="466"/>
      <c r="BZ35" s="466"/>
    </row>
    <row r="36" spans="1:78" s="107" customFormat="1" ht="38.25" customHeight="1" x14ac:dyDescent="0.25">
      <c r="A36" s="458">
        <v>2019</v>
      </c>
      <c r="B36" s="460">
        <v>43466</v>
      </c>
      <c r="C36" s="460">
        <v>43555</v>
      </c>
      <c r="D36" s="459" t="s">
        <v>489</v>
      </c>
      <c r="E36" s="467" t="s">
        <v>491</v>
      </c>
      <c r="F36" s="108" t="s">
        <v>176</v>
      </c>
      <c r="G36" s="108" t="s">
        <v>176</v>
      </c>
      <c r="H36" s="108" t="s">
        <v>176</v>
      </c>
      <c r="I36" s="108" t="s">
        <v>184</v>
      </c>
      <c r="J36" s="108" t="s">
        <v>247</v>
      </c>
      <c r="K36" s="467" t="s">
        <v>325</v>
      </c>
      <c r="L36" s="461" t="s">
        <v>465</v>
      </c>
      <c r="M36" s="498">
        <v>43495</v>
      </c>
      <c r="N36" s="467" t="s">
        <v>326</v>
      </c>
      <c r="O36" s="108" t="s">
        <v>176</v>
      </c>
      <c r="P36" s="108" t="s">
        <v>176</v>
      </c>
      <c r="Q36" s="108" t="s">
        <v>176</v>
      </c>
      <c r="R36" s="108" t="s">
        <v>184</v>
      </c>
      <c r="S36" s="108" t="s">
        <v>247</v>
      </c>
      <c r="T36" s="498">
        <v>43508</v>
      </c>
      <c r="U36" s="108" t="s">
        <v>176</v>
      </c>
      <c r="V36" s="108" t="s">
        <v>176</v>
      </c>
      <c r="W36" s="108" t="s">
        <v>176</v>
      </c>
      <c r="X36" s="108" t="s">
        <v>282</v>
      </c>
      <c r="Y36" s="108" t="s">
        <v>283</v>
      </c>
      <c r="Z36" s="108" t="s">
        <v>94</v>
      </c>
      <c r="AA36" s="108" t="s">
        <v>129</v>
      </c>
      <c r="AB36" s="108" t="s">
        <v>147</v>
      </c>
      <c r="AC36" s="108" t="s">
        <v>259</v>
      </c>
      <c r="AD36" s="108" t="s">
        <v>260</v>
      </c>
      <c r="AE36" s="461" t="s">
        <v>471</v>
      </c>
      <c r="AF36" s="461" t="s">
        <v>477</v>
      </c>
      <c r="AG36" s="461" t="s">
        <v>483</v>
      </c>
      <c r="AH36" s="108" t="s">
        <v>176</v>
      </c>
      <c r="AI36" s="108" t="s">
        <v>176</v>
      </c>
      <c r="AJ36" s="108" t="s">
        <v>176</v>
      </c>
      <c r="AK36" s="108" t="s">
        <v>184</v>
      </c>
      <c r="AL36" s="108" t="s">
        <v>247</v>
      </c>
      <c r="AM36" s="467" t="s">
        <v>261</v>
      </c>
      <c r="AN36" s="467" t="s">
        <v>262</v>
      </c>
      <c r="AO36" s="467" t="s">
        <v>263</v>
      </c>
      <c r="AP36" s="467" t="s">
        <v>263</v>
      </c>
      <c r="AQ36" s="108" t="s">
        <v>327</v>
      </c>
      <c r="AR36" s="140">
        <v>43535</v>
      </c>
      <c r="AS36" s="141">
        <v>16658293.9</v>
      </c>
      <c r="AT36" s="142">
        <v>19323620.93</v>
      </c>
      <c r="AU36" s="141">
        <v>1932362.09</v>
      </c>
      <c r="AV36" s="142">
        <v>19323620.93</v>
      </c>
      <c r="AW36" s="108" t="s">
        <v>58</v>
      </c>
      <c r="AX36" s="108" t="s">
        <v>59</v>
      </c>
      <c r="AY36" s="108" t="s">
        <v>60</v>
      </c>
      <c r="AZ36" s="108" t="s">
        <v>328</v>
      </c>
      <c r="BA36" s="144">
        <v>43535</v>
      </c>
      <c r="BB36" s="144">
        <v>43830</v>
      </c>
      <c r="BC36" s="110" t="s">
        <v>494</v>
      </c>
      <c r="BD36" s="110" t="s">
        <v>266</v>
      </c>
      <c r="BE36" s="108">
        <v>2541</v>
      </c>
      <c r="BF36" s="108" t="s">
        <v>100</v>
      </c>
      <c r="BG36" s="108" t="s">
        <v>267</v>
      </c>
      <c r="BH36" s="108" t="s">
        <v>268</v>
      </c>
      <c r="BI36" s="108" t="s">
        <v>61</v>
      </c>
      <c r="BJ36" s="108" t="s">
        <v>61</v>
      </c>
      <c r="BK36" s="110" t="s">
        <v>269</v>
      </c>
      <c r="BL36" s="108" t="s">
        <v>61</v>
      </c>
      <c r="BM36" s="108" t="s">
        <v>270</v>
      </c>
      <c r="BN36" s="106" t="s">
        <v>1118</v>
      </c>
      <c r="BO36" s="108" t="s">
        <v>1129</v>
      </c>
      <c r="BP36" s="108" t="s">
        <v>1116</v>
      </c>
      <c r="BQ36" s="144">
        <v>43766</v>
      </c>
      <c r="BR36" s="110" t="s">
        <v>1130</v>
      </c>
      <c r="BS36" s="108" t="s">
        <v>274</v>
      </c>
      <c r="BT36" s="110" t="s">
        <v>275</v>
      </c>
      <c r="BU36" s="110" t="s">
        <v>276</v>
      </c>
      <c r="BV36" s="110" t="s">
        <v>277</v>
      </c>
      <c r="BW36" s="110" t="s">
        <v>278</v>
      </c>
      <c r="BX36" s="108" t="s">
        <v>279</v>
      </c>
      <c r="BY36" s="112">
        <v>43567</v>
      </c>
      <c r="BZ36" s="112">
        <v>43567</v>
      </c>
    </row>
    <row r="37" spans="1:78" s="107" customFormat="1" ht="38.25" customHeight="1" x14ac:dyDescent="0.25">
      <c r="A37" s="458"/>
      <c r="B37" s="460"/>
      <c r="C37" s="460"/>
      <c r="D37" s="459"/>
      <c r="E37" s="467"/>
      <c r="F37" s="108" t="s">
        <v>176</v>
      </c>
      <c r="G37" s="108" t="s">
        <v>176</v>
      </c>
      <c r="H37" s="108" t="s">
        <v>176</v>
      </c>
      <c r="I37" s="108" t="s">
        <v>280</v>
      </c>
      <c r="J37" s="108" t="s">
        <v>281</v>
      </c>
      <c r="K37" s="467"/>
      <c r="L37" s="461"/>
      <c r="M37" s="498"/>
      <c r="N37" s="467"/>
      <c r="O37" s="108" t="s">
        <v>176</v>
      </c>
      <c r="P37" s="108" t="s">
        <v>176</v>
      </c>
      <c r="Q37" s="108" t="s">
        <v>176</v>
      </c>
      <c r="R37" s="108" t="s">
        <v>280</v>
      </c>
      <c r="S37" s="108" t="s">
        <v>281</v>
      </c>
      <c r="T37" s="498"/>
      <c r="U37" s="108" t="s">
        <v>176</v>
      </c>
      <c r="V37" s="108" t="s">
        <v>176</v>
      </c>
      <c r="W37" s="108" t="s">
        <v>176</v>
      </c>
      <c r="X37" s="108" t="s">
        <v>184</v>
      </c>
      <c r="Y37" s="108" t="s">
        <v>247</v>
      </c>
      <c r="Z37" s="108" t="s">
        <v>82</v>
      </c>
      <c r="AA37" s="108" t="s">
        <v>284</v>
      </c>
      <c r="AB37" s="108" t="s">
        <v>285</v>
      </c>
      <c r="AC37" s="108" t="s">
        <v>286</v>
      </c>
      <c r="AD37" s="108" t="s">
        <v>287</v>
      </c>
      <c r="AE37" s="461"/>
      <c r="AF37" s="461"/>
      <c r="AG37" s="461"/>
      <c r="AH37" s="108" t="s">
        <v>176</v>
      </c>
      <c r="AI37" s="108" t="s">
        <v>176</v>
      </c>
      <c r="AJ37" s="108" t="s">
        <v>176</v>
      </c>
      <c r="AK37" s="108" t="s">
        <v>204</v>
      </c>
      <c r="AL37" s="108" t="s">
        <v>329</v>
      </c>
      <c r="AM37" s="467"/>
      <c r="AN37" s="467"/>
      <c r="AO37" s="467"/>
      <c r="AP37" s="467"/>
      <c r="AQ37" s="108" t="s">
        <v>330</v>
      </c>
      <c r="AR37" s="140">
        <v>43535</v>
      </c>
      <c r="AS37" s="142">
        <v>2204118.7400000002</v>
      </c>
      <c r="AT37" s="142">
        <v>2556777.7400000002</v>
      </c>
      <c r="AU37" s="142">
        <v>255677.77</v>
      </c>
      <c r="AV37" s="142">
        <v>2556777.7400000002</v>
      </c>
      <c r="AW37" s="108" t="s">
        <v>58</v>
      </c>
      <c r="AX37" s="108" t="s">
        <v>59</v>
      </c>
      <c r="AY37" s="108" t="s">
        <v>60</v>
      </c>
      <c r="AZ37" s="108" t="s">
        <v>328</v>
      </c>
      <c r="BA37" s="144">
        <v>43535</v>
      </c>
      <c r="BB37" s="144">
        <v>43830</v>
      </c>
      <c r="BC37" s="110" t="s">
        <v>981</v>
      </c>
      <c r="BD37" s="110" t="s">
        <v>266</v>
      </c>
      <c r="BE37" s="108">
        <v>2541</v>
      </c>
      <c r="BF37" s="108" t="s">
        <v>100</v>
      </c>
      <c r="BG37" s="108" t="s">
        <v>267</v>
      </c>
      <c r="BH37" s="108" t="s">
        <v>268</v>
      </c>
      <c r="BI37" s="108" t="s">
        <v>61</v>
      </c>
      <c r="BJ37" s="108" t="s">
        <v>61</v>
      </c>
      <c r="BK37" s="110" t="s">
        <v>269</v>
      </c>
      <c r="BL37" s="108" t="s">
        <v>61</v>
      </c>
      <c r="BM37" s="108" t="s">
        <v>270</v>
      </c>
      <c r="BN37" s="106" t="s">
        <v>1118</v>
      </c>
      <c r="BO37" s="108" t="s">
        <v>1119</v>
      </c>
      <c r="BP37" s="108" t="s">
        <v>1116</v>
      </c>
      <c r="BQ37" s="144">
        <v>43775</v>
      </c>
      <c r="BR37" s="110" t="s">
        <v>1120</v>
      </c>
      <c r="BS37" s="108" t="s">
        <v>274</v>
      </c>
      <c r="BT37" s="110" t="s">
        <v>275</v>
      </c>
      <c r="BU37" s="110" t="s">
        <v>276</v>
      </c>
      <c r="BV37" s="110" t="s">
        <v>277</v>
      </c>
      <c r="BW37" s="110" t="s">
        <v>278</v>
      </c>
      <c r="BX37" s="108" t="s">
        <v>279</v>
      </c>
      <c r="BY37" s="112">
        <v>43567</v>
      </c>
      <c r="BZ37" s="112">
        <v>43567</v>
      </c>
    </row>
    <row r="38" spans="1:78" s="107" customFormat="1" ht="38.25" customHeight="1" x14ac:dyDescent="0.25">
      <c r="A38" s="458"/>
      <c r="B38" s="460"/>
      <c r="C38" s="460"/>
      <c r="D38" s="459"/>
      <c r="E38" s="467"/>
      <c r="F38" s="108" t="s">
        <v>176</v>
      </c>
      <c r="G38" s="108" t="s">
        <v>176</v>
      </c>
      <c r="H38" s="108" t="s">
        <v>176</v>
      </c>
      <c r="I38" s="108" t="s">
        <v>245</v>
      </c>
      <c r="J38" s="108" t="s">
        <v>246</v>
      </c>
      <c r="K38" s="467"/>
      <c r="L38" s="461"/>
      <c r="M38" s="498"/>
      <c r="N38" s="467"/>
      <c r="O38" s="108" t="s">
        <v>176</v>
      </c>
      <c r="P38" s="108" t="s">
        <v>176</v>
      </c>
      <c r="Q38" s="108" t="s">
        <v>176</v>
      </c>
      <c r="R38" s="108" t="s">
        <v>245</v>
      </c>
      <c r="S38" s="108" t="s">
        <v>246</v>
      </c>
      <c r="T38" s="498"/>
      <c r="U38" s="108" t="s">
        <v>176</v>
      </c>
      <c r="V38" s="108" t="s">
        <v>176</v>
      </c>
      <c r="W38" s="108" t="s">
        <v>176</v>
      </c>
      <c r="X38" s="108" t="s">
        <v>331</v>
      </c>
      <c r="Y38" s="108" t="s">
        <v>332</v>
      </c>
      <c r="Z38" s="108" t="s">
        <v>289</v>
      </c>
      <c r="AA38" s="108" t="s">
        <v>96</v>
      </c>
      <c r="AB38" s="108" t="s">
        <v>83</v>
      </c>
      <c r="AC38" s="108" t="s">
        <v>290</v>
      </c>
      <c r="AD38" s="108" t="s">
        <v>291</v>
      </c>
      <c r="AE38" s="461"/>
      <c r="AF38" s="461"/>
      <c r="AG38" s="461"/>
      <c r="AH38" s="467" t="s">
        <v>176</v>
      </c>
      <c r="AI38" s="467" t="s">
        <v>176</v>
      </c>
      <c r="AJ38" s="467" t="s">
        <v>176</v>
      </c>
      <c r="AK38" s="467" t="s">
        <v>282</v>
      </c>
      <c r="AL38" s="467" t="s">
        <v>283</v>
      </c>
      <c r="AM38" s="467"/>
      <c r="AN38" s="467"/>
      <c r="AO38" s="467"/>
      <c r="AP38" s="467"/>
      <c r="AQ38" s="467" t="s">
        <v>333</v>
      </c>
      <c r="AR38" s="498">
        <v>43535</v>
      </c>
      <c r="AS38" s="467">
        <v>4680813.6900000004</v>
      </c>
      <c r="AT38" s="467">
        <v>5429743.8899999997</v>
      </c>
      <c r="AU38" s="467">
        <v>542974.39</v>
      </c>
      <c r="AV38" s="467">
        <v>542974.39</v>
      </c>
      <c r="AW38" s="467" t="s">
        <v>58</v>
      </c>
      <c r="AX38" s="467" t="s">
        <v>59</v>
      </c>
      <c r="AY38" s="467" t="s">
        <v>60</v>
      </c>
      <c r="AZ38" s="467" t="s">
        <v>328</v>
      </c>
      <c r="BA38" s="498">
        <v>43535</v>
      </c>
      <c r="BB38" s="498">
        <v>43830</v>
      </c>
      <c r="BC38" s="461" t="s">
        <v>984</v>
      </c>
      <c r="BD38" s="461" t="s">
        <v>266</v>
      </c>
      <c r="BE38" s="467">
        <v>2541</v>
      </c>
      <c r="BF38" s="467" t="s">
        <v>100</v>
      </c>
      <c r="BG38" s="467" t="s">
        <v>267</v>
      </c>
      <c r="BH38" s="467" t="s">
        <v>268</v>
      </c>
      <c r="BI38" s="467" t="s">
        <v>61</v>
      </c>
      <c r="BJ38" s="467" t="s">
        <v>61</v>
      </c>
      <c r="BK38" s="461" t="s">
        <v>269</v>
      </c>
      <c r="BL38" s="467" t="s">
        <v>61</v>
      </c>
      <c r="BM38" s="467" t="s">
        <v>270</v>
      </c>
      <c r="BN38" s="458" t="s">
        <v>271</v>
      </c>
      <c r="BO38" s="467" t="s">
        <v>272</v>
      </c>
      <c r="BP38" s="467" t="s">
        <v>272</v>
      </c>
      <c r="BQ38" s="498" t="s">
        <v>272</v>
      </c>
      <c r="BR38" s="461" t="s">
        <v>273</v>
      </c>
      <c r="BS38" s="467" t="s">
        <v>274</v>
      </c>
      <c r="BT38" s="461" t="s">
        <v>275</v>
      </c>
      <c r="BU38" s="461" t="s">
        <v>276</v>
      </c>
      <c r="BV38" s="461" t="s">
        <v>277</v>
      </c>
      <c r="BW38" s="461" t="s">
        <v>278</v>
      </c>
      <c r="BX38" s="467" t="s">
        <v>279</v>
      </c>
      <c r="BY38" s="460">
        <v>43567</v>
      </c>
      <c r="BZ38" s="460">
        <v>43567</v>
      </c>
    </row>
    <row r="39" spans="1:78" s="107" customFormat="1" ht="38.25" customHeight="1" x14ac:dyDescent="0.25">
      <c r="A39" s="458"/>
      <c r="B39" s="460"/>
      <c r="C39" s="460"/>
      <c r="D39" s="459"/>
      <c r="E39" s="467"/>
      <c r="F39" s="108" t="s">
        <v>176</v>
      </c>
      <c r="G39" s="108" t="s">
        <v>176</v>
      </c>
      <c r="H39" s="108" t="s">
        <v>176</v>
      </c>
      <c r="I39" s="108" t="s">
        <v>334</v>
      </c>
      <c r="J39" s="108" t="s">
        <v>335</v>
      </c>
      <c r="K39" s="467"/>
      <c r="L39" s="461"/>
      <c r="M39" s="498"/>
      <c r="N39" s="467"/>
      <c r="O39" s="108" t="s">
        <v>176</v>
      </c>
      <c r="P39" s="108" t="s">
        <v>176</v>
      </c>
      <c r="Q39" s="108" t="s">
        <v>176</v>
      </c>
      <c r="R39" s="108" t="s">
        <v>334</v>
      </c>
      <c r="S39" s="108" t="s">
        <v>335</v>
      </c>
      <c r="T39" s="498"/>
      <c r="U39" s="108" t="s">
        <v>176</v>
      </c>
      <c r="V39" s="108" t="s">
        <v>176</v>
      </c>
      <c r="W39" s="108" t="s">
        <v>176</v>
      </c>
      <c r="X39" s="108" t="s">
        <v>204</v>
      </c>
      <c r="Y39" s="108" t="s">
        <v>329</v>
      </c>
      <c r="Z39" s="108" t="s">
        <v>135</v>
      </c>
      <c r="AA39" s="108" t="s">
        <v>86</v>
      </c>
      <c r="AB39" s="108" t="s">
        <v>136</v>
      </c>
      <c r="AC39" s="108" t="s">
        <v>292</v>
      </c>
      <c r="AD39" s="108" t="s">
        <v>293</v>
      </c>
      <c r="AE39" s="461"/>
      <c r="AF39" s="461"/>
      <c r="AG39" s="461"/>
      <c r="AH39" s="539"/>
      <c r="AI39" s="539"/>
      <c r="AJ39" s="539"/>
      <c r="AK39" s="539"/>
      <c r="AL39" s="539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7"/>
      <c r="AX39" s="467"/>
      <c r="AY39" s="467"/>
      <c r="AZ39" s="467"/>
      <c r="BA39" s="467"/>
      <c r="BB39" s="467"/>
      <c r="BC39" s="467"/>
      <c r="BD39" s="467"/>
      <c r="BE39" s="467"/>
      <c r="BF39" s="467"/>
      <c r="BG39" s="467"/>
      <c r="BH39" s="467"/>
      <c r="BI39" s="467"/>
      <c r="BJ39" s="467"/>
      <c r="BK39" s="467"/>
      <c r="BL39" s="467"/>
      <c r="BM39" s="467"/>
      <c r="BN39" s="458"/>
      <c r="BO39" s="467"/>
      <c r="BP39" s="467"/>
      <c r="BQ39" s="498"/>
      <c r="BR39" s="467"/>
      <c r="BS39" s="467"/>
      <c r="BT39" s="467"/>
      <c r="BU39" s="467"/>
      <c r="BV39" s="467"/>
      <c r="BW39" s="467"/>
      <c r="BX39" s="467"/>
      <c r="BY39" s="460"/>
      <c r="BZ39" s="460"/>
    </row>
    <row r="40" spans="1:78" s="107" customFormat="1" ht="38.25" customHeight="1" x14ac:dyDescent="0.25">
      <c r="A40" s="458"/>
      <c r="B40" s="460"/>
      <c r="C40" s="460"/>
      <c r="D40" s="459"/>
      <c r="E40" s="467"/>
      <c r="F40" s="108" t="s">
        <v>176</v>
      </c>
      <c r="G40" s="108" t="s">
        <v>176</v>
      </c>
      <c r="H40" s="108" t="s">
        <v>176</v>
      </c>
      <c r="I40" s="108" t="s">
        <v>336</v>
      </c>
      <c r="J40" s="108" t="s">
        <v>337</v>
      </c>
      <c r="K40" s="467"/>
      <c r="L40" s="461"/>
      <c r="M40" s="498"/>
      <c r="N40" s="467"/>
      <c r="O40" s="108" t="s">
        <v>176</v>
      </c>
      <c r="P40" s="108" t="s">
        <v>176</v>
      </c>
      <c r="Q40" s="108" t="s">
        <v>176</v>
      </c>
      <c r="R40" s="108" t="s">
        <v>336</v>
      </c>
      <c r="S40" s="108" t="s">
        <v>337</v>
      </c>
      <c r="T40" s="498"/>
      <c r="U40" s="108" t="s">
        <v>176</v>
      </c>
      <c r="V40" s="108" t="s">
        <v>176</v>
      </c>
      <c r="W40" s="108" t="s">
        <v>176</v>
      </c>
      <c r="X40" s="108" t="s">
        <v>338</v>
      </c>
      <c r="Y40" s="108" t="s">
        <v>339</v>
      </c>
      <c r="Z40" s="108" t="s">
        <v>137</v>
      </c>
      <c r="AA40" s="108" t="s">
        <v>128</v>
      </c>
      <c r="AB40" s="108" t="s">
        <v>122</v>
      </c>
      <c r="AC40" s="108" t="s">
        <v>252</v>
      </c>
      <c r="AD40" s="108" t="s">
        <v>151</v>
      </c>
      <c r="AE40" s="461"/>
      <c r="AF40" s="461"/>
      <c r="AG40" s="461"/>
      <c r="AH40" s="539"/>
      <c r="AI40" s="539"/>
      <c r="AJ40" s="539"/>
      <c r="AK40" s="539"/>
      <c r="AL40" s="539"/>
      <c r="AM40" s="467"/>
      <c r="AN40" s="467"/>
      <c r="AO40" s="467"/>
      <c r="AP40" s="467"/>
      <c r="AQ40" s="467"/>
      <c r="AR40" s="467"/>
      <c r="AS40" s="467"/>
      <c r="AT40" s="467"/>
      <c r="AU40" s="467"/>
      <c r="AV40" s="467"/>
      <c r="AW40" s="467"/>
      <c r="AX40" s="467"/>
      <c r="AY40" s="467"/>
      <c r="AZ40" s="467"/>
      <c r="BA40" s="467"/>
      <c r="BB40" s="467"/>
      <c r="BC40" s="467"/>
      <c r="BD40" s="467"/>
      <c r="BE40" s="467"/>
      <c r="BF40" s="467"/>
      <c r="BG40" s="467"/>
      <c r="BH40" s="467"/>
      <c r="BI40" s="467"/>
      <c r="BJ40" s="467"/>
      <c r="BK40" s="467"/>
      <c r="BL40" s="467"/>
      <c r="BM40" s="467"/>
      <c r="BN40" s="458"/>
      <c r="BO40" s="467"/>
      <c r="BP40" s="467"/>
      <c r="BQ40" s="498"/>
      <c r="BR40" s="467"/>
      <c r="BS40" s="467"/>
      <c r="BT40" s="467"/>
      <c r="BU40" s="467"/>
      <c r="BV40" s="467"/>
      <c r="BW40" s="467"/>
      <c r="BX40" s="467"/>
      <c r="BY40" s="460"/>
      <c r="BZ40" s="460"/>
    </row>
    <row r="41" spans="1:78" s="107" customFormat="1" ht="38.25" customHeight="1" x14ac:dyDescent="0.25">
      <c r="A41" s="458"/>
      <c r="B41" s="460"/>
      <c r="C41" s="460"/>
      <c r="D41" s="459"/>
      <c r="E41" s="467"/>
      <c r="F41" s="108" t="s">
        <v>176</v>
      </c>
      <c r="G41" s="108" t="s">
        <v>176</v>
      </c>
      <c r="H41" s="108" t="s">
        <v>176</v>
      </c>
      <c r="I41" s="108" t="s">
        <v>340</v>
      </c>
      <c r="J41" s="108" t="s">
        <v>341</v>
      </c>
      <c r="K41" s="467"/>
      <c r="L41" s="461"/>
      <c r="M41" s="498"/>
      <c r="N41" s="467"/>
      <c r="O41" s="108" t="s">
        <v>176</v>
      </c>
      <c r="P41" s="108" t="s">
        <v>176</v>
      </c>
      <c r="Q41" s="108" t="s">
        <v>176</v>
      </c>
      <c r="R41" s="108" t="s">
        <v>340</v>
      </c>
      <c r="S41" s="108" t="s">
        <v>341</v>
      </c>
      <c r="T41" s="498"/>
      <c r="U41" s="108" t="s">
        <v>176</v>
      </c>
      <c r="V41" s="108" t="s">
        <v>176</v>
      </c>
      <c r="W41" s="108" t="s">
        <v>176</v>
      </c>
      <c r="X41" s="108" t="s">
        <v>78</v>
      </c>
      <c r="Y41" s="108" t="s">
        <v>288</v>
      </c>
      <c r="Z41" s="108" t="s">
        <v>90</v>
      </c>
      <c r="AA41" s="108" t="s">
        <v>91</v>
      </c>
      <c r="AB41" s="108" t="s">
        <v>92</v>
      </c>
      <c r="AC41" s="108" t="s">
        <v>342</v>
      </c>
      <c r="AD41" s="108" t="s">
        <v>343</v>
      </c>
      <c r="AE41" s="461"/>
      <c r="AF41" s="461"/>
      <c r="AG41" s="461"/>
      <c r="AH41" s="539"/>
      <c r="AI41" s="539"/>
      <c r="AJ41" s="539"/>
      <c r="AK41" s="539"/>
      <c r="AL41" s="539"/>
      <c r="AM41" s="467"/>
      <c r="AN41" s="467"/>
      <c r="AO41" s="467"/>
      <c r="AP41" s="467"/>
      <c r="AQ41" s="467"/>
      <c r="AR41" s="467"/>
      <c r="AS41" s="467"/>
      <c r="AT41" s="467"/>
      <c r="AU41" s="467"/>
      <c r="AV41" s="467"/>
      <c r="AW41" s="467"/>
      <c r="AX41" s="467"/>
      <c r="AY41" s="467"/>
      <c r="AZ41" s="467"/>
      <c r="BA41" s="467"/>
      <c r="BB41" s="467"/>
      <c r="BC41" s="467"/>
      <c r="BD41" s="467"/>
      <c r="BE41" s="467"/>
      <c r="BF41" s="467"/>
      <c r="BG41" s="467"/>
      <c r="BH41" s="467"/>
      <c r="BI41" s="467"/>
      <c r="BJ41" s="467"/>
      <c r="BK41" s="467"/>
      <c r="BL41" s="467"/>
      <c r="BM41" s="467"/>
      <c r="BN41" s="458"/>
      <c r="BO41" s="467"/>
      <c r="BP41" s="467"/>
      <c r="BQ41" s="498"/>
      <c r="BR41" s="467"/>
      <c r="BS41" s="467"/>
      <c r="BT41" s="467"/>
      <c r="BU41" s="467"/>
      <c r="BV41" s="467"/>
      <c r="BW41" s="467"/>
      <c r="BX41" s="467"/>
      <c r="BY41" s="460"/>
      <c r="BZ41" s="460"/>
    </row>
    <row r="42" spans="1:78" s="107" customFormat="1" ht="38.25" customHeight="1" x14ac:dyDescent="0.25">
      <c r="A42" s="458"/>
      <c r="B42" s="460"/>
      <c r="C42" s="460"/>
      <c r="D42" s="459"/>
      <c r="E42" s="467"/>
      <c r="F42" s="108" t="s">
        <v>176</v>
      </c>
      <c r="G42" s="108" t="s">
        <v>176</v>
      </c>
      <c r="H42" s="108" t="s">
        <v>176</v>
      </c>
      <c r="I42" s="108" t="s">
        <v>282</v>
      </c>
      <c r="J42" s="108" t="s">
        <v>283</v>
      </c>
      <c r="K42" s="467"/>
      <c r="L42" s="461"/>
      <c r="M42" s="498"/>
      <c r="N42" s="467"/>
      <c r="O42" s="108" t="s">
        <v>176</v>
      </c>
      <c r="P42" s="108" t="s">
        <v>176</v>
      </c>
      <c r="Q42" s="108" t="s">
        <v>176</v>
      </c>
      <c r="R42" s="108" t="s">
        <v>282</v>
      </c>
      <c r="S42" s="108" t="s">
        <v>283</v>
      </c>
      <c r="T42" s="498"/>
      <c r="U42" s="108" t="s">
        <v>176</v>
      </c>
      <c r="V42" s="108" t="s">
        <v>176</v>
      </c>
      <c r="W42" s="108" t="s">
        <v>176</v>
      </c>
      <c r="X42" s="108" t="s">
        <v>245</v>
      </c>
      <c r="Y42" s="108" t="s">
        <v>246</v>
      </c>
      <c r="Z42" s="108" t="s">
        <v>145</v>
      </c>
      <c r="AA42" s="108" t="s">
        <v>344</v>
      </c>
      <c r="AB42" s="108" t="s">
        <v>345</v>
      </c>
      <c r="AC42" s="108" t="s">
        <v>470</v>
      </c>
      <c r="AD42" s="108" t="s">
        <v>70</v>
      </c>
      <c r="AE42" s="461"/>
      <c r="AF42" s="461"/>
      <c r="AG42" s="461"/>
      <c r="AH42" s="539"/>
      <c r="AI42" s="539"/>
      <c r="AJ42" s="539"/>
      <c r="AK42" s="539"/>
      <c r="AL42" s="539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7"/>
      <c r="BD42" s="467"/>
      <c r="BE42" s="467"/>
      <c r="BF42" s="467"/>
      <c r="BG42" s="467"/>
      <c r="BH42" s="467"/>
      <c r="BI42" s="467"/>
      <c r="BJ42" s="467"/>
      <c r="BK42" s="467"/>
      <c r="BL42" s="467"/>
      <c r="BM42" s="467"/>
      <c r="BN42" s="458"/>
      <c r="BO42" s="467"/>
      <c r="BP42" s="467"/>
      <c r="BQ42" s="498"/>
      <c r="BR42" s="467"/>
      <c r="BS42" s="467"/>
      <c r="BT42" s="467"/>
      <c r="BU42" s="467"/>
      <c r="BV42" s="467"/>
      <c r="BW42" s="467"/>
      <c r="BX42" s="467"/>
      <c r="BY42" s="460"/>
      <c r="BZ42" s="460"/>
    </row>
    <row r="43" spans="1:78" s="107" customFormat="1" ht="38.25" customHeight="1" x14ac:dyDescent="0.25">
      <c r="A43" s="458"/>
      <c r="B43" s="460"/>
      <c r="C43" s="460"/>
      <c r="D43" s="459"/>
      <c r="E43" s="467"/>
      <c r="F43" s="108" t="s">
        <v>176</v>
      </c>
      <c r="G43" s="108" t="s">
        <v>176</v>
      </c>
      <c r="H43" s="108" t="s">
        <v>176</v>
      </c>
      <c r="I43" s="108" t="s">
        <v>150</v>
      </c>
      <c r="J43" s="108" t="s">
        <v>309</v>
      </c>
      <c r="K43" s="467"/>
      <c r="L43" s="461"/>
      <c r="M43" s="498"/>
      <c r="N43" s="467"/>
      <c r="O43" s="108" t="s">
        <v>176</v>
      </c>
      <c r="P43" s="108" t="s">
        <v>176</v>
      </c>
      <c r="Q43" s="108" t="s">
        <v>176</v>
      </c>
      <c r="R43" s="108" t="s">
        <v>150</v>
      </c>
      <c r="S43" s="108" t="s">
        <v>309</v>
      </c>
      <c r="T43" s="498"/>
      <c r="U43" s="108" t="s">
        <v>176</v>
      </c>
      <c r="V43" s="108" t="s">
        <v>176</v>
      </c>
      <c r="W43" s="108" t="s">
        <v>176</v>
      </c>
      <c r="X43" s="108" t="s">
        <v>250</v>
      </c>
      <c r="Y43" s="108" t="s">
        <v>251</v>
      </c>
      <c r="Z43" s="108" t="s">
        <v>310</v>
      </c>
      <c r="AA43" s="108" t="s">
        <v>311</v>
      </c>
      <c r="AB43" s="108" t="s">
        <v>312</v>
      </c>
      <c r="AC43" s="108" t="s">
        <v>313</v>
      </c>
      <c r="AD43" s="108" t="s">
        <v>314</v>
      </c>
      <c r="AE43" s="461"/>
      <c r="AF43" s="461"/>
      <c r="AG43" s="461"/>
      <c r="AH43" s="539"/>
      <c r="AI43" s="539"/>
      <c r="AJ43" s="539"/>
      <c r="AK43" s="539"/>
      <c r="AL43" s="539"/>
      <c r="AM43" s="467"/>
      <c r="AN43" s="467"/>
      <c r="AO43" s="467"/>
      <c r="AP43" s="467"/>
      <c r="AQ43" s="467"/>
      <c r="AR43" s="467"/>
      <c r="AS43" s="467"/>
      <c r="AT43" s="467"/>
      <c r="AU43" s="467"/>
      <c r="AV43" s="467"/>
      <c r="AW43" s="467"/>
      <c r="AX43" s="467"/>
      <c r="AY43" s="467"/>
      <c r="AZ43" s="467"/>
      <c r="BA43" s="467"/>
      <c r="BB43" s="467"/>
      <c r="BC43" s="467"/>
      <c r="BD43" s="467"/>
      <c r="BE43" s="467"/>
      <c r="BF43" s="467"/>
      <c r="BG43" s="467"/>
      <c r="BH43" s="467"/>
      <c r="BI43" s="467"/>
      <c r="BJ43" s="467"/>
      <c r="BK43" s="467"/>
      <c r="BL43" s="467"/>
      <c r="BM43" s="467"/>
      <c r="BN43" s="458"/>
      <c r="BO43" s="467"/>
      <c r="BP43" s="467"/>
      <c r="BQ43" s="498"/>
      <c r="BR43" s="467"/>
      <c r="BS43" s="467"/>
      <c r="BT43" s="467"/>
      <c r="BU43" s="467"/>
      <c r="BV43" s="467"/>
      <c r="BW43" s="467"/>
      <c r="BX43" s="467"/>
      <c r="BY43" s="460"/>
      <c r="BZ43" s="460"/>
    </row>
    <row r="44" spans="1:78" s="107" customFormat="1" ht="38.25" customHeight="1" x14ac:dyDescent="0.25">
      <c r="A44" s="458"/>
      <c r="B44" s="460"/>
      <c r="C44" s="460"/>
      <c r="D44" s="459"/>
      <c r="E44" s="467"/>
      <c r="F44" s="108" t="s">
        <v>176</v>
      </c>
      <c r="G44" s="108" t="s">
        <v>176</v>
      </c>
      <c r="H44" s="108" t="s">
        <v>176</v>
      </c>
      <c r="I44" s="108" t="s">
        <v>331</v>
      </c>
      <c r="J44" s="108" t="s">
        <v>332</v>
      </c>
      <c r="K44" s="467"/>
      <c r="L44" s="461"/>
      <c r="M44" s="498"/>
      <c r="N44" s="467"/>
      <c r="O44" s="108" t="s">
        <v>176</v>
      </c>
      <c r="P44" s="108" t="s">
        <v>176</v>
      </c>
      <c r="Q44" s="108" t="s">
        <v>176</v>
      </c>
      <c r="R44" s="108" t="s">
        <v>331</v>
      </c>
      <c r="S44" s="108" t="s">
        <v>332</v>
      </c>
      <c r="T44" s="498"/>
      <c r="U44" s="108"/>
      <c r="V44" s="108"/>
      <c r="W44" s="108"/>
      <c r="X44" s="108"/>
      <c r="Y44" s="108"/>
      <c r="Z44" s="108" t="s">
        <v>115</v>
      </c>
      <c r="AA44" s="108" t="s">
        <v>301</v>
      </c>
      <c r="AB44" s="108" t="s">
        <v>117</v>
      </c>
      <c r="AC44" s="108" t="s">
        <v>302</v>
      </c>
      <c r="AD44" s="108" t="s">
        <v>303</v>
      </c>
      <c r="AE44" s="461"/>
      <c r="AF44" s="461"/>
      <c r="AG44" s="461"/>
      <c r="AH44" s="539"/>
      <c r="AI44" s="539"/>
      <c r="AJ44" s="539"/>
      <c r="AK44" s="539"/>
      <c r="AL44" s="539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67"/>
      <c r="AY44" s="467"/>
      <c r="AZ44" s="467"/>
      <c r="BA44" s="467"/>
      <c r="BB44" s="467"/>
      <c r="BC44" s="467"/>
      <c r="BD44" s="467"/>
      <c r="BE44" s="467"/>
      <c r="BF44" s="467"/>
      <c r="BG44" s="467"/>
      <c r="BH44" s="467"/>
      <c r="BI44" s="467"/>
      <c r="BJ44" s="467"/>
      <c r="BK44" s="467"/>
      <c r="BL44" s="467"/>
      <c r="BM44" s="467"/>
      <c r="BN44" s="458"/>
      <c r="BO44" s="467"/>
      <c r="BP44" s="467"/>
      <c r="BQ44" s="498"/>
      <c r="BR44" s="467"/>
      <c r="BS44" s="467"/>
      <c r="BT44" s="467"/>
      <c r="BU44" s="467"/>
      <c r="BV44" s="467"/>
      <c r="BW44" s="467"/>
      <c r="BX44" s="467"/>
      <c r="BY44" s="460"/>
      <c r="BZ44" s="460"/>
    </row>
    <row r="45" spans="1:78" s="107" customFormat="1" ht="38.25" customHeight="1" x14ac:dyDescent="0.25">
      <c r="A45" s="458"/>
      <c r="B45" s="460"/>
      <c r="C45" s="460"/>
      <c r="D45" s="459"/>
      <c r="E45" s="467"/>
      <c r="F45" s="108" t="s">
        <v>176</v>
      </c>
      <c r="G45" s="108" t="s">
        <v>176</v>
      </c>
      <c r="H45" s="108" t="s">
        <v>176</v>
      </c>
      <c r="I45" s="108" t="s">
        <v>249</v>
      </c>
      <c r="J45" s="108" t="s">
        <v>346</v>
      </c>
      <c r="K45" s="467"/>
      <c r="L45" s="461"/>
      <c r="M45" s="498"/>
      <c r="N45" s="467"/>
      <c r="O45" s="108" t="s">
        <v>176</v>
      </c>
      <c r="P45" s="108" t="s">
        <v>176</v>
      </c>
      <c r="Q45" s="108" t="s">
        <v>176</v>
      </c>
      <c r="R45" s="108" t="s">
        <v>249</v>
      </c>
      <c r="S45" s="108" t="s">
        <v>346</v>
      </c>
      <c r="T45" s="498"/>
      <c r="U45" s="108" t="s">
        <v>176</v>
      </c>
      <c r="V45" s="108" t="s">
        <v>176</v>
      </c>
      <c r="W45" s="108" t="s">
        <v>176</v>
      </c>
      <c r="X45" s="108" t="s">
        <v>184</v>
      </c>
      <c r="Y45" s="108" t="s">
        <v>247</v>
      </c>
      <c r="Z45" s="108" t="s">
        <v>94</v>
      </c>
      <c r="AA45" s="108" t="s">
        <v>129</v>
      </c>
      <c r="AB45" s="108" t="s">
        <v>147</v>
      </c>
      <c r="AC45" s="108" t="s">
        <v>259</v>
      </c>
      <c r="AD45" s="108" t="s">
        <v>260</v>
      </c>
      <c r="AE45" s="461"/>
      <c r="AF45" s="461"/>
      <c r="AG45" s="461"/>
      <c r="AH45" s="539"/>
      <c r="AI45" s="539"/>
      <c r="AJ45" s="539"/>
      <c r="AK45" s="539"/>
      <c r="AL45" s="539"/>
      <c r="AM45" s="467"/>
      <c r="AN45" s="467"/>
      <c r="AO45" s="467"/>
      <c r="AP45" s="467"/>
      <c r="AQ45" s="467"/>
      <c r="AR45" s="467"/>
      <c r="AS45" s="467"/>
      <c r="AT45" s="467"/>
      <c r="AU45" s="467"/>
      <c r="AV45" s="467"/>
      <c r="AW45" s="467"/>
      <c r="AX45" s="467"/>
      <c r="AY45" s="467"/>
      <c r="AZ45" s="467"/>
      <c r="BA45" s="467"/>
      <c r="BB45" s="467"/>
      <c r="BC45" s="467"/>
      <c r="BD45" s="467"/>
      <c r="BE45" s="467"/>
      <c r="BF45" s="467"/>
      <c r="BG45" s="467"/>
      <c r="BH45" s="467"/>
      <c r="BI45" s="467"/>
      <c r="BJ45" s="467"/>
      <c r="BK45" s="467"/>
      <c r="BL45" s="467"/>
      <c r="BM45" s="467"/>
      <c r="BN45" s="458"/>
      <c r="BO45" s="467"/>
      <c r="BP45" s="467"/>
      <c r="BQ45" s="498"/>
      <c r="BR45" s="467"/>
      <c r="BS45" s="467"/>
      <c r="BT45" s="467"/>
      <c r="BU45" s="467"/>
      <c r="BV45" s="467"/>
      <c r="BW45" s="467"/>
      <c r="BX45" s="467"/>
      <c r="BY45" s="460"/>
      <c r="BZ45" s="460"/>
    </row>
    <row r="46" spans="1:78" s="107" customFormat="1" ht="38.25" customHeight="1" x14ac:dyDescent="0.25">
      <c r="A46" s="458"/>
      <c r="B46" s="460"/>
      <c r="C46" s="460"/>
      <c r="D46" s="459"/>
      <c r="E46" s="467"/>
      <c r="F46" s="108" t="s">
        <v>176</v>
      </c>
      <c r="G46" s="108" t="s">
        <v>176</v>
      </c>
      <c r="H46" s="108" t="s">
        <v>176</v>
      </c>
      <c r="I46" s="108" t="s">
        <v>204</v>
      </c>
      <c r="J46" s="108" t="s">
        <v>329</v>
      </c>
      <c r="K46" s="467"/>
      <c r="L46" s="461"/>
      <c r="M46" s="498"/>
      <c r="N46" s="467"/>
      <c r="O46" s="108" t="s">
        <v>176</v>
      </c>
      <c r="P46" s="108" t="s">
        <v>176</v>
      </c>
      <c r="Q46" s="108" t="s">
        <v>176</v>
      </c>
      <c r="R46" s="108" t="s">
        <v>204</v>
      </c>
      <c r="S46" s="108" t="s">
        <v>329</v>
      </c>
      <c r="T46" s="498"/>
      <c r="U46" s="108" t="s">
        <v>176</v>
      </c>
      <c r="V46" s="108" t="s">
        <v>176</v>
      </c>
      <c r="W46" s="108" t="s">
        <v>176</v>
      </c>
      <c r="X46" s="108" t="s">
        <v>331</v>
      </c>
      <c r="Y46" s="108" t="s">
        <v>332</v>
      </c>
      <c r="Z46" s="108" t="s">
        <v>82</v>
      </c>
      <c r="AA46" s="108" t="s">
        <v>284</v>
      </c>
      <c r="AB46" s="108" t="s">
        <v>285</v>
      </c>
      <c r="AC46" s="108" t="s">
        <v>286</v>
      </c>
      <c r="AD46" s="108" t="s">
        <v>287</v>
      </c>
      <c r="AE46" s="461"/>
      <c r="AF46" s="461"/>
      <c r="AG46" s="461"/>
      <c r="AH46" s="539"/>
      <c r="AI46" s="539"/>
      <c r="AJ46" s="539"/>
      <c r="AK46" s="539"/>
      <c r="AL46" s="539"/>
      <c r="AM46" s="467"/>
      <c r="AN46" s="467"/>
      <c r="AO46" s="467"/>
      <c r="AP46" s="467"/>
      <c r="AQ46" s="467"/>
      <c r="AR46" s="467"/>
      <c r="AS46" s="467"/>
      <c r="AT46" s="467"/>
      <c r="AU46" s="467"/>
      <c r="AV46" s="467"/>
      <c r="AW46" s="467"/>
      <c r="AX46" s="467"/>
      <c r="AY46" s="467"/>
      <c r="AZ46" s="467"/>
      <c r="BA46" s="467"/>
      <c r="BB46" s="467"/>
      <c r="BC46" s="467"/>
      <c r="BD46" s="467"/>
      <c r="BE46" s="467"/>
      <c r="BF46" s="467"/>
      <c r="BG46" s="467"/>
      <c r="BH46" s="467"/>
      <c r="BI46" s="467"/>
      <c r="BJ46" s="467"/>
      <c r="BK46" s="467"/>
      <c r="BL46" s="467"/>
      <c r="BM46" s="467"/>
      <c r="BN46" s="458"/>
      <c r="BO46" s="467"/>
      <c r="BP46" s="467"/>
      <c r="BQ46" s="498"/>
      <c r="BR46" s="467"/>
      <c r="BS46" s="467"/>
      <c r="BT46" s="467"/>
      <c r="BU46" s="467"/>
      <c r="BV46" s="467"/>
      <c r="BW46" s="467"/>
      <c r="BX46" s="467"/>
      <c r="BY46" s="460"/>
      <c r="BZ46" s="460"/>
    </row>
    <row r="47" spans="1:78" s="107" customFormat="1" ht="38.25" customHeight="1" x14ac:dyDescent="0.25">
      <c r="A47" s="458"/>
      <c r="B47" s="460"/>
      <c r="C47" s="460"/>
      <c r="D47" s="459"/>
      <c r="E47" s="467"/>
      <c r="F47" s="108" t="s">
        <v>176</v>
      </c>
      <c r="G47" s="108" t="s">
        <v>176</v>
      </c>
      <c r="H47" s="108" t="s">
        <v>176</v>
      </c>
      <c r="I47" s="108" t="s">
        <v>250</v>
      </c>
      <c r="J47" s="108" t="s">
        <v>251</v>
      </c>
      <c r="K47" s="467"/>
      <c r="L47" s="461"/>
      <c r="M47" s="498"/>
      <c r="N47" s="467"/>
      <c r="O47" s="108" t="s">
        <v>176</v>
      </c>
      <c r="P47" s="108" t="s">
        <v>176</v>
      </c>
      <c r="Q47" s="108" t="s">
        <v>176</v>
      </c>
      <c r="R47" s="108" t="s">
        <v>250</v>
      </c>
      <c r="S47" s="108" t="s">
        <v>251</v>
      </c>
      <c r="T47" s="498"/>
      <c r="U47" s="108" t="s">
        <v>176</v>
      </c>
      <c r="V47" s="108" t="s">
        <v>176</v>
      </c>
      <c r="W47" s="108" t="s">
        <v>176</v>
      </c>
      <c r="X47" s="108" t="s">
        <v>204</v>
      </c>
      <c r="Y47" s="108" t="s">
        <v>329</v>
      </c>
      <c r="Z47" s="108" t="s">
        <v>289</v>
      </c>
      <c r="AA47" s="108" t="s">
        <v>96</v>
      </c>
      <c r="AB47" s="108" t="s">
        <v>83</v>
      </c>
      <c r="AC47" s="108" t="s">
        <v>290</v>
      </c>
      <c r="AD47" s="108" t="s">
        <v>291</v>
      </c>
      <c r="AE47" s="461"/>
      <c r="AF47" s="461"/>
      <c r="AG47" s="461"/>
      <c r="AH47" s="539"/>
      <c r="AI47" s="539"/>
      <c r="AJ47" s="539"/>
      <c r="AK47" s="539"/>
      <c r="AL47" s="539"/>
      <c r="AM47" s="467"/>
      <c r="AN47" s="467"/>
      <c r="AO47" s="467"/>
      <c r="AP47" s="467"/>
      <c r="AQ47" s="467"/>
      <c r="AR47" s="467"/>
      <c r="AS47" s="467"/>
      <c r="AT47" s="467"/>
      <c r="AU47" s="467"/>
      <c r="AV47" s="467"/>
      <c r="AW47" s="467"/>
      <c r="AX47" s="467"/>
      <c r="AY47" s="467"/>
      <c r="AZ47" s="467"/>
      <c r="BA47" s="467"/>
      <c r="BB47" s="467"/>
      <c r="BC47" s="467"/>
      <c r="BD47" s="467"/>
      <c r="BE47" s="467"/>
      <c r="BF47" s="467"/>
      <c r="BG47" s="467"/>
      <c r="BH47" s="467"/>
      <c r="BI47" s="467"/>
      <c r="BJ47" s="467"/>
      <c r="BK47" s="467"/>
      <c r="BL47" s="467"/>
      <c r="BM47" s="467"/>
      <c r="BN47" s="458"/>
      <c r="BO47" s="467"/>
      <c r="BP47" s="467"/>
      <c r="BQ47" s="498"/>
      <c r="BR47" s="467"/>
      <c r="BS47" s="467"/>
      <c r="BT47" s="467"/>
      <c r="BU47" s="467"/>
      <c r="BV47" s="467"/>
      <c r="BW47" s="467"/>
      <c r="BX47" s="467"/>
      <c r="BY47" s="460"/>
      <c r="BZ47" s="460"/>
    </row>
    <row r="48" spans="1:78" s="107" customFormat="1" ht="38.25" customHeight="1" x14ac:dyDescent="0.25">
      <c r="A48" s="458"/>
      <c r="B48" s="460"/>
      <c r="C48" s="460"/>
      <c r="D48" s="459"/>
      <c r="E48" s="467"/>
      <c r="F48" s="108" t="s">
        <v>176</v>
      </c>
      <c r="G48" s="108" t="s">
        <v>176</v>
      </c>
      <c r="H48" s="108" t="s">
        <v>176</v>
      </c>
      <c r="I48" s="108" t="s">
        <v>338</v>
      </c>
      <c r="J48" s="108" t="s">
        <v>339</v>
      </c>
      <c r="K48" s="467"/>
      <c r="L48" s="461"/>
      <c r="M48" s="498"/>
      <c r="N48" s="467"/>
      <c r="O48" s="108" t="s">
        <v>176</v>
      </c>
      <c r="P48" s="108" t="s">
        <v>176</v>
      </c>
      <c r="Q48" s="108" t="s">
        <v>176</v>
      </c>
      <c r="R48" s="108" t="s">
        <v>338</v>
      </c>
      <c r="S48" s="108" t="s">
        <v>339</v>
      </c>
      <c r="T48" s="498"/>
      <c r="U48" s="108" t="s">
        <v>176</v>
      </c>
      <c r="V48" s="108" t="s">
        <v>176</v>
      </c>
      <c r="W48" s="108" t="s">
        <v>176</v>
      </c>
      <c r="X48" s="108" t="s">
        <v>338</v>
      </c>
      <c r="Y48" s="108" t="s">
        <v>339</v>
      </c>
      <c r="Z48" s="108" t="s">
        <v>135</v>
      </c>
      <c r="AA48" s="108" t="s">
        <v>86</v>
      </c>
      <c r="AB48" s="108" t="s">
        <v>136</v>
      </c>
      <c r="AC48" s="108" t="s">
        <v>292</v>
      </c>
      <c r="AD48" s="108" t="s">
        <v>293</v>
      </c>
      <c r="AE48" s="461"/>
      <c r="AF48" s="461"/>
      <c r="AG48" s="461"/>
      <c r="AH48" s="539"/>
      <c r="AI48" s="539"/>
      <c r="AJ48" s="539"/>
      <c r="AK48" s="539"/>
      <c r="AL48" s="539"/>
      <c r="AM48" s="467"/>
      <c r="AN48" s="467"/>
      <c r="AO48" s="467"/>
      <c r="AP48" s="467"/>
      <c r="AQ48" s="467"/>
      <c r="AR48" s="467"/>
      <c r="AS48" s="467"/>
      <c r="AT48" s="467"/>
      <c r="AU48" s="467"/>
      <c r="AV48" s="467"/>
      <c r="AW48" s="467"/>
      <c r="AX48" s="467"/>
      <c r="AY48" s="467"/>
      <c r="AZ48" s="467"/>
      <c r="BA48" s="467"/>
      <c r="BB48" s="467"/>
      <c r="BC48" s="467"/>
      <c r="BD48" s="467"/>
      <c r="BE48" s="467"/>
      <c r="BF48" s="467"/>
      <c r="BG48" s="467"/>
      <c r="BH48" s="467"/>
      <c r="BI48" s="467"/>
      <c r="BJ48" s="467"/>
      <c r="BK48" s="467"/>
      <c r="BL48" s="467"/>
      <c r="BM48" s="467"/>
      <c r="BN48" s="458"/>
      <c r="BO48" s="467"/>
      <c r="BP48" s="467"/>
      <c r="BQ48" s="498"/>
      <c r="BR48" s="467"/>
      <c r="BS48" s="467"/>
      <c r="BT48" s="467"/>
      <c r="BU48" s="467"/>
      <c r="BV48" s="467"/>
      <c r="BW48" s="467"/>
      <c r="BX48" s="467"/>
      <c r="BY48" s="460"/>
      <c r="BZ48" s="460"/>
    </row>
    <row r="49" spans="1:78" s="107" customFormat="1" ht="38.25" customHeight="1" x14ac:dyDescent="0.25">
      <c r="A49" s="458"/>
      <c r="B49" s="460"/>
      <c r="C49" s="460"/>
      <c r="D49" s="459"/>
      <c r="E49" s="467"/>
      <c r="F49" s="108" t="s">
        <v>176</v>
      </c>
      <c r="G49" s="108" t="s">
        <v>176</v>
      </c>
      <c r="H49" s="108" t="s">
        <v>176</v>
      </c>
      <c r="I49" s="108" t="s">
        <v>347</v>
      </c>
      <c r="J49" s="108" t="s">
        <v>348</v>
      </c>
      <c r="K49" s="467"/>
      <c r="L49" s="461"/>
      <c r="M49" s="498"/>
      <c r="N49" s="467"/>
      <c r="O49" s="108" t="s">
        <v>176</v>
      </c>
      <c r="P49" s="108" t="s">
        <v>176</v>
      </c>
      <c r="Q49" s="108" t="s">
        <v>176</v>
      </c>
      <c r="R49" s="108" t="s">
        <v>347</v>
      </c>
      <c r="S49" s="108" t="s">
        <v>348</v>
      </c>
      <c r="T49" s="498"/>
      <c r="U49" s="108" t="s">
        <v>176</v>
      </c>
      <c r="V49" s="108" t="s">
        <v>176</v>
      </c>
      <c r="W49" s="108" t="s">
        <v>176</v>
      </c>
      <c r="X49" s="108" t="s">
        <v>78</v>
      </c>
      <c r="Y49" s="108" t="s">
        <v>288</v>
      </c>
      <c r="Z49" s="108" t="s">
        <v>137</v>
      </c>
      <c r="AA49" s="108" t="s">
        <v>128</v>
      </c>
      <c r="AB49" s="108" t="s">
        <v>122</v>
      </c>
      <c r="AC49" s="108" t="s">
        <v>252</v>
      </c>
      <c r="AD49" s="108" t="s">
        <v>151</v>
      </c>
      <c r="AE49" s="461"/>
      <c r="AF49" s="461"/>
      <c r="AG49" s="461"/>
      <c r="AH49" s="539"/>
      <c r="AI49" s="539"/>
      <c r="AJ49" s="539"/>
      <c r="AK49" s="539"/>
      <c r="AL49" s="539"/>
      <c r="AM49" s="467"/>
      <c r="AN49" s="467"/>
      <c r="AO49" s="467"/>
      <c r="AP49" s="467"/>
      <c r="AQ49" s="467"/>
      <c r="AR49" s="467"/>
      <c r="AS49" s="467"/>
      <c r="AT49" s="467"/>
      <c r="AU49" s="467"/>
      <c r="AV49" s="467"/>
      <c r="AW49" s="467"/>
      <c r="AX49" s="467"/>
      <c r="AY49" s="467"/>
      <c r="AZ49" s="467"/>
      <c r="BA49" s="467"/>
      <c r="BB49" s="467"/>
      <c r="BC49" s="467"/>
      <c r="BD49" s="467"/>
      <c r="BE49" s="467"/>
      <c r="BF49" s="467"/>
      <c r="BG49" s="467"/>
      <c r="BH49" s="467"/>
      <c r="BI49" s="467"/>
      <c r="BJ49" s="467"/>
      <c r="BK49" s="467"/>
      <c r="BL49" s="467"/>
      <c r="BM49" s="467"/>
      <c r="BN49" s="458"/>
      <c r="BO49" s="467"/>
      <c r="BP49" s="467"/>
      <c r="BQ49" s="498"/>
      <c r="BR49" s="467"/>
      <c r="BS49" s="467"/>
      <c r="BT49" s="467"/>
      <c r="BU49" s="467"/>
      <c r="BV49" s="467"/>
      <c r="BW49" s="467"/>
      <c r="BX49" s="467"/>
      <c r="BY49" s="460"/>
      <c r="BZ49" s="460"/>
    </row>
    <row r="50" spans="1:78" s="107" customFormat="1" ht="38.25" customHeight="1" x14ac:dyDescent="0.25">
      <c r="A50" s="458"/>
      <c r="B50" s="460"/>
      <c r="C50" s="460"/>
      <c r="D50" s="459"/>
      <c r="E50" s="467"/>
      <c r="F50" s="108" t="s">
        <v>176</v>
      </c>
      <c r="G50" s="108" t="s">
        <v>176</v>
      </c>
      <c r="H50" s="108" t="s">
        <v>176</v>
      </c>
      <c r="I50" s="108" t="s">
        <v>186</v>
      </c>
      <c r="J50" s="108" t="s">
        <v>315</v>
      </c>
      <c r="K50" s="467"/>
      <c r="L50" s="461"/>
      <c r="M50" s="498"/>
      <c r="N50" s="467"/>
      <c r="O50" s="108" t="s">
        <v>176</v>
      </c>
      <c r="P50" s="108" t="s">
        <v>176</v>
      </c>
      <c r="Q50" s="108" t="s">
        <v>176</v>
      </c>
      <c r="R50" s="108" t="s">
        <v>186</v>
      </c>
      <c r="S50" s="108" t="s">
        <v>315</v>
      </c>
      <c r="T50" s="498"/>
      <c r="U50" s="108" t="s">
        <v>176</v>
      </c>
      <c r="V50" s="108" t="s">
        <v>176</v>
      </c>
      <c r="W50" s="108" t="s">
        <v>176</v>
      </c>
      <c r="X50" s="108" t="s">
        <v>245</v>
      </c>
      <c r="Y50" s="108" t="s">
        <v>246</v>
      </c>
      <c r="Z50" s="108" t="s">
        <v>90</v>
      </c>
      <c r="AA50" s="108" t="s">
        <v>91</v>
      </c>
      <c r="AB50" s="108" t="s">
        <v>92</v>
      </c>
      <c r="AC50" s="108" t="s">
        <v>342</v>
      </c>
      <c r="AD50" s="108" t="s">
        <v>343</v>
      </c>
      <c r="AE50" s="461"/>
      <c r="AF50" s="461"/>
      <c r="AG50" s="461"/>
      <c r="AH50" s="539"/>
      <c r="AI50" s="539"/>
      <c r="AJ50" s="539"/>
      <c r="AK50" s="539"/>
      <c r="AL50" s="539"/>
      <c r="AM50" s="467"/>
      <c r="AN50" s="467"/>
      <c r="AO50" s="467"/>
      <c r="AP50" s="467"/>
      <c r="AQ50" s="467"/>
      <c r="AR50" s="467"/>
      <c r="AS50" s="467"/>
      <c r="AT50" s="467"/>
      <c r="AU50" s="467"/>
      <c r="AV50" s="467"/>
      <c r="AW50" s="467"/>
      <c r="AX50" s="467"/>
      <c r="AY50" s="467"/>
      <c r="AZ50" s="467"/>
      <c r="BA50" s="467"/>
      <c r="BB50" s="467"/>
      <c r="BC50" s="467"/>
      <c r="BD50" s="467"/>
      <c r="BE50" s="467"/>
      <c r="BF50" s="467"/>
      <c r="BG50" s="467"/>
      <c r="BH50" s="467"/>
      <c r="BI50" s="467"/>
      <c r="BJ50" s="467"/>
      <c r="BK50" s="467"/>
      <c r="BL50" s="467"/>
      <c r="BM50" s="467"/>
      <c r="BN50" s="458"/>
      <c r="BO50" s="467"/>
      <c r="BP50" s="467"/>
      <c r="BQ50" s="498"/>
      <c r="BR50" s="467"/>
      <c r="BS50" s="467"/>
      <c r="BT50" s="467"/>
      <c r="BU50" s="467"/>
      <c r="BV50" s="467"/>
      <c r="BW50" s="467"/>
      <c r="BX50" s="467"/>
      <c r="BY50" s="460"/>
      <c r="BZ50" s="460"/>
    </row>
    <row r="51" spans="1:78" s="107" customFormat="1" ht="38.25" customHeight="1" x14ac:dyDescent="0.25">
      <c r="A51" s="458"/>
      <c r="B51" s="460"/>
      <c r="C51" s="460"/>
      <c r="D51" s="459"/>
      <c r="E51" s="467"/>
      <c r="F51" s="467" t="s">
        <v>176</v>
      </c>
      <c r="G51" s="467" t="s">
        <v>176</v>
      </c>
      <c r="H51" s="467" t="s">
        <v>176</v>
      </c>
      <c r="I51" s="467" t="s">
        <v>78</v>
      </c>
      <c r="J51" s="467" t="s">
        <v>288</v>
      </c>
      <c r="K51" s="467"/>
      <c r="L51" s="461"/>
      <c r="M51" s="498"/>
      <c r="N51" s="467"/>
      <c r="O51" s="467" t="s">
        <v>176</v>
      </c>
      <c r="P51" s="467" t="s">
        <v>176</v>
      </c>
      <c r="Q51" s="467" t="s">
        <v>176</v>
      </c>
      <c r="R51" s="467" t="s">
        <v>78</v>
      </c>
      <c r="S51" s="467" t="s">
        <v>288</v>
      </c>
      <c r="T51" s="498"/>
      <c r="U51" s="108" t="s">
        <v>176</v>
      </c>
      <c r="V51" s="108" t="s">
        <v>176</v>
      </c>
      <c r="W51" s="108" t="s">
        <v>176</v>
      </c>
      <c r="X51" s="108" t="s">
        <v>250</v>
      </c>
      <c r="Y51" s="108" t="s">
        <v>251</v>
      </c>
      <c r="Z51" s="108" t="s">
        <v>115</v>
      </c>
      <c r="AA51" s="108" t="s">
        <v>301</v>
      </c>
      <c r="AB51" s="108" t="s">
        <v>117</v>
      </c>
      <c r="AC51" s="108" t="s">
        <v>302</v>
      </c>
      <c r="AD51" s="108" t="s">
        <v>303</v>
      </c>
      <c r="AE51" s="461"/>
      <c r="AF51" s="461"/>
      <c r="AG51" s="461"/>
      <c r="AH51" s="539"/>
      <c r="AI51" s="539"/>
      <c r="AJ51" s="539"/>
      <c r="AK51" s="539"/>
      <c r="AL51" s="539"/>
      <c r="AM51" s="467"/>
      <c r="AN51" s="467"/>
      <c r="AO51" s="467"/>
      <c r="AP51" s="467"/>
      <c r="AQ51" s="467"/>
      <c r="AR51" s="467"/>
      <c r="AS51" s="467"/>
      <c r="AT51" s="467"/>
      <c r="AU51" s="467"/>
      <c r="AV51" s="467"/>
      <c r="AW51" s="467"/>
      <c r="AX51" s="467"/>
      <c r="AY51" s="467"/>
      <c r="AZ51" s="467"/>
      <c r="BA51" s="467"/>
      <c r="BB51" s="467"/>
      <c r="BC51" s="467"/>
      <c r="BD51" s="467"/>
      <c r="BE51" s="467"/>
      <c r="BF51" s="467"/>
      <c r="BG51" s="467"/>
      <c r="BH51" s="467"/>
      <c r="BI51" s="467"/>
      <c r="BJ51" s="467"/>
      <c r="BK51" s="467"/>
      <c r="BL51" s="467"/>
      <c r="BM51" s="467"/>
      <c r="BN51" s="458"/>
      <c r="BO51" s="467"/>
      <c r="BP51" s="467"/>
      <c r="BQ51" s="498"/>
      <c r="BR51" s="467"/>
      <c r="BS51" s="467"/>
      <c r="BT51" s="467"/>
      <c r="BU51" s="467"/>
      <c r="BV51" s="467"/>
      <c r="BW51" s="467"/>
      <c r="BX51" s="467"/>
      <c r="BY51" s="460"/>
      <c r="BZ51" s="460"/>
    </row>
    <row r="52" spans="1:78" s="107" customFormat="1" ht="38.25" customHeight="1" x14ac:dyDescent="0.25">
      <c r="A52" s="458"/>
      <c r="B52" s="460"/>
      <c r="C52" s="460"/>
      <c r="D52" s="459"/>
      <c r="E52" s="467"/>
      <c r="F52" s="467"/>
      <c r="G52" s="467"/>
      <c r="H52" s="467"/>
      <c r="I52" s="467"/>
      <c r="J52" s="467"/>
      <c r="K52" s="467"/>
      <c r="L52" s="461"/>
      <c r="M52" s="498"/>
      <c r="N52" s="467"/>
      <c r="O52" s="467"/>
      <c r="P52" s="467"/>
      <c r="Q52" s="467"/>
      <c r="R52" s="467"/>
      <c r="S52" s="467"/>
      <c r="T52" s="498"/>
      <c r="U52" s="108" t="s">
        <v>176</v>
      </c>
      <c r="V52" s="108" t="s">
        <v>176</v>
      </c>
      <c r="W52" s="108" t="s">
        <v>176</v>
      </c>
      <c r="X52" s="108" t="s">
        <v>334</v>
      </c>
      <c r="Y52" s="108" t="s">
        <v>335</v>
      </c>
      <c r="Z52" s="108" t="s">
        <v>297</v>
      </c>
      <c r="AA52" s="108" t="s">
        <v>109</v>
      </c>
      <c r="AB52" s="108" t="s">
        <v>298</v>
      </c>
      <c r="AC52" s="108" t="s">
        <v>299</v>
      </c>
      <c r="AD52" s="108" t="s">
        <v>300</v>
      </c>
      <c r="AE52" s="461"/>
      <c r="AF52" s="461"/>
      <c r="AG52" s="461"/>
      <c r="AH52" s="539"/>
      <c r="AI52" s="539"/>
      <c r="AJ52" s="539"/>
      <c r="AK52" s="539"/>
      <c r="AL52" s="539"/>
      <c r="AM52" s="467"/>
      <c r="AN52" s="467"/>
      <c r="AO52" s="467"/>
      <c r="AP52" s="467"/>
      <c r="AQ52" s="467"/>
      <c r="AR52" s="467"/>
      <c r="AS52" s="467"/>
      <c r="AT52" s="467"/>
      <c r="AU52" s="467"/>
      <c r="AV52" s="467"/>
      <c r="AW52" s="467"/>
      <c r="AX52" s="467"/>
      <c r="AY52" s="467"/>
      <c r="AZ52" s="467"/>
      <c r="BA52" s="467"/>
      <c r="BB52" s="467"/>
      <c r="BC52" s="467"/>
      <c r="BD52" s="467"/>
      <c r="BE52" s="467"/>
      <c r="BF52" s="467"/>
      <c r="BG52" s="467"/>
      <c r="BH52" s="467"/>
      <c r="BI52" s="467"/>
      <c r="BJ52" s="467"/>
      <c r="BK52" s="467"/>
      <c r="BL52" s="467"/>
      <c r="BM52" s="467"/>
      <c r="BN52" s="458"/>
      <c r="BO52" s="467"/>
      <c r="BP52" s="467"/>
      <c r="BQ52" s="498"/>
      <c r="BR52" s="467"/>
      <c r="BS52" s="467"/>
      <c r="BT52" s="467"/>
      <c r="BU52" s="467"/>
      <c r="BV52" s="467"/>
      <c r="BW52" s="467"/>
      <c r="BX52" s="467"/>
      <c r="BY52" s="460"/>
      <c r="BZ52" s="460"/>
    </row>
    <row r="53" spans="1:78" s="107" customFormat="1" ht="38.25" customHeight="1" x14ac:dyDescent="0.25">
      <c r="A53" s="458"/>
      <c r="B53" s="460"/>
      <c r="C53" s="460"/>
      <c r="D53" s="459"/>
      <c r="E53" s="467"/>
      <c r="F53" s="467"/>
      <c r="G53" s="467"/>
      <c r="H53" s="467"/>
      <c r="I53" s="467"/>
      <c r="J53" s="467"/>
      <c r="K53" s="467"/>
      <c r="L53" s="461"/>
      <c r="M53" s="498"/>
      <c r="N53" s="467"/>
      <c r="O53" s="467"/>
      <c r="P53" s="467"/>
      <c r="Q53" s="467"/>
      <c r="R53" s="467"/>
      <c r="S53" s="467"/>
      <c r="T53" s="498"/>
      <c r="U53" s="108" t="s">
        <v>176</v>
      </c>
      <c r="V53" s="108" t="s">
        <v>176</v>
      </c>
      <c r="W53" s="108" t="s">
        <v>176</v>
      </c>
      <c r="X53" s="108" t="s">
        <v>282</v>
      </c>
      <c r="Y53" s="108" t="s">
        <v>283</v>
      </c>
      <c r="Z53" s="108" t="s">
        <v>310</v>
      </c>
      <c r="AA53" s="108" t="s">
        <v>311</v>
      </c>
      <c r="AB53" s="108" t="s">
        <v>312</v>
      </c>
      <c r="AC53" s="108" t="s">
        <v>313</v>
      </c>
      <c r="AD53" s="108" t="s">
        <v>314</v>
      </c>
      <c r="AE53" s="461"/>
      <c r="AF53" s="461"/>
      <c r="AG53" s="461"/>
      <c r="AH53" s="539"/>
      <c r="AI53" s="539"/>
      <c r="AJ53" s="539"/>
      <c r="AK53" s="539"/>
      <c r="AL53" s="539"/>
      <c r="AM53" s="467"/>
      <c r="AN53" s="467"/>
      <c r="AO53" s="467"/>
      <c r="AP53" s="467"/>
      <c r="AQ53" s="467"/>
      <c r="AR53" s="467"/>
      <c r="AS53" s="467"/>
      <c r="AT53" s="467"/>
      <c r="AU53" s="467"/>
      <c r="AV53" s="467"/>
      <c r="AW53" s="467"/>
      <c r="AX53" s="467"/>
      <c r="AY53" s="467"/>
      <c r="AZ53" s="467"/>
      <c r="BA53" s="467"/>
      <c r="BB53" s="467"/>
      <c r="BC53" s="467"/>
      <c r="BD53" s="467"/>
      <c r="BE53" s="467"/>
      <c r="BF53" s="467"/>
      <c r="BG53" s="467"/>
      <c r="BH53" s="467"/>
      <c r="BI53" s="467"/>
      <c r="BJ53" s="467"/>
      <c r="BK53" s="467"/>
      <c r="BL53" s="467"/>
      <c r="BM53" s="467"/>
      <c r="BN53" s="458"/>
      <c r="BO53" s="467"/>
      <c r="BP53" s="467"/>
      <c r="BQ53" s="498"/>
      <c r="BR53" s="467"/>
      <c r="BS53" s="467"/>
      <c r="BT53" s="467"/>
      <c r="BU53" s="467"/>
      <c r="BV53" s="467"/>
      <c r="BW53" s="467"/>
      <c r="BX53" s="467"/>
      <c r="BY53" s="460"/>
      <c r="BZ53" s="460"/>
    </row>
    <row r="54" spans="1:78" s="107" customFormat="1" ht="38.25" customHeight="1" x14ac:dyDescent="0.25">
      <c r="A54" s="458"/>
      <c r="B54" s="460"/>
      <c r="C54" s="460"/>
      <c r="D54" s="459"/>
      <c r="E54" s="467"/>
      <c r="F54" s="467"/>
      <c r="G54" s="467"/>
      <c r="H54" s="467"/>
      <c r="I54" s="467"/>
      <c r="J54" s="467"/>
      <c r="K54" s="467"/>
      <c r="L54" s="461"/>
      <c r="M54" s="498"/>
      <c r="N54" s="467"/>
      <c r="O54" s="467"/>
      <c r="P54" s="467"/>
      <c r="Q54" s="467"/>
      <c r="R54" s="467"/>
      <c r="S54" s="467"/>
      <c r="T54" s="498"/>
      <c r="U54" s="108" t="s">
        <v>176</v>
      </c>
      <c r="V54" s="108" t="s">
        <v>176</v>
      </c>
      <c r="W54" s="108" t="s">
        <v>176</v>
      </c>
      <c r="X54" s="108" t="s">
        <v>184</v>
      </c>
      <c r="Y54" s="108" t="s">
        <v>247</v>
      </c>
      <c r="Z54" s="108" t="s">
        <v>94</v>
      </c>
      <c r="AA54" s="108" t="s">
        <v>129</v>
      </c>
      <c r="AB54" s="108" t="s">
        <v>147</v>
      </c>
      <c r="AC54" s="108" t="s">
        <v>259</v>
      </c>
      <c r="AD54" s="108" t="s">
        <v>260</v>
      </c>
      <c r="AE54" s="461"/>
      <c r="AF54" s="461"/>
      <c r="AG54" s="461"/>
      <c r="AH54" s="539"/>
      <c r="AI54" s="539"/>
      <c r="AJ54" s="539"/>
      <c r="AK54" s="539"/>
      <c r="AL54" s="539"/>
      <c r="AM54" s="467"/>
      <c r="AN54" s="467"/>
      <c r="AO54" s="467"/>
      <c r="AP54" s="467"/>
      <c r="AQ54" s="467"/>
      <c r="AR54" s="467"/>
      <c r="AS54" s="467"/>
      <c r="AT54" s="467"/>
      <c r="AU54" s="467"/>
      <c r="AV54" s="467"/>
      <c r="AW54" s="467"/>
      <c r="AX54" s="467"/>
      <c r="AY54" s="467"/>
      <c r="AZ54" s="467"/>
      <c r="BA54" s="467"/>
      <c r="BB54" s="467"/>
      <c r="BC54" s="467"/>
      <c r="BD54" s="467"/>
      <c r="BE54" s="467"/>
      <c r="BF54" s="467"/>
      <c r="BG54" s="467"/>
      <c r="BH54" s="467"/>
      <c r="BI54" s="467"/>
      <c r="BJ54" s="467"/>
      <c r="BK54" s="467"/>
      <c r="BL54" s="467"/>
      <c r="BM54" s="467"/>
      <c r="BN54" s="458"/>
      <c r="BO54" s="467"/>
      <c r="BP54" s="467"/>
      <c r="BQ54" s="498"/>
      <c r="BR54" s="467"/>
      <c r="BS54" s="467"/>
      <c r="BT54" s="467"/>
      <c r="BU54" s="467"/>
      <c r="BV54" s="467"/>
      <c r="BW54" s="467"/>
      <c r="BX54" s="467"/>
      <c r="BY54" s="460"/>
      <c r="BZ54" s="460"/>
    </row>
    <row r="55" spans="1:78" s="107" customFormat="1" ht="38.25" customHeight="1" x14ac:dyDescent="0.25">
      <c r="A55" s="458"/>
      <c r="B55" s="460"/>
      <c r="C55" s="460"/>
      <c r="D55" s="459"/>
      <c r="E55" s="467"/>
      <c r="F55" s="467"/>
      <c r="G55" s="467"/>
      <c r="H55" s="467"/>
      <c r="I55" s="467"/>
      <c r="J55" s="467"/>
      <c r="K55" s="467"/>
      <c r="L55" s="461"/>
      <c r="M55" s="498"/>
      <c r="N55" s="467"/>
      <c r="O55" s="467"/>
      <c r="P55" s="467"/>
      <c r="Q55" s="467"/>
      <c r="R55" s="467"/>
      <c r="S55" s="467"/>
      <c r="T55" s="498"/>
      <c r="U55" s="108" t="s">
        <v>176</v>
      </c>
      <c r="V55" s="108" t="s">
        <v>176</v>
      </c>
      <c r="W55" s="108" t="s">
        <v>176</v>
      </c>
      <c r="X55" s="108" t="s">
        <v>331</v>
      </c>
      <c r="Y55" s="108" t="s">
        <v>332</v>
      </c>
      <c r="Z55" s="108" t="s">
        <v>82</v>
      </c>
      <c r="AA55" s="108" t="s">
        <v>284</v>
      </c>
      <c r="AB55" s="108" t="s">
        <v>285</v>
      </c>
      <c r="AC55" s="108" t="s">
        <v>286</v>
      </c>
      <c r="AD55" s="108" t="s">
        <v>287</v>
      </c>
      <c r="AE55" s="461"/>
      <c r="AF55" s="461"/>
      <c r="AG55" s="461"/>
      <c r="AH55" s="539"/>
      <c r="AI55" s="539"/>
      <c r="AJ55" s="539"/>
      <c r="AK55" s="539"/>
      <c r="AL55" s="539"/>
      <c r="AM55" s="467"/>
      <c r="AN55" s="467"/>
      <c r="AO55" s="467"/>
      <c r="AP55" s="467"/>
      <c r="AQ55" s="467"/>
      <c r="AR55" s="467"/>
      <c r="AS55" s="467"/>
      <c r="AT55" s="467"/>
      <c r="AU55" s="467"/>
      <c r="AV55" s="467"/>
      <c r="AW55" s="467"/>
      <c r="AX55" s="467"/>
      <c r="AY55" s="467"/>
      <c r="AZ55" s="467"/>
      <c r="BA55" s="467"/>
      <c r="BB55" s="467"/>
      <c r="BC55" s="467"/>
      <c r="BD55" s="467"/>
      <c r="BE55" s="467"/>
      <c r="BF55" s="467"/>
      <c r="BG55" s="467"/>
      <c r="BH55" s="467"/>
      <c r="BI55" s="467"/>
      <c r="BJ55" s="467"/>
      <c r="BK55" s="467"/>
      <c r="BL55" s="467"/>
      <c r="BM55" s="467"/>
      <c r="BN55" s="458"/>
      <c r="BO55" s="467"/>
      <c r="BP55" s="467"/>
      <c r="BQ55" s="498"/>
      <c r="BR55" s="467"/>
      <c r="BS55" s="467"/>
      <c r="BT55" s="467"/>
      <c r="BU55" s="467"/>
      <c r="BV55" s="467"/>
      <c r="BW55" s="467"/>
      <c r="BX55" s="467"/>
      <c r="BY55" s="460"/>
      <c r="BZ55" s="460"/>
    </row>
    <row r="56" spans="1:78" s="107" customFormat="1" ht="38.25" customHeight="1" x14ac:dyDescent="0.25">
      <c r="A56" s="458"/>
      <c r="B56" s="460"/>
      <c r="C56" s="460"/>
      <c r="D56" s="459"/>
      <c r="E56" s="467"/>
      <c r="F56" s="467"/>
      <c r="G56" s="467"/>
      <c r="H56" s="467"/>
      <c r="I56" s="467"/>
      <c r="J56" s="467"/>
      <c r="K56" s="467"/>
      <c r="L56" s="461"/>
      <c r="M56" s="498"/>
      <c r="N56" s="467"/>
      <c r="O56" s="467"/>
      <c r="P56" s="467"/>
      <c r="Q56" s="467"/>
      <c r="R56" s="467"/>
      <c r="S56" s="467"/>
      <c r="T56" s="498"/>
      <c r="U56" s="108" t="s">
        <v>176</v>
      </c>
      <c r="V56" s="108" t="s">
        <v>176</v>
      </c>
      <c r="W56" s="108" t="s">
        <v>176</v>
      </c>
      <c r="X56" s="108" t="s">
        <v>204</v>
      </c>
      <c r="Y56" s="108" t="s">
        <v>329</v>
      </c>
      <c r="Z56" s="108" t="s">
        <v>289</v>
      </c>
      <c r="AA56" s="108" t="s">
        <v>96</v>
      </c>
      <c r="AB56" s="108" t="s">
        <v>83</v>
      </c>
      <c r="AC56" s="108" t="s">
        <v>290</v>
      </c>
      <c r="AD56" s="108" t="s">
        <v>291</v>
      </c>
      <c r="AE56" s="461"/>
      <c r="AF56" s="461"/>
      <c r="AG56" s="461"/>
      <c r="AH56" s="539"/>
      <c r="AI56" s="539"/>
      <c r="AJ56" s="539"/>
      <c r="AK56" s="539"/>
      <c r="AL56" s="539"/>
      <c r="AM56" s="467"/>
      <c r="AN56" s="467"/>
      <c r="AO56" s="467"/>
      <c r="AP56" s="467"/>
      <c r="AQ56" s="467"/>
      <c r="AR56" s="467"/>
      <c r="AS56" s="467"/>
      <c r="AT56" s="467"/>
      <c r="AU56" s="467"/>
      <c r="AV56" s="467"/>
      <c r="AW56" s="467"/>
      <c r="AX56" s="467"/>
      <c r="AY56" s="467"/>
      <c r="AZ56" s="467"/>
      <c r="BA56" s="467"/>
      <c r="BB56" s="467"/>
      <c r="BC56" s="467"/>
      <c r="BD56" s="467"/>
      <c r="BE56" s="467"/>
      <c r="BF56" s="467"/>
      <c r="BG56" s="467"/>
      <c r="BH56" s="467"/>
      <c r="BI56" s="467"/>
      <c r="BJ56" s="467"/>
      <c r="BK56" s="467"/>
      <c r="BL56" s="467"/>
      <c r="BM56" s="467"/>
      <c r="BN56" s="458"/>
      <c r="BO56" s="467"/>
      <c r="BP56" s="467"/>
      <c r="BQ56" s="498"/>
      <c r="BR56" s="467"/>
      <c r="BS56" s="467"/>
      <c r="BT56" s="467"/>
      <c r="BU56" s="467"/>
      <c r="BV56" s="467"/>
      <c r="BW56" s="467"/>
      <c r="BX56" s="467"/>
      <c r="BY56" s="460"/>
      <c r="BZ56" s="460"/>
    </row>
    <row r="57" spans="1:78" s="107" customFormat="1" ht="38.25" customHeight="1" x14ac:dyDescent="0.25">
      <c r="A57" s="458"/>
      <c r="B57" s="460"/>
      <c r="C57" s="460"/>
      <c r="D57" s="459"/>
      <c r="E57" s="467"/>
      <c r="F57" s="467"/>
      <c r="G57" s="467"/>
      <c r="H57" s="467"/>
      <c r="I57" s="467"/>
      <c r="J57" s="467"/>
      <c r="K57" s="467"/>
      <c r="L57" s="461"/>
      <c r="M57" s="498"/>
      <c r="N57" s="467"/>
      <c r="O57" s="467"/>
      <c r="P57" s="467"/>
      <c r="Q57" s="467"/>
      <c r="R57" s="467"/>
      <c r="S57" s="467"/>
      <c r="T57" s="498"/>
      <c r="U57" s="108" t="s">
        <v>176</v>
      </c>
      <c r="V57" s="108" t="s">
        <v>176</v>
      </c>
      <c r="W57" s="108" t="s">
        <v>176</v>
      </c>
      <c r="X57" s="108" t="s">
        <v>338</v>
      </c>
      <c r="Y57" s="108" t="s">
        <v>339</v>
      </c>
      <c r="Z57" s="108" t="s">
        <v>135</v>
      </c>
      <c r="AA57" s="108" t="s">
        <v>86</v>
      </c>
      <c r="AB57" s="108" t="s">
        <v>136</v>
      </c>
      <c r="AC57" s="108" t="s">
        <v>292</v>
      </c>
      <c r="AD57" s="108" t="s">
        <v>293</v>
      </c>
      <c r="AE57" s="461"/>
      <c r="AF57" s="461"/>
      <c r="AG57" s="461"/>
      <c r="AH57" s="539"/>
      <c r="AI57" s="539"/>
      <c r="AJ57" s="539"/>
      <c r="AK57" s="539"/>
      <c r="AL57" s="539"/>
      <c r="AM57" s="467"/>
      <c r="AN57" s="467"/>
      <c r="AO57" s="467"/>
      <c r="AP57" s="467"/>
      <c r="AQ57" s="467"/>
      <c r="AR57" s="467"/>
      <c r="AS57" s="467"/>
      <c r="AT57" s="467"/>
      <c r="AU57" s="467"/>
      <c r="AV57" s="467"/>
      <c r="AW57" s="467"/>
      <c r="AX57" s="467"/>
      <c r="AY57" s="467"/>
      <c r="AZ57" s="467"/>
      <c r="BA57" s="467"/>
      <c r="BB57" s="467"/>
      <c r="BC57" s="467"/>
      <c r="BD57" s="467"/>
      <c r="BE57" s="467"/>
      <c r="BF57" s="467"/>
      <c r="BG57" s="467"/>
      <c r="BH57" s="467"/>
      <c r="BI57" s="467"/>
      <c r="BJ57" s="467"/>
      <c r="BK57" s="467"/>
      <c r="BL57" s="467"/>
      <c r="BM57" s="467"/>
      <c r="BN57" s="458"/>
      <c r="BO57" s="467"/>
      <c r="BP57" s="467"/>
      <c r="BQ57" s="498"/>
      <c r="BR57" s="467"/>
      <c r="BS57" s="467"/>
      <c r="BT57" s="467"/>
      <c r="BU57" s="467"/>
      <c r="BV57" s="467"/>
      <c r="BW57" s="467"/>
      <c r="BX57" s="467"/>
      <c r="BY57" s="460"/>
      <c r="BZ57" s="460"/>
    </row>
    <row r="58" spans="1:78" s="107" customFormat="1" ht="38.25" customHeight="1" x14ac:dyDescent="0.25">
      <c r="A58" s="458"/>
      <c r="B58" s="460"/>
      <c r="C58" s="460"/>
      <c r="D58" s="459"/>
      <c r="E58" s="467"/>
      <c r="F58" s="467"/>
      <c r="G58" s="467"/>
      <c r="H58" s="467"/>
      <c r="I58" s="467"/>
      <c r="J58" s="467"/>
      <c r="K58" s="467"/>
      <c r="L58" s="461"/>
      <c r="M58" s="498"/>
      <c r="N58" s="467"/>
      <c r="O58" s="467"/>
      <c r="P58" s="467"/>
      <c r="Q58" s="467"/>
      <c r="R58" s="467"/>
      <c r="S58" s="467"/>
      <c r="T58" s="498"/>
      <c r="U58" s="108" t="s">
        <v>176</v>
      </c>
      <c r="V58" s="108" t="s">
        <v>176</v>
      </c>
      <c r="W58" s="108" t="s">
        <v>176</v>
      </c>
      <c r="X58" s="108" t="s">
        <v>78</v>
      </c>
      <c r="Y58" s="108" t="s">
        <v>288</v>
      </c>
      <c r="Z58" s="108" t="s">
        <v>137</v>
      </c>
      <c r="AA58" s="108" t="s">
        <v>128</v>
      </c>
      <c r="AB58" s="108" t="s">
        <v>122</v>
      </c>
      <c r="AC58" s="108" t="s">
        <v>252</v>
      </c>
      <c r="AD58" s="108" t="s">
        <v>151</v>
      </c>
      <c r="AE58" s="461"/>
      <c r="AF58" s="461"/>
      <c r="AG58" s="461"/>
      <c r="AH58" s="539"/>
      <c r="AI58" s="539"/>
      <c r="AJ58" s="539"/>
      <c r="AK58" s="539"/>
      <c r="AL58" s="539"/>
      <c r="AM58" s="467"/>
      <c r="AN58" s="467"/>
      <c r="AO58" s="467"/>
      <c r="AP58" s="467"/>
      <c r="AQ58" s="467"/>
      <c r="AR58" s="467"/>
      <c r="AS58" s="467"/>
      <c r="AT58" s="467"/>
      <c r="AU58" s="467"/>
      <c r="AV58" s="467"/>
      <c r="AW58" s="467"/>
      <c r="AX58" s="467"/>
      <c r="AY58" s="467"/>
      <c r="AZ58" s="467"/>
      <c r="BA58" s="467"/>
      <c r="BB58" s="467"/>
      <c r="BC58" s="467"/>
      <c r="BD58" s="467"/>
      <c r="BE58" s="467"/>
      <c r="BF58" s="467"/>
      <c r="BG58" s="467"/>
      <c r="BH58" s="467"/>
      <c r="BI58" s="467"/>
      <c r="BJ58" s="467"/>
      <c r="BK58" s="467"/>
      <c r="BL58" s="467"/>
      <c r="BM58" s="467"/>
      <c r="BN58" s="458"/>
      <c r="BO58" s="467"/>
      <c r="BP58" s="467"/>
      <c r="BQ58" s="498"/>
      <c r="BR58" s="467"/>
      <c r="BS58" s="467"/>
      <c r="BT58" s="467"/>
      <c r="BU58" s="467"/>
      <c r="BV58" s="467"/>
      <c r="BW58" s="467"/>
      <c r="BX58" s="467"/>
      <c r="BY58" s="460"/>
      <c r="BZ58" s="460"/>
    </row>
    <row r="59" spans="1:78" s="107" customFormat="1" ht="38.25" customHeight="1" x14ac:dyDescent="0.25">
      <c r="A59" s="458"/>
      <c r="B59" s="460"/>
      <c r="C59" s="460"/>
      <c r="D59" s="459"/>
      <c r="E59" s="467"/>
      <c r="F59" s="467"/>
      <c r="G59" s="467"/>
      <c r="H59" s="467"/>
      <c r="I59" s="467"/>
      <c r="J59" s="467"/>
      <c r="K59" s="467"/>
      <c r="L59" s="461"/>
      <c r="M59" s="498"/>
      <c r="N59" s="467"/>
      <c r="O59" s="467"/>
      <c r="P59" s="467"/>
      <c r="Q59" s="467"/>
      <c r="R59" s="467"/>
      <c r="S59" s="467"/>
      <c r="T59" s="498"/>
      <c r="U59" s="108" t="s">
        <v>176</v>
      </c>
      <c r="V59" s="108" t="s">
        <v>176</v>
      </c>
      <c r="W59" s="108" t="s">
        <v>176</v>
      </c>
      <c r="X59" s="108" t="s">
        <v>245</v>
      </c>
      <c r="Y59" s="108" t="s">
        <v>246</v>
      </c>
      <c r="Z59" s="108" t="s">
        <v>90</v>
      </c>
      <c r="AA59" s="108" t="s">
        <v>91</v>
      </c>
      <c r="AB59" s="108" t="s">
        <v>92</v>
      </c>
      <c r="AC59" s="108" t="s">
        <v>342</v>
      </c>
      <c r="AD59" s="108" t="s">
        <v>343</v>
      </c>
      <c r="AE59" s="461"/>
      <c r="AF59" s="461"/>
      <c r="AG59" s="461"/>
      <c r="AH59" s="539"/>
      <c r="AI59" s="539"/>
      <c r="AJ59" s="539"/>
      <c r="AK59" s="539"/>
      <c r="AL59" s="539"/>
      <c r="AM59" s="467"/>
      <c r="AN59" s="467"/>
      <c r="AO59" s="467"/>
      <c r="AP59" s="467"/>
      <c r="AQ59" s="467"/>
      <c r="AR59" s="467"/>
      <c r="AS59" s="467"/>
      <c r="AT59" s="467"/>
      <c r="AU59" s="467"/>
      <c r="AV59" s="467"/>
      <c r="AW59" s="467"/>
      <c r="AX59" s="467"/>
      <c r="AY59" s="467"/>
      <c r="AZ59" s="467"/>
      <c r="BA59" s="467"/>
      <c r="BB59" s="467"/>
      <c r="BC59" s="467"/>
      <c r="BD59" s="467"/>
      <c r="BE59" s="467"/>
      <c r="BF59" s="467"/>
      <c r="BG59" s="467"/>
      <c r="BH59" s="467"/>
      <c r="BI59" s="467"/>
      <c r="BJ59" s="467"/>
      <c r="BK59" s="467"/>
      <c r="BL59" s="467"/>
      <c r="BM59" s="467"/>
      <c r="BN59" s="458"/>
      <c r="BO59" s="467"/>
      <c r="BP59" s="467"/>
      <c r="BQ59" s="498"/>
      <c r="BR59" s="467"/>
      <c r="BS59" s="467"/>
      <c r="BT59" s="467"/>
      <c r="BU59" s="467"/>
      <c r="BV59" s="467"/>
      <c r="BW59" s="467"/>
      <c r="BX59" s="467"/>
      <c r="BY59" s="460"/>
      <c r="BZ59" s="460"/>
    </row>
    <row r="60" spans="1:78" s="107" customFormat="1" ht="38.25" customHeight="1" x14ac:dyDescent="0.25">
      <c r="A60" s="458"/>
      <c r="B60" s="460"/>
      <c r="C60" s="460"/>
      <c r="D60" s="459"/>
      <c r="E60" s="467"/>
      <c r="F60" s="467"/>
      <c r="G60" s="467"/>
      <c r="H60" s="467"/>
      <c r="I60" s="467"/>
      <c r="J60" s="467"/>
      <c r="K60" s="467"/>
      <c r="L60" s="461"/>
      <c r="M60" s="498"/>
      <c r="N60" s="467"/>
      <c r="O60" s="467"/>
      <c r="P60" s="467"/>
      <c r="Q60" s="467"/>
      <c r="R60" s="467"/>
      <c r="S60" s="467"/>
      <c r="T60" s="498"/>
      <c r="U60" s="108" t="s">
        <v>176</v>
      </c>
      <c r="V60" s="108" t="s">
        <v>176</v>
      </c>
      <c r="W60" s="108" t="s">
        <v>176</v>
      </c>
      <c r="X60" s="108" t="s">
        <v>250</v>
      </c>
      <c r="Y60" s="108" t="s">
        <v>251</v>
      </c>
      <c r="Z60" s="108" t="s">
        <v>115</v>
      </c>
      <c r="AA60" s="108" t="s">
        <v>301</v>
      </c>
      <c r="AB60" s="108" t="s">
        <v>117</v>
      </c>
      <c r="AC60" s="108" t="s">
        <v>302</v>
      </c>
      <c r="AD60" s="108" t="s">
        <v>303</v>
      </c>
      <c r="AE60" s="461"/>
      <c r="AF60" s="461"/>
      <c r="AG60" s="461"/>
      <c r="AH60" s="539"/>
      <c r="AI60" s="539"/>
      <c r="AJ60" s="539"/>
      <c r="AK60" s="539"/>
      <c r="AL60" s="539"/>
      <c r="AM60" s="467"/>
      <c r="AN60" s="467"/>
      <c r="AO60" s="467"/>
      <c r="AP60" s="467"/>
      <c r="AQ60" s="467"/>
      <c r="AR60" s="467"/>
      <c r="AS60" s="467"/>
      <c r="AT60" s="467"/>
      <c r="AU60" s="467"/>
      <c r="AV60" s="467"/>
      <c r="AW60" s="467"/>
      <c r="AX60" s="467"/>
      <c r="AY60" s="467"/>
      <c r="AZ60" s="467"/>
      <c r="BA60" s="467"/>
      <c r="BB60" s="467"/>
      <c r="BC60" s="467"/>
      <c r="BD60" s="467"/>
      <c r="BE60" s="467"/>
      <c r="BF60" s="467"/>
      <c r="BG60" s="467"/>
      <c r="BH60" s="467"/>
      <c r="BI60" s="467"/>
      <c r="BJ60" s="467"/>
      <c r="BK60" s="467"/>
      <c r="BL60" s="467"/>
      <c r="BM60" s="467"/>
      <c r="BN60" s="458"/>
      <c r="BO60" s="467"/>
      <c r="BP60" s="467"/>
      <c r="BQ60" s="498"/>
      <c r="BR60" s="467"/>
      <c r="BS60" s="467"/>
      <c r="BT60" s="467"/>
      <c r="BU60" s="467"/>
      <c r="BV60" s="467"/>
      <c r="BW60" s="467"/>
      <c r="BX60" s="467"/>
      <c r="BY60" s="460"/>
      <c r="BZ60" s="460"/>
    </row>
    <row r="61" spans="1:78" s="107" customFormat="1" ht="38.25" customHeight="1" x14ac:dyDescent="0.25">
      <c r="A61" s="458"/>
      <c r="B61" s="460"/>
      <c r="C61" s="460"/>
      <c r="D61" s="459"/>
      <c r="E61" s="467"/>
      <c r="F61" s="467"/>
      <c r="G61" s="467"/>
      <c r="H61" s="467"/>
      <c r="I61" s="467"/>
      <c r="J61" s="467"/>
      <c r="K61" s="467"/>
      <c r="L61" s="461"/>
      <c r="M61" s="498"/>
      <c r="N61" s="467"/>
      <c r="O61" s="467"/>
      <c r="P61" s="467"/>
      <c r="Q61" s="467"/>
      <c r="R61" s="467"/>
      <c r="S61" s="467"/>
      <c r="T61" s="498"/>
      <c r="U61" s="467" t="s">
        <v>176</v>
      </c>
      <c r="V61" s="467" t="s">
        <v>176</v>
      </c>
      <c r="W61" s="467" t="s">
        <v>176</v>
      </c>
      <c r="X61" s="467" t="s">
        <v>186</v>
      </c>
      <c r="Y61" s="467" t="s">
        <v>315</v>
      </c>
      <c r="Z61" s="108" t="s">
        <v>297</v>
      </c>
      <c r="AA61" s="108" t="s">
        <v>109</v>
      </c>
      <c r="AB61" s="108" t="s">
        <v>298</v>
      </c>
      <c r="AC61" s="108" t="s">
        <v>299</v>
      </c>
      <c r="AD61" s="108" t="s">
        <v>300</v>
      </c>
      <c r="AE61" s="461"/>
      <c r="AF61" s="461"/>
      <c r="AG61" s="461"/>
      <c r="AH61" s="539"/>
      <c r="AI61" s="539"/>
      <c r="AJ61" s="539"/>
      <c r="AK61" s="539"/>
      <c r="AL61" s="539"/>
      <c r="AM61" s="467"/>
      <c r="AN61" s="467"/>
      <c r="AO61" s="467"/>
      <c r="AP61" s="467"/>
      <c r="AQ61" s="467"/>
      <c r="AR61" s="467"/>
      <c r="AS61" s="467"/>
      <c r="AT61" s="467"/>
      <c r="AU61" s="467"/>
      <c r="AV61" s="467"/>
      <c r="AW61" s="467"/>
      <c r="AX61" s="467"/>
      <c r="AY61" s="467"/>
      <c r="AZ61" s="467"/>
      <c r="BA61" s="467"/>
      <c r="BB61" s="467"/>
      <c r="BC61" s="467"/>
      <c r="BD61" s="467"/>
      <c r="BE61" s="467"/>
      <c r="BF61" s="467"/>
      <c r="BG61" s="467"/>
      <c r="BH61" s="467"/>
      <c r="BI61" s="467"/>
      <c r="BJ61" s="467"/>
      <c r="BK61" s="467"/>
      <c r="BL61" s="467"/>
      <c r="BM61" s="467"/>
      <c r="BN61" s="458"/>
      <c r="BO61" s="467"/>
      <c r="BP61" s="467"/>
      <c r="BQ61" s="498"/>
      <c r="BR61" s="467"/>
      <c r="BS61" s="467"/>
      <c r="BT61" s="467"/>
      <c r="BU61" s="467"/>
      <c r="BV61" s="467"/>
      <c r="BW61" s="467"/>
      <c r="BX61" s="467"/>
      <c r="BY61" s="460"/>
      <c r="BZ61" s="460"/>
    </row>
    <row r="62" spans="1:78" s="107" customFormat="1" ht="38.25" customHeight="1" x14ac:dyDescent="0.25">
      <c r="A62" s="458"/>
      <c r="B62" s="460"/>
      <c r="C62" s="460"/>
      <c r="D62" s="459"/>
      <c r="E62" s="467"/>
      <c r="F62" s="467"/>
      <c r="G62" s="467"/>
      <c r="H62" s="467"/>
      <c r="I62" s="467"/>
      <c r="J62" s="467"/>
      <c r="K62" s="467"/>
      <c r="L62" s="461"/>
      <c r="M62" s="498"/>
      <c r="N62" s="467"/>
      <c r="O62" s="467"/>
      <c r="P62" s="467"/>
      <c r="Q62" s="467"/>
      <c r="R62" s="467"/>
      <c r="S62" s="467"/>
      <c r="T62" s="498"/>
      <c r="U62" s="467"/>
      <c r="V62" s="467"/>
      <c r="W62" s="467"/>
      <c r="X62" s="467"/>
      <c r="Y62" s="467"/>
      <c r="Z62" s="108" t="s">
        <v>310</v>
      </c>
      <c r="AA62" s="108" t="s">
        <v>311</v>
      </c>
      <c r="AB62" s="108" t="s">
        <v>312</v>
      </c>
      <c r="AC62" s="108" t="s">
        <v>313</v>
      </c>
      <c r="AD62" s="108" t="s">
        <v>314</v>
      </c>
      <c r="AE62" s="461"/>
      <c r="AF62" s="461"/>
      <c r="AG62" s="461"/>
      <c r="AH62" s="539"/>
      <c r="AI62" s="539"/>
      <c r="AJ62" s="539"/>
      <c r="AK62" s="539"/>
      <c r="AL62" s="539"/>
      <c r="AM62" s="467"/>
      <c r="AN62" s="467"/>
      <c r="AO62" s="467"/>
      <c r="AP62" s="467"/>
      <c r="AQ62" s="467"/>
      <c r="AR62" s="467"/>
      <c r="AS62" s="467"/>
      <c r="AT62" s="467"/>
      <c r="AU62" s="467"/>
      <c r="AV62" s="467"/>
      <c r="AW62" s="467"/>
      <c r="AX62" s="467"/>
      <c r="AY62" s="467"/>
      <c r="AZ62" s="467"/>
      <c r="BA62" s="467"/>
      <c r="BB62" s="467"/>
      <c r="BC62" s="467"/>
      <c r="BD62" s="467"/>
      <c r="BE62" s="467"/>
      <c r="BF62" s="467"/>
      <c r="BG62" s="467"/>
      <c r="BH62" s="467"/>
      <c r="BI62" s="467"/>
      <c r="BJ62" s="467"/>
      <c r="BK62" s="467"/>
      <c r="BL62" s="467"/>
      <c r="BM62" s="467"/>
      <c r="BN62" s="458"/>
      <c r="BO62" s="467"/>
      <c r="BP62" s="467"/>
      <c r="BQ62" s="498"/>
      <c r="BR62" s="467"/>
      <c r="BS62" s="467"/>
      <c r="BT62" s="467"/>
      <c r="BU62" s="467"/>
      <c r="BV62" s="467"/>
      <c r="BW62" s="467"/>
      <c r="BX62" s="467"/>
      <c r="BY62" s="460"/>
      <c r="BZ62" s="460"/>
    </row>
    <row r="63" spans="1:78" s="98" customFormat="1" ht="38.25" customHeight="1" x14ac:dyDescent="0.25">
      <c r="A63" s="462">
        <v>2019</v>
      </c>
      <c r="B63" s="466">
        <v>43466</v>
      </c>
      <c r="C63" s="466">
        <v>43555</v>
      </c>
      <c r="D63" s="496" t="s">
        <v>489</v>
      </c>
      <c r="E63" s="493" t="s">
        <v>491</v>
      </c>
      <c r="F63" s="146" t="s">
        <v>176</v>
      </c>
      <c r="G63" s="146" t="s">
        <v>176</v>
      </c>
      <c r="H63" s="146" t="s">
        <v>176</v>
      </c>
      <c r="I63" s="146" t="s">
        <v>349</v>
      </c>
      <c r="J63" s="146" t="s">
        <v>350</v>
      </c>
      <c r="K63" s="493" t="s">
        <v>351</v>
      </c>
      <c r="L63" s="468" t="s">
        <v>466</v>
      </c>
      <c r="M63" s="502">
        <v>43517</v>
      </c>
      <c r="N63" s="493" t="s">
        <v>352</v>
      </c>
      <c r="O63" s="146" t="s">
        <v>176</v>
      </c>
      <c r="P63" s="146" t="s">
        <v>176</v>
      </c>
      <c r="Q63" s="146" t="s">
        <v>176</v>
      </c>
      <c r="R63" s="146" t="s">
        <v>349</v>
      </c>
      <c r="S63" s="146" t="s">
        <v>350</v>
      </c>
      <c r="T63" s="502">
        <v>43521</v>
      </c>
      <c r="U63" s="146" t="s">
        <v>176</v>
      </c>
      <c r="V63" s="146" t="s">
        <v>176</v>
      </c>
      <c r="W63" s="146" t="s">
        <v>176</v>
      </c>
      <c r="X63" s="146" t="s">
        <v>349</v>
      </c>
      <c r="Y63" s="146" t="s">
        <v>350</v>
      </c>
      <c r="Z63" s="146" t="s">
        <v>353</v>
      </c>
      <c r="AA63" s="146" t="s">
        <v>125</v>
      </c>
      <c r="AB63" s="146" t="s">
        <v>354</v>
      </c>
      <c r="AC63" s="146" t="s">
        <v>355</v>
      </c>
      <c r="AD63" s="146" t="s">
        <v>356</v>
      </c>
      <c r="AE63" s="495" t="s">
        <v>472</v>
      </c>
      <c r="AF63" s="495" t="s">
        <v>478</v>
      </c>
      <c r="AG63" s="495" t="s">
        <v>484</v>
      </c>
      <c r="AH63" s="493" t="s">
        <v>176</v>
      </c>
      <c r="AI63" s="493" t="s">
        <v>176</v>
      </c>
      <c r="AJ63" s="493" t="s">
        <v>176</v>
      </c>
      <c r="AK63" s="493" t="s">
        <v>357</v>
      </c>
      <c r="AL63" s="493" t="s">
        <v>358</v>
      </c>
      <c r="AM63" s="493" t="s">
        <v>261</v>
      </c>
      <c r="AN63" s="493" t="s">
        <v>262</v>
      </c>
      <c r="AO63" s="493" t="s">
        <v>263</v>
      </c>
      <c r="AP63" s="493" t="s">
        <v>263</v>
      </c>
      <c r="AQ63" s="469" t="s">
        <v>359</v>
      </c>
      <c r="AR63" s="502">
        <v>43524</v>
      </c>
      <c r="AS63" s="493">
        <v>23243670</v>
      </c>
      <c r="AT63" s="493">
        <v>23243670</v>
      </c>
      <c r="AU63" s="493">
        <v>0</v>
      </c>
      <c r="AV63" s="493">
        <v>23243670</v>
      </c>
      <c r="AW63" s="493" t="s">
        <v>58</v>
      </c>
      <c r="AX63" s="493" t="s">
        <v>59</v>
      </c>
      <c r="AY63" s="493" t="s">
        <v>60</v>
      </c>
      <c r="AZ63" s="493" t="s">
        <v>360</v>
      </c>
      <c r="BA63" s="502">
        <v>43524</v>
      </c>
      <c r="BB63" s="502">
        <v>43830</v>
      </c>
      <c r="BC63" s="519" t="s">
        <v>361</v>
      </c>
      <c r="BD63" s="495" t="s">
        <v>266</v>
      </c>
      <c r="BE63" s="493">
        <v>2531</v>
      </c>
      <c r="BF63" s="493" t="s">
        <v>100</v>
      </c>
      <c r="BG63" s="493" t="s">
        <v>267</v>
      </c>
      <c r="BH63" s="493" t="s">
        <v>268</v>
      </c>
      <c r="BI63" s="493" t="s">
        <v>61</v>
      </c>
      <c r="BJ63" s="493" t="s">
        <v>61</v>
      </c>
      <c r="BK63" s="463" t="s">
        <v>269</v>
      </c>
      <c r="BL63" s="493" t="s">
        <v>61</v>
      </c>
      <c r="BM63" s="493" t="s">
        <v>270</v>
      </c>
      <c r="BN63" s="462" t="s">
        <v>271</v>
      </c>
      <c r="BO63" s="464" t="s">
        <v>272</v>
      </c>
      <c r="BP63" s="464" t="s">
        <v>272</v>
      </c>
      <c r="BQ63" s="473" t="s">
        <v>272</v>
      </c>
      <c r="BR63" s="463" t="s">
        <v>273</v>
      </c>
      <c r="BS63" s="464" t="s">
        <v>274</v>
      </c>
      <c r="BT63" s="463" t="s">
        <v>275</v>
      </c>
      <c r="BU63" s="463" t="s">
        <v>276</v>
      </c>
      <c r="BV63" s="463" t="s">
        <v>277</v>
      </c>
      <c r="BW63" s="463" t="s">
        <v>278</v>
      </c>
      <c r="BX63" s="464" t="s">
        <v>279</v>
      </c>
      <c r="BY63" s="466">
        <v>43567</v>
      </c>
      <c r="BZ63" s="466">
        <v>43567</v>
      </c>
    </row>
    <row r="64" spans="1:78" s="98" customFormat="1" ht="38.25" customHeight="1" x14ac:dyDescent="0.25">
      <c r="A64" s="462"/>
      <c r="B64" s="466"/>
      <c r="C64" s="466"/>
      <c r="D64" s="496"/>
      <c r="E64" s="493"/>
      <c r="F64" s="146" t="s">
        <v>176</v>
      </c>
      <c r="G64" s="146" t="s">
        <v>176</v>
      </c>
      <c r="H64" s="146" t="s">
        <v>176</v>
      </c>
      <c r="I64" s="146" t="s">
        <v>357</v>
      </c>
      <c r="J64" s="146" t="s">
        <v>358</v>
      </c>
      <c r="K64" s="493"/>
      <c r="L64" s="468"/>
      <c r="M64" s="502"/>
      <c r="N64" s="493"/>
      <c r="O64" s="146" t="s">
        <v>176</v>
      </c>
      <c r="P64" s="146" t="s">
        <v>176</v>
      </c>
      <c r="Q64" s="146" t="s">
        <v>176</v>
      </c>
      <c r="R64" s="146" t="s">
        <v>357</v>
      </c>
      <c r="S64" s="146" t="s">
        <v>358</v>
      </c>
      <c r="T64" s="502"/>
      <c r="U64" s="493" t="s">
        <v>176</v>
      </c>
      <c r="V64" s="493" t="s">
        <v>176</v>
      </c>
      <c r="W64" s="493" t="s">
        <v>176</v>
      </c>
      <c r="X64" s="493" t="s">
        <v>362</v>
      </c>
      <c r="Y64" s="493" t="s">
        <v>363</v>
      </c>
      <c r="Z64" s="146" t="s">
        <v>297</v>
      </c>
      <c r="AA64" s="146" t="s">
        <v>109</v>
      </c>
      <c r="AB64" s="146" t="s">
        <v>298</v>
      </c>
      <c r="AC64" s="146" t="s">
        <v>299</v>
      </c>
      <c r="AD64" s="98" t="s">
        <v>364</v>
      </c>
      <c r="AE64" s="495"/>
      <c r="AF64" s="495"/>
      <c r="AG64" s="495"/>
      <c r="AH64" s="493" t="s">
        <v>176</v>
      </c>
      <c r="AI64" s="493" t="s">
        <v>176</v>
      </c>
      <c r="AJ64" s="493" t="s">
        <v>176</v>
      </c>
      <c r="AK64" s="493" t="s">
        <v>357</v>
      </c>
      <c r="AL64" s="493" t="s">
        <v>358</v>
      </c>
      <c r="AM64" s="493"/>
      <c r="AN64" s="493"/>
      <c r="AO64" s="493"/>
      <c r="AP64" s="493"/>
      <c r="AQ64" s="469"/>
      <c r="AR64" s="493"/>
      <c r="AS64" s="493"/>
      <c r="AT64" s="493"/>
      <c r="AU64" s="493"/>
      <c r="AV64" s="493"/>
      <c r="AW64" s="493"/>
      <c r="AX64" s="493"/>
      <c r="AY64" s="493"/>
      <c r="AZ64" s="493"/>
      <c r="BA64" s="493"/>
      <c r="BB64" s="493"/>
      <c r="BC64" s="469"/>
      <c r="BD64" s="493"/>
      <c r="BE64" s="493"/>
      <c r="BF64" s="493"/>
      <c r="BG64" s="493"/>
      <c r="BH64" s="493"/>
      <c r="BI64" s="493"/>
      <c r="BJ64" s="493"/>
      <c r="BK64" s="469"/>
      <c r="BL64" s="493"/>
      <c r="BM64" s="493"/>
      <c r="BN64" s="462"/>
      <c r="BO64" s="464"/>
      <c r="BP64" s="464"/>
      <c r="BQ64" s="473"/>
      <c r="BR64" s="464"/>
      <c r="BS64" s="464"/>
      <c r="BT64" s="464"/>
      <c r="BU64" s="464"/>
      <c r="BV64" s="464"/>
      <c r="BW64" s="464"/>
      <c r="BX64" s="464"/>
      <c r="BY64" s="466"/>
      <c r="BZ64" s="466"/>
    </row>
    <row r="65" spans="1:79" s="98" customFormat="1" ht="38.25" customHeight="1" x14ac:dyDescent="0.25">
      <c r="A65" s="462"/>
      <c r="B65" s="466"/>
      <c r="C65" s="466"/>
      <c r="D65" s="496"/>
      <c r="E65" s="493"/>
      <c r="F65" s="493" t="s">
        <v>176</v>
      </c>
      <c r="G65" s="493" t="s">
        <v>176</v>
      </c>
      <c r="H65" s="493" t="s">
        <v>176</v>
      </c>
      <c r="I65" s="493" t="s">
        <v>362</v>
      </c>
      <c r="J65" s="493" t="s">
        <v>363</v>
      </c>
      <c r="K65" s="493"/>
      <c r="L65" s="468"/>
      <c r="M65" s="502"/>
      <c r="N65" s="493"/>
      <c r="O65" s="493" t="s">
        <v>176</v>
      </c>
      <c r="P65" s="493" t="s">
        <v>176</v>
      </c>
      <c r="Q65" s="493" t="s">
        <v>176</v>
      </c>
      <c r="R65" s="493" t="s">
        <v>362</v>
      </c>
      <c r="S65" s="493" t="s">
        <v>363</v>
      </c>
      <c r="T65" s="502"/>
      <c r="U65" s="493"/>
      <c r="V65" s="493"/>
      <c r="W65" s="493"/>
      <c r="X65" s="493"/>
      <c r="Y65" s="493"/>
      <c r="Z65" s="146" t="s">
        <v>365</v>
      </c>
      <c r="AA65" s="146" t="s">
        <v>233</v>
      </c>
      <c r="AB65" s="146" t="s">
        <v>366</v>
      </c>
      <c r="AC65" s="146" t="s">
        <v>367</v>
      </c>
      <c r="AD65" s="98" t="s">
        <v>368</v>
      </c>
      <c r="AE65" s="495"/>
      <c r="AF65" s="495"/>
      <c r="AG65" s="495"/>
      <c r="AH65" s="493" t="s">
        <v>176</v>
      </c>
      <c r="AI65" s="493" t="s">
        <v>176</v>
      </c>
      <c r="AJ65" s="493" t="s">
        <v>176</v>
      </c>
      <c r="AK65" s="493" t="s">
        <v>357</v>
      </c>
      <c r="AL65" s="493" t="s">
        <v>358</v>
      </c>
      <c r="AM65" s="493"/>
      <c r="AN65" s="493"/>
      <c r="AO65" s="493"/>
      <c r="AP65" s="493"/>
      <c r="AQ65" s="469"/>
      <c r="AR65" s="493"/>
      <c r="AS65" s="493"/>
      <c r="AT65" s="493"/>
      <c r="AU65" s="493"/>
      <c r="AV65" s="493"/>
      <c r="AW65" s="493"/>
      <c r="AX65" s="493"/>
      <c r="AY65" s="493"/>
      <c r="AZ65" s="493"/>
      <c r="BA65" s="493"/>
      <c r="BB65" s="493"/>
      <c r="BC65" s="469"/>
      <c r="BD65" s="493"/>
      <c r="BE65" s="493"/>
      <c r="BF65" s="493"/>
      <c r="BG65" s="493"/>
      <c r="BH65" s="493"/>
      <c r="BI65" s="493"/>
      <c r="BJ65" s="493"/>
      <c r="BK65" s="469"/>
      <c r="BL65" s="493"/>
      <c r="BM65" s="493"/>
      <c r="BN65" s="462"/>
      <c r="BO65" s="464"/>
      <c r="BP65" s="464"/>
      <c r="BQ65" s="473"/>
      <c r="BR65" s="464"/>
      <c r="BS65" s="464"/>
      <c r="BT65" s="464"/>
      <c r="BU65" s="464"/>
      <c r="BV65" s="464"/>
      <c r="BW65" s="464"/>
      <c r="BX65" s="464"/>
      <c r="BY65" s="466"/>
      <c r="BZ65" s="466"/>
    </row>
    <row r="66" spans="1:79" s="98" customFormat="1" ht="38.25" customHeight="1" x14ac:dyDescent="0.25">
      <c r="A66" s="462"/>
      <c r="B66" s="466"/>
      <c r="C66" s="466"/>
      <c r="D66" s="496"/>
      <c r="E66" s="493"/>
      <c r="F66" s="493"/>
      <c r="G66" s="493"/>
      <c r="H66" s="493"/>
      <c r="I66" s="493"/>
      <c r="J66" s="493"/>
      <c r="K66" s="493"/>
      <c r="L66" s="468"/>
      <c r="M66" s="502"/>
      <c r="N66" s="493"/>
      <c r="O66" s="493"/>
      <c r="P66" s="493"/>
      <c r="Q66" s="493"/>
      <c r="R66" s="493"/>
      <c r="S66" s="493"/>
      <c r="T66" s="502"/>
      <c r="U66" s="493"/>
      <c r="V66" s="493"/>
      <c r="W66" s="493"/>
      <c r="X66" s="493"/>
      <c r="Y66" s="493"/>
      <c r="Z66" s="146" t="s">
        <v>82</v>
      </c>
      <c r="AA66" s="146" t="s">
        <v>369</v>
      </c>
      <c r="AB66" s="146" t="s">
        <v>144</v>
      </c>
      <c r="AC66" s="98" t="s">
        <v>370</v>
      </c>
      <c r="AD66" s="98" t="s">
        <v>371</v>
      </c>
      <c r="AE66" s="495"/>
      <c r="AF66" s="495"/>
      <c r="AG66" s="495"/>
      <c r="AH66" s="493" t="s">
        <v>176</v>
      </c>
      <c r="AI66" s="493" t="s">
        <v>176</v>
      </c>
      <c r="AJ66" s="493" t="s">
        <v>176</v>
      </c>
      <c r="AK66" s="493" t="s">
        <v>357</v>
      </c>
      <c r="AL66" s="493" t="s">
        <v>358</v>
      </c>
      <c r="AM66" s="493"/>
      <c r="AN66" s="493"/>
      <c r="AO66" s="493"/>
      <c r="AP66" s="493"/>
      <c r="AQ66" s="469"/>
      <c r="AR66" s="493"/>
      <c r="AS66" s="493"/>
      <c r="AT66" s="493"/>
      <c r="AU66" s="493"/>
      <c r="AV66" s="493"/>
      <c r="AW66" s="493"/>
      <c r="AX66" s="493"/>
      <c r="AY66" s="493"/>
      <c r="AZ66" s="493"/>
      <c r="BA66" s="493"/>
      <c r="BB66" s="493"/>
      <c r="BC66" s="469"/>
      <c r="BD66" s="493"/>
      <c r="BE66" s="493"/>
      <c r="BF66" s="493"/>
      <c r="BG66" s="493"/>
      <c r="BH66" s="493"/>
      <c r="BI66" s="493"/>
      <c r="BJ66" s="493"/>
      <c r="BK66" s="469"/>
      <c r="BL66" s="493"/>
      <c r="BM66" s="493"/>
      <c r="BN66" s="462"/>
      <c r="BO66" s="464"/>
      <c r="BP66" s="464"/>
      <c r="BQ66" s="473"/>
      <c r="BR66" s="464"/>
      <c r="BS66" s="464"/>
      <c r="BT66" s="464"/>
      <c r="BU66" s="464"/>
      <c r="BV66" s="464"/>
      <c r="BW66" s="464"/>
      <c r="BX66" s="464"/>
      <c r="BY66" s="466"/>
      <c r="BZ66" s="466"/>
    </row>
    <row r="67" spans="1:79" s="98" customFormat="1" ht="38.25" customHeight="1" x14ac:dyDescent="0.25">
      <c r="A67" s="462"/>
      <c r="B67" s="466"/>
      <c r="C67" s="466"/>
      <c r="D67" s="496"/>
      <c r="E67" s="493"/>
      <c r="F67" s="493"/>
      <c r="G67" s="493"/>
      <c r="H67" s="493"/>
      <c r="I67" s="493"/>
      <c r="J67" s="493"/>
      <c r="K67" s="493"/>
      <c r="L67" s="468"/>
      <c r="M67" s="502"/>
      <c r="N67" s="493"/>
      <c r="O67" s="493"/>
      <c r="P67" s="493"/>
      <c r="Q67" s="493"/>
      <c r="R67" s="493"/>
      <c r="S67" s="493"/>
      <c r="T67" s="502"/>
      <c r="U67" s="493"/>
      <c r="V67" s="493"/>
      <c r="W67" s="493"/>
      <c r="X67" s="493"/>
      <c r="Y67" s="493"/>
      <c r="Z67" s="146" t="s">
        <v>82</v>
      </c>
      <c r="AA67" s="146" t="s">
        <v>284</v>
      </c>
      <c r="AB67" s="146" t="s">
        <v>285</v>
      </c>
      <c r="AC67" s="98" t="s">
        <v>372</v>
      </c>
      <c r="AD67" s="146" t="s">
        <v>287</v>
      </c>
      <c r="AE67" s="495"/>
      <c r="AF67" s="495"/>
      <c r="AG67" s="495"/>
      <c r="AH67" s="493" t="s">
        <v>176</v>
      </c>
      <c r="AI67" s="493" t="s">
        <v>176</v>
      </c>
      <c r="AJ67" s="493" t="s">
        <v>176</v>
      </c>
      <c r="AK67" s="493" t="s">
        <v>357</v>
      </c>
      <c r="AL67" s="493" t="s">
        <v>358</v>
      </c>
      <c r="AM67" s="493"/>
      <c r="AN67" s="493"/>
      <c r="AO67" s="493"/>
      <c r="AP67" s="493"/>
      <c r="AQ67" s="469"/>
      <c r="AR67" s="493"/>
      <c r="AS67" s="493"/>
      <c r="AT67" s="493"/>
      <c r="AU67" s="493"/>
      <c r="AV67" s="493"/>
      <c r="AW67" s="493"/>
      <c r="AX67" s="493"/>
      <c r="AY67" s="493"/>
      <c r="AZ67" s="493"/>
      <c r="BA67" s="493"/>
      <c r="BB67" s="493"/>
      <c r="BC67" s="469"/>
      <c r="BD67" s="493"/>
      <c r="BE67" s="493"/>
      <c r="BF67" s="493"/>
      <c r="BG67" s="493"/>
      <c r="BH67" s="493"/>
      <c r="BI67" s="493"/>
      <c r="BJ67" s="493"/>
      <c r="BK67" s="469"/>
      <c r="BL67" s="493"/>
      <c r="BM67" s="493"/>
      <c r="BN67" s="462"/>
      <c r="BO67" s="464"/>
      <c r="BP67" s="464"/>
      <c r="BQ67" s="473"/>
      <c r="BR67" s="464"/>
      <c r="BS67" s="464"/>
      <c r="BT67" s="464"/>
      <c r="BU67" s="464"/>
      <c r="BV67" s="464"/>
      <c r="BW67" s="464"/>
      <c r="BX67" s="464"/>
      <c r="BY67" s="466"/>
      <c r="BZ67" s="466"/>
    </row>
    <row r="68" spans="1:79" s="98" customFormat="1" ht="38.25" customHeight="1" x14ac:dyDescent="0.25">
      <c r="A68" s="462"/>
      <c r="B68" s="466"/>
      <c r="C68" s="466"/>
      <c r="D68" s="496"/>
      <c r="E68" s="493"/>
      <c r="F68" s="493"/>
      <c r="G68" s="493"/>
      <c r="H68" s="493"/>
      <c r="I68" s="493"/>
      <c r="J68" s="493"/>
      <c r="K68" s="493"/>
      <c r="L68" s="468"/>
      <c r="M68" s="502"/>
      <c r="N68" s="493"/>
      <c r="O68" s="493"/>
      <c r="P68" s="493"/>
      <c r="Q68" s="493"/>
      <c r="R68" s="493"/>
      <c r="S68" s="493"/>
      <c r="T68" s="502"/>
      <c r="U68" s="493"/>
      <c r="V68" s="493"/>
      <c r="W68" s="493"/>
      <c r="X68" s="493"/>
      <c r="Y68" s="493"/>
      <c r="Z68" s="146" t="s">
        <v>289</v>
      </c>
      <c r="AA68" s="146" t="s">
        <v>96</v>
      </c>
      <c r="AB68" s="146" t="s">
        <v>83</v>
      </c>
      <c r="AC68" s="98" t="s">
        <v>373</v>
      </c>
      <c r="AD68" s="146" t="s">
        <v>291</v>
      </c>
      <c r="AE68" s="495"/>
      <c r="AF68" s="495"/>
      <c r="AG68" s="495"/>
      <c r="AH68" s="493" t="s">
        <v>176</v>
      </c>
      <c r="AI68" s="493" t="s">
        <v>176</v>
      </c>
      <c r="AJ68" s="493" t="s">
        <v>176</v>
      </c>
      <c r="AK68" s="493" t="s">
        <v>357</v>
      </c>
      <c r="AL68" s="493" t="s">
        <v>358</v>
      </c>
      <c r="AM68" s="493"/>
      <c r="AN68" s="493"/>
      <c r="AO68" s="493"/>
      <c r="AP68" s="493"/>
      <c r="AQ68" s="469"/>
      <c r="AR68" s="493"/>
      <c r="AS68" s="493"/>
      <c r="AT68" s="493"/>
      <c r="AU68" s="493"/>
      <c r="AV68" s="493"/>
      <c r="AW68" s="493"/>
      <c r="AX68" s="493"/>
      <c r="AY68" s="493"/>
      <c r="AZ68" s="493"/>
      <c r="BA68" s="493"/>
      <c r="BB68" s="493"/>
      <c r="BC68" s="469"/>
      <c r="BD68" s="493"/>
      <c r="BE68" s="493"/>
      <c r="BF68" s="493"/>
      <c r="BG68" s="493"/>
      <c r="BH68" s="493"/>
      <c r="BI68" s="493"/>
      <c r="BJ68" s="493"/>
      <c r="BK68" s="469"/>
      <c r="BL68" s="493"/>
      <c r="BM68" s="493"/>
      <c r="BN68" s="462"/>
      <c r="BO68" s="464"/>
      <c r="BP68" s="464"/>
      <c r="BQ68" s="473"/>
      <c r="BR68" s="464"/>
      <c r="BS68" s="464"/>
      <c r="BT68" s="464"/>
      <c r="BU68" s="464"/>
      <c r="BV68" s="464"/>
      <c r="BW68" s="464"/>
      <c r="BX68" s="464"/>
      <c r="BY68" s="466"/>
      <c r="BZ68" s="466"/>
    </row>
    <row r="69" spans="1:79" s="98" customFormat="1" ht="38.25" customHeight="1" x14ac:dyDescent="0.25">
      <c r="A69" s="462"/>
      <c r="B69" s="466"/>
      <c r="C69" s="466"/>
      <c r="D69" s="496"/>
      <c r="E69" s="493"/>
      <c r="F69" s="493"/>
      <c r="G69" s="493"/>
      <c r="H69" s="493"/>
      <c r="I69" s="493"/>
      <c r="J69" s="493"/>
      <c r="K69" s="493"/>
      <c r="L69" s="468"/>
      <c r="M69" s="502"/>
      <c r="N69" s="493"/>
      <c r="O69" s="493"/>
      <c r="P69" s="493"/>
      <c r="Q69" s="493"/>
      <c r="R69" s="493"/>
      <c r="S69" s="493"/>
      <c r="T69" s="502"/>
      <c r="U69" s="493"/>
      <c r="V69" s="493"/>
      <c r="W69" s="493"/>
      <c r="X69" s="493"/>
      <c r="Y69" s="493"/>
      <c r="Z69" s="146" t="s">
        <v>253</v>
      </c>
      <c r="AA69" s="146" t="s">
        <v>374</v>
      </c>
      <c r="AB69" s="146" t="s">
        <v>146</v>
      </c>
      <c r="AC69" s="98" t="s">
        <v>375</v>
      </c>
      <c r="AD69" s="146" t="s">
        <v>376</v>
      </c>
      <c r="AE69" s="495"/>
      <c r="AF69" s="495"/>
      <c r="AG69" s="495"/>
      <c r="AH69" s="493" t="s">
        <v>176</v>
      </c>
      <c r="AI69" s="493" t="s">
        <v>176</v>
      </c>
      <c r="AJ69" s="493" t="s">
        <v>176</v>
      </c>
      <c r="AK69" s="493" t="s">
        <v>357</v>
      </c>
      <c r="AL69" s="493" t="s">
        <v>358</v>
      </c>
      <c r="AM69" s="493"/>
      <c r="AN69" s="493"/>
      <c r="AO69" s="493"/>
      <c r="AP69" s="493"/>
      <c r="AQ69" s="469"/>
      <c r="AR69" s="493"/>
      <c r="AS69" s="493"/>
      <c r="AT69" s="493"/>
      <c r="AU69" s="493"/>
      <c r="AV69" s="493"/>
      <c r="AW69" s="493"/>
      <c r="AX69" s="493"/>
      <c r="AY69" s="493"/>
      <c r="AZ69" s="493"/>
      <c r="BA69" s="493"/>
      <c r="BB69" s="493"/>
      <c r="BC69" s="469"/>
      <c r="BD69" s="493"/>
      <c r="BE69" s="493"/>
      <c r="BF69" s="493"/>
      <c r="BG69" s="493"/>
      <c r="BH69" s="493"/>
      <c r="BI69" s="493"/>
      <c r="BJ69" s="493"/>
      <c r="BK69" s="469"/>
      <c r="BL69" s="493"/>
      <c r="BM69" s="493"/>
      <c r="BN69" s="462"/>
      <c r="BO69" s="464"/>
      <c r="BP69" s="464"/>
      <c r="BQ69" s="473"/>
      <c r="BR69" s="464"/>
      <c r="BS69" s="464"/>
      <c r="BT69" s="464"/>
      <c r="BU69" s="464"/>
      <c r="BV69" s="464"/>
      <c r="BW69" s="464"/>
      <c r="BX69" s="464"/>
      <c r="BY69" s="466"/>
      <c r="BZ69" s="466"/>
    </row>
    <row r="70" spans="1:79" s="98" customFormat="1" ht="38.25" customHeight="1" x14ac:dyDescent="0.25">
      <c r="A70" s="462"/>
      <c r="B70" s="466"/>
      <c r="C70" s="466"/>
      <c r="D70" s="496"/>
      <c r="E70" s="493"/>
      <c r="F70" s="493"/>
      <c r="G70" s="493"/>
      <c r="H70" s="493"/>
      <c r="I70" s="493"/>
      <c r="J70" s="493"/>
      <c r="K70" s="493"/>
      <c r="L70" s="468"/>
      <c r="M70" s="502"/>
      <c r="N70" s="493"/>
      <c r="O70" s="493"/>
      <c r="P70" s="493"/>
      <c r="Q70" s="493"/>
      <c r="R70" s="493"/>
      <c r="S70" s="493"/>
      <c r="T70" s="502"/>
      <c r="U70" s="493"/>
      <c r="V70" s="493"/>
      <c r="W70" s="493"/>
      <c r="X70" s="493"/>
      <c r="Y70" s="493"/>
      <c r="Z70" s="146" t="s">
        <v>377</v>
      </c>
      <c r="AA70" s="146" t="s">
        <v>122</v>
      </c>
      <c r="AB70" s="146" t="s">
        <v>378</v>
      </c>
      <c r="AC70" s="146" t="s">
        <v>379</v>
      </c>
      <c r="AD70" s="146" t="s">
        <v>380</v>
      </c>
      <c r="AE70" s="495"/>
      <c r="AF70" s="495"/>
      <c r="AG70" s="495"/>
      <c r="AH70" s="493" t="s">
        <v>176</v>
      </c>
      <c r="AI70" s="493" t="s">
        <v>176</v>
      </c>
      <c r="AJ70" s="493" t="s">
        <v>176</v>
      </c>
      <c r="AK70" s="493" t="s">
        <v>357</v>
      </c>
      <c r="AL70" s="493" t="s">
        <v>358</v>
      </c>
      <c r="AM70" s="493"/>
      <c r="AN70" s="493"/>
      <c r="AO70" s="493"/>
      <c r="AP70" s="493"/>
      <c r="AQ70" s="469"/>
      <c r="AR70" s="493"/>
      <c r="AS70" s="493"/>
      <c r="AT70" s="493"/>
      <c r="AU70" s="493"/>
      <c r="AV70" s="493"/>
      <c r="AW70" s="493"/>
      <c r="AX70" s="493"/>
      <c r="AY70" s="493"/>
      <c r="AZ70" s="493"/>
      <c r="BA70" s="493"/>
      <c r="BB70" s="493"/>
      <c r="BC70" s="469"/>
      <c r="BD70" s="493"/>
      <c r="BE70" s="493"/>
      <c r="BF70" s="493"/>
      <c r="BG70" s="493"/>
      <c r="BH70" s="493"/>
      <c r="BI70" s="493"/>
      <c r="BJ70" s="493"/>
      <c r="BK70" s="469"/>
      <c r="BL70" s="493"/>
      <c r="BM70" s="493"/>
      <c r="BN70" s="462"/>
      <c r="BO70" s="464"/>
      <c r="BP70" s="464"/>
      <c r="BQ70" s="473"/>
      <c r="BR70" s="464"/>
      <c r="BS70" s="464"/>
      <c r="BT70" s="464"/>
      <c r="BU70" s="464"/>
      <c r="BV70" s="464"/>
      <c r="BW70" s="464"/>
      <c r="BX70" s="464"/>
      <c r="BY70" s="466"/>
      <c r="BZ70" s="466"/>
    </row>
    <row r="71" spans="1:79" s="107" customFormat="1" ht="38.25" customHeight="1" x14ac:dyDescent="0.2">
      <c r="A71" s="458">
        <v>2019</v>
      </c>
      <c r="B71" s="460">
        <v>43466</v>
      </c>
      <c r="C71" s="460">
        <v>43555</v>
      </c>
      <c r="D71" s="459" t="s">
        <v>489</v>
      </c>
      <c r="E71" s="467" t="s">
        <v>491</v>
      </c>
      <c r="F71" s="108" t="s">
        <v>176</v>
      </c>
      <c r="G71" s="108" t="s">
        <v>176</v>
      </c>
      <c r="H71" s="108" t="s">
        <v>176</v>
      </c>
      <c r="I71" s="127" t="s">
        <v>381</v>
      </c>
      <c r="J71" s="108" t="s">
        <v>382</v>
      </c>
      <c r="K71" s="467" t="s">
        <v>383</v>
      </c>
      <c r="L71" s="461" t="s">
        <v>467</v>
      </c>
      <c r="M71" s="498">
        <v>43536</v>
      </c>
      <c r="N71" s="467" t="s">
        <v>384</v>
      </c>
      <c r="O71" s="108" t="s">
        <v>176</v>
      </c>
      <c r="P71" s="108" t="s">
        <v>176</v>
      </c>
      <c r="Q71" s="108" t="s">
        <v>176</v>
      </c>
      <c r="R71" s="127" t="s">
        <v>381</v>
      </c>
      <c r="S71" s="108" t="s">
        <v>382</v>
      </c>
      <c r="T71" s="498">
        <v>43543</v>
      </c>
      <c r="U71" s="108" t="s">
        <v>176</v>
      </c>
      <c r="V71" s="108" t="s">
        <v>176</v>
      </c>
      <c r="W71" s="108" t="s">
        <v>176</v>
      </c>
      <c r="X71" s="127" t="s">
        <v>381</v>
      </c>
      <c r="Y71" s="108" t="s">
        <v>382</v>
      </c>
      <c r="Z71" s="108" t="s">
        <v>289</v>
      </c>
      <c r="AA71" s="108" t="s">
        <v>96</v>
      </c>
      <c r="AB71" s="108" t="s">
        <v>83</v>
      </c>
      <c r="AC71" s="108" t="s">
        <v>290</v>
      </c>
      <c r="AD71" s="108" t="s">
        <v>291</v>
      </c>
      <c r="AE71" s="461" t="s">
        <v>473</v>
      </c>
      <c r="AF71" s="461" t="s">
        <v>479</v>
      </c>
      <c r="AG71" s="461" t="s">
        <v>485</v>
      </c>
      <c r="AH71" s="108" t="s">
        <v>176</v>
      </c>
      <c r="AI71" s="108" t="s">
        <v>176</v>
      </c>
      <c r="AJ71" s="108" t="s">
        <v>176</v>
      </c>
      <c r="AK71" s="128" t="s">
        <v>385</v>
      </c>
      <c r="AL71" s="108" t="s">
        <v>382</v>
      </c>
      <c r="AM71" s="467" t="s">
        <v>261</v>
      </c>
      <c r="AN71" s="467" t="s">
        <v>386</v>
      </c>
      <c r="AO71" s="467" t="s">
        <v>263</v>
      </c>
      <c r="AP71" s="467" t="s">
        <v>263</v>
      </c>
      <c r="AQ71" s="108" t="s">
        <v>387</v>
      </c>
      <c r="AR71" s="140">
        <v>43553</v>
      </c>
      <c r="AS71" s="142">
        <v>61857.599999999999</v>
      </c>
      <c r="AT71" s="142">
        <v>71754.820000000007</v>
      </c>
      <c r="AU71" s="142">
        <v>7175.48</v>
      </c>
      <c r="AV71" s="142">
        <v>71754.820000000007</v>
      </c>
      <c r="AW71" s="108" t="s">
        <v>58</v>
      </c>
      <c r="AX71" s="108" t="s">
        <v>59</v>
      </c>
      <c r="AY71" s="108" t="s">
        <v>60</v>
      </c>
      <c r="AZ71" s="108" t="s">
        <v>388</v>
      </c>
      <c r="BA71" s="144">
        <v>43553</v>
      </c>
      <c r="BB71" s="144">
        <v>43830</v>
      </c>
      <c r="BC71" s="110" t="s">
        <v>495</v>
      </c>
      <c r="BD71" s="110" t="s">
        <v>266</v>
      </c>
      <c r="BE71" s="108">
        <v>2111</v>
      </c>
      <c r="BF71" s="108" t="s">
        <v>100</v>
      </c>
      <c r="BG71" s="108" t="s">
        <v>267</v>
      </c>
      <c r="BH71" s="108" t="s">
        <v>268</v>
      </c>
      <c r="BI71" s="108" t="s">
        <v>61</v>
      </c>
      <c r="BJ71" s="108" t="s">
        <v>61</v>
      </c>
      <c r="BK71" s="110" t="s">
        <v>269</v>
      </c>
      <c r="BL71" s="107" t="s">
        <v>61</v>
      </c>
      <c r="BM71" s="107" t="s">
        <v>270</v>
      </c>
      <c r="BN71" s="106" t="s">
        <v>271</v>
      </c>
      <c r="BO71" s="107" t="s">
        <v>272</v>
      </c>
      <c r="BP71" s="107" t="s">
        <v>272</v>
      </c>
      <c r="BQ71" s="109" t="s">
        <v>272</v>
      </c>
      <c r="BR71" s="110" t="s">
        <v>273</v>
      </c>
      <c r="BS71" s="107" t="s">
        <v>274</v>
      </c>
      <c r="BT71" s="110" t="s">
        <v>275</v>
      </c>
      <c r="BU71" s="110" t="s">
        <v>276</v>
      </c>
      <c r="BV71" s="110" t="s">
        <v>277</v>
      </c>
      <c r="BW71" s="110" t="s">
        <v>278</v>
      </c>
      <c r="BX71" s="107" t="s">
        <v>279</v>
      </c>
      <c r="BY71" s="112">
        <v>43567</v>
      </c>
      <c r="BZ71" s="112">
        <v>43567</v>
      </c>
    </row>
    <row r="72" spans="1:79" s="107" customFormat="1" ht="38.25" customHeight="1" x14ac:dyDescent="0.2">
      <c r="A72" s="458"/>
      <c r="B72" s="460"/>
      <c r="C72" s="460"/>
      <c r="D72" s="459"/>
      <c r="E72" s="467"/>
      <c r="F72" s="108" t="s">
        <v>176</v>
      </c>
      <c r="G72" s="108" t="s">
        <v>176</v>
      </c>
      <c r="H72" s="108" t="s">
        <v>176</v>
      </c>
      <c r="I72" s="108" t="s">
        <v>389</v>
      </c>
      <c r="J72" s="108" t="s">
        <v>390</v>
      </c>
      <c r="K72" s="467"/>
      <c r="L72" s="461"/>
      <c r="M72" s="498"/>
      <c r="N72" s="467"/>
      <c r="O72" s="108" t="s">
        <v>176</v>
      </c>
      <c r="P72" s="108" t="s">
        <v>176</v>
      </c>
      <c r="Q72" s="108" t="s">
        <v>176</v>
      </c>
      <c r="R72" s="127" t="s">
        <v>389</v>
      </c>
      <c r="S72" s="108" t="s">
        <v>390</v>
      </c>
      <c r="T72" s="498"/>
      <c r="U72" s="108" t="s">
        <v>176</v>
      </c>
      <c r="V72" s="108" t="s">
        <v>176</v>
      </c>
      <c r="W72" s="108" t="s">
        <v>176</v>
      </c>
      <c r="X72" s="108" t="s">
        <v>389</v>
      </c>
      <c r="Y72" s="108" t="s">
        <v>390</v>
      </c>
      <c r="Z72" s="108" t="s">
        <v>82</v>
      </c>
      <c r="AA72" s="108" t="s">
        <v>284</v>
      </c>
      <c r="AB72" s="108" t="s">
        <v>285</v>
      </c>
      <c r="AC72" s="108" t="s">
        <v>286</v>
      </c>
      <c r="AD72" s="108" t="s">
        <v>287</v>
      </c>
      <c r="AE72" s="461"/>
      <c r="AF72" s="461"/>
      <c r="AG72" s="461"/>
      <c r="AH72" s="108" t="s">
        <v>176</v>
      </c>
      <c r="AI72" s="108" t="s">
        <v>176</v>
      </c>
      <c r="AJ72" s="108" t="s">
        <v>176</v>
      </c>
      <c r="AK72" s="108" t="s">
        <v>389</v>
      </c>
      <c r="AL72" s="108" t="s">
        <v>390</v>
      </c>
      <c r="AM72" s="467"/>
      <c r="AN72" s="467"/>
      <c r="AO72" s="467"/>
      <c r="AP72" s="467"/>
      <c r="AQ72" s="108" t="s">
        <v>391</v>
      </c>
      <c r="AR72" s="140">
        <v>43553</v>
      </c>
      <c r="AS72" s="142">
        <v>1296513.7</v>
      </c>
      <c r="AT72" s="142">
        <v>1503955.89</v>
      </c>
      <c r="AU72" s="142">
        <v>150395.57999999999</v>
      </c>
      <c r="AV72" s="142">
        <v>1503955.89</v>
      </c>
      <c r="AW72" s="108" t="s">
        <v>58</v>
      </c>
      <c r="AX72" s="108" t="s">
        <v>59</v>
      </c>
      <c r="AY72" s="108" t="s">
        <v>60</v>
      </c>
      <c r="AZ72" s="108" t="s">
        <v>388</v>
      </c>
      <c r="BA72" s="144">
        <v>43553</v>
      </c>
      <c r="BB72" s="144">
        <v>43830</v>
      </c>
      <c r="BC72" s="110" t="s">
        <v>496</v>
      </c>
      <c r="BD72" s="110" t="s">
        <v>266</v>
      </c>
      <c r="BE72" s="108">
        <v>2111</v>
      </c>
      <c r="BF72" s="108" t="s">
        <v>100</v>
      </c>
      <c r="BG72" s="108" t="s">
        <v>267</v>
      </c>
      <c r="BH72" s="108" t="s">
        <v>268</v>
      </c>
      <c r="BI72" s="108" t="s">
        <v>61</v>
      </c>
      <c r="BJ72" s="108" t="s">
        <v>61</v>
      </c>
      <c r="BK72" s="110" t="s">
        <v>269</v>
      </c>
      <c r="BL72" s="107" t="s">
        <v>61</v>
      </c>
      <c r="BM72" s="107" t="s">
        <v>270</v>
      </c>
      <c r="BN72" s="106" t="s">
        <v>271</v>
      </c>
      <c r="BO72" s="107" t="s">
        <v>272</v>
      </c>
      <c r="BP72" s="107" t="s">
        <v>272</v>
      </c>
      <c r="BQ72" s="109" t="s">
        <v>272</v>
      </c>
      <c r="BR72" s="110" t="s">
        <v>273</v>
      </c>
      <c r="BS72" s="107" t="s">
        <v>274</v>
      </c>
      <c r="BT72" s="110" t="s">
        <v>275</v>
      </c>
      <c r="BU72" s="110" t="s">
        <v>276</v>
      </c>
      <c r="BV72" s="110" t="s">
        <v>277</v>
      </c>
      <c r="BW72" s="110" t="s">
        <v>278</v>
      </c>
      <c r="BX72" s="107" t="s">
        <v>279</v>
      </c>
      <c r="BY72" s="112">
        <v>43567</v>
      </c>
      <c r="BZ72" s="112">
        <v>43567</v>
      </c>
    </row>
    <row r="73" spans="1:79" s="107" customFormat="1" ht="38.25" customHeight="1" x14ac:dyDescent="0.25">
      <c r="A73" s="458"/>
      <c r="B73" s="460"/>
      <c r="C73" s="460"/>
      <c r="D73" s="459"/>
      <c r="E73" s="467"/>
      <c r="F73" s="108" t="s">
        <v>176</v>
      </c>
      <c r="G73" s="108" t="s">
        <v>176</v>
      </c>
      <c r="H73" s="108" t="s">
        <v>176</v>
      </c>
      <c r="I73" s="108" t="s">
        <v>392</v>
      </c>
      <c r="J73" s="108" t="s">
        <v>393</v>
      </c>
      <c r="K73" s="467"/>
      <c r="L73" s="461"/>
      <c r="M73" s="498"/>
      <c r="N73" s="467"/>
      <c r="O73" s="108" t="s">
        <v>176</v>
      </c>
      <c r="P73" s="108" t="s">
        <v>176</v>
      </c>
      <c r="Q73" s="108" t="s">
        <v>176</v>
      </c>
      <c r="R73" s="108" t="s">
        <v>392</v>
      </c>
      <c r="S73" s="108" t="s">
        <v>393</v>
      </c>
      <c r="T73" s="498"/>
      <c r="U73" s="108" t="s">
        <v>176</v>
      </c>
      <c r="V73" s="108" t="s">
        <v>176</v>
      </c>
      <c r="W73" s="108" t="s">
        <v>176</v>
      </c>
      <c r="X73" s="108" t="s">
        <v>392</v>
      </c>
      <c r="Y73" s="108" t="s">
        <v>393</v>
      </c>
      <c r="Z73" s="108" t="s">
        <v>394</v>
      </c>
      <c r="AA73" s="108" t="s">
        <v>395</v>
      </c>
      <c r="AB73" s="108" t="s">
        <v>152</v>
      </c>
      <c r="AC73" s="108" t="s">
        <v>396</v>
      </c>
      <c r="AD73" s="108" t="s">
        <v>397</v>
      </c>
      <c r="AE73" s="461"/>
      <c r="AF73" s="461"/>
      <c r="AG73" s="461"/>
      <c r="AH73" s="108" t="s">
        <v>176</v>
      </c>
      <c r="AI73" s="108" t="s">
        <v>176</v>
      </c>
      <c r="AJ73" s="108" t="s">
        <v>176</v>
      </c>
      <c r="AK73" s="108" t="s">
        <v>398</v>
      </c>
      <c r="AL73" s="108" t="s">
        <v>399</v>
      </c>
      <c r="AM73" s="467"/>
      <c r="AN73" s="467"/>
      <c r="AO73" s="467"/>
      <c r="AP73" s="467"/>
      <c r="AQ73" s="108" t="s">
        <v>400</v>
      </c>
      <c r="AR73" s="140">
        <v>43553</v>
      </c>
      <c r="AS73" s="142">
        <v>1319263.24</v>
      </c>
      <c r="AT73" s="142">
        <v>1530345.36</v>
      </c>
      <c r="AU73" s="142">
        <v>153034.53</v>
      </c>
      <c r="AV73" s="142">
        <v>1530345.36</v>
      </c>
      <c r="AW73" s="108" t="s">
        <v>58</v>
      </c>
      <c r="AX73" s="108" t="s">
        <v>59</v>
      </c>
      <c r="AY73" s="108" t="s">
        <v>60</v>
      </c>
      <c r="AZ73" s="108" t="s">
        <v>388</v>
      </c>
      <c r="BA73" s="144">
        <v>43553</v>
      </c>
      <c r="BB73" s="144">
        <v>43830</v>
      </c>
      <c r="BC73" s="110" t="s">
        <v>497</v>
      </c>
      <c r="BD73" s="110" t="s">
        <v>266</v>
      </c>
      <c r="BE73" s="108">
        <v>2111</v>
      </c>
      <c r="BF73" s="108" t="s">
        <v>100</v>
      </c>
      <c r="BG73" s="108" t="s">
        <v>267</v>
      </c>
      <c r="BH73" s="108" t="s">
        <v>268</v>
      </c>
      <c r="BI73" s="108" t="s">
        <v>61</v>
      </c>
      <c r="BJ73" s="108" t="s">
        <v>61</v>
      </c>
      <c r="BK73" s="110" t="s">
        <v>269</v>
      </c>
      <c r="BL73" s="107" t="s">
        <v>61</v>
      </c>
      <c r="BM73" s="107" t="s">
        <v>270</v>
      </c>
      <c r="BN73" s="106" t="s">
        <v>271</v>
      </c>
      <c r="BO73" s="107" t="s">
        <v>272</v>
      </c>
      <c r="BP73" s="107" t="s">
        <v>272</v>
      </c>
      <c r="BQ73" s="109" t="s">
        <v>272</v>
      </c>
      <c r="BR73" s="110" t="s">
        <v>273</v>
      </c>
      <c r="BS73" s="107" t="s">
        <v>274</v>
      </c>
      <c r="BT73" s="110" t="s">
        <v>275</v>
      </c>
      <c r="BU73" s="110" t="s">
        <v>276</v>
      </c>
      <c r="BV73" s="110" t="s">
        <v>277</v>
      </c>
      <c r="BW73" s="110" t="s">
        <v>278</v>
      </c>
      <c r="BX73" s="107" t="s">
        <v>279</v>
      </c>
      <c r="BY73" s="112">
        <v>43567</v>
      </c>
      <c r="BZ73" s="112">
        <v>43567</v>
      </c>
    </row>
    <row r="74" spans="1:79" s="107" customFormat="1" ht="38.25" customHeight="1" x14ac:dyDescent="0.25">
      <c r="A74" s="458"/>
      <c r="B74" s="460"/>
      <c r="C74" s="460"/>
      <c r="D74" s="459"/>
      <c r="E74" s="467"/>
      <c r="F74" s="108" t="s">
        <v>176</v>
      </c>
      <c r="G74" s="108" t="s">
        <v>176</v>
      </c>
      <c r="H74" s="108" t="s">
        <v>176</v>
      </c>
      <c r="I74" s="108" t="s">
        <v>401</v>
      </c>
      <c r="J74" s="108" t="s">
        <v>402</v>
      </c>
      <c r="K74" s="467"/>
      <c r="L74" s="461"/>
      <c r="M74" s="498"/>
      <c r="N74" s="467"/>
      <c r="O74" s="108" t="s">
        <v>176</v>
      </c>
      <c r="P74" s="108" t="s">
        <v>176</v>
      </c>
      <c r="Q74" s="108" t="s">
        <v>176</v>
      </c>
      <c r="R74" s="108" t="s">
        <v>401</v>
      </c>
      <c r="S74" s="108" t="s">
        <v>402</v>
      </c>
      <c r="T74" s="498"/>
      <c r="U74" s="108" t="s">
        <v>176</v>
      </c>
      <c r="V74" s="108" t="s">
        <v>176</v>
      </c>
      <c r="W74" s="108" t="s">
        <v>176</v>
      </c>
      <c r="X74" s="108" t="s">
        <v>401</v>
      </c>
      <c r="Y74" s="108" t="s">
        <v>402</v>
      </c>
      <c r="Z74" s="108" t="s">
        <v>403</v>
      </c>
      <c r="AA74" s="108" t="s">
        <v>88</v>
      </c>
      <c r="AB74" s="108" t="s">
        <v>404</v>
      </c>
      <c r="AC74" s="108"/>
      <c r="AD74" s="108" t="s">
        <v>405</v>
      </c>
      <c r="AE74" s="461"/>
      <c r="AF74" s="461"/>
      <c r="AG74" s="461"/>
      <c r="AH74" s="108" t="s">
        <v>176</v>
      </c>
      <c r="AI74" s="108" t="s">
        <v>176</v>
      </c>
      <c r="AJ74" s="108" t="s">
        <v>176</v>
      </c>
      <c r="AK74" s="108" t="s">
        <v>406</v>
      </c>
      <c r="AL74" s="108" t="s">
        <v>407</v>
      </c>
      <c r="AM74" s="467"/>
      <c r="AN74" s="467"/>
      <c r="AO74" s="467"/>
      <c r="AP74" s="467"/>
      <c r="AQ74" s="108" t="s">
        <v>408</v>
      </c>
      <c r="AR74" s="140">
        <v>43553</v>
      </c>
      <c r="AS74" s="142">
        <v>258795.84</v>
      </c>
      <c r="AT74" s="142">
        <v>300203.18</v>
      </c>
      <c r="AU74" s="142">
        <v>30020.31</v>
      </c>
      <c r="AV74" s="142">
        <v>300203.18</v>
      </c>
      <c r="AW74" s="108" t="s">
        <v>58</v>
      </c>
      <c r="AX74" s="108" t="s">
        <v>59</v>
      </c>
      <c r="AY74" s="108" t="s">
        <v>60</v>
      </c>
      <c r="AZ74" s="108" t="s">
        <v>388</v>
      </c>
      <c r="BA74" s="144">
        <v>43553</v>
      </c>
      <c r="BB74" s="144">
        <v>43830</v>
      </c>
      <c r="BC74" s="110" t="s">
        <v>498</v>
      </c>
      <c r="BD74" s="110" t="s">
        <v>266</v>
      </c>
      <c r="BE74" s="108">
        <v>2111</v>
      </c>
      <c r="BF74" s="108" t="s">
        <v>100</v>
      </c>
      <c r="BG74" s="108" t="s">
        <v>267</v>
      </c>
      <c r="BH74" s="108" t="s">
        <v>268</v>
      </c>
      <c r="BI74" s="108" t="s">
        <v>61</v>
      </c>
      <c r="BJ74" s="108" t="s">
        <v>61</v>
      </c>
      <c r="BK74" s="110" t="s">
        <v>269</v>
      </c>
      <c r="BL74" s="107" t="s">
        <v>61</v>
      </c>
      <c r="BM74" s="107" t="s">
        <v>270</v>
      </c>
      <c r="BN74" s="106" t="s">
        <v>271</v>
      </c>
      <c r="BO74" s="107" t="s">
        <v>272</v>
      </c>
      <c r="BP74" s="107" t="s">
        <v>272</v>
      </c>
      <c r="BQ74" s="109" t="s">
        <v>272</v>
      </c>
      <c r="BR74" s="110" t="s">
        <v>273</v>
      </c>
      <c r="BS74" s="107" t="s">
        <v>274</v>
      </c>
      <c r="BT74" s="110" t="s">
        <v>275</v>
      </c>
      <c r="BU74" s="110" t="s">
        <v>276</v>
      </c>
      <c r="BV74" s="110" t="s">
        <v>277</v>
      </c>
      <c r="BW74" s="110" t="s">
        <v>278</v>
      </c>
      <c r="BX74" s="107" t="s">
        <v>279</v>
      </c>
      <c r="BY74" s="112">
        <v>43567</v>
      </c>
      <c r="BZ74" s="112">
        <v>43567</v>
      </c>
    </row>
    <row r="75" spans="1:79" s="107" customFormat="1" ht="38.25" customHeight="1" x14ac:dyDescent="0.25">
      <c r="A75" s="458"/>
      <c r="B75" s="460"/>
      <c r="C75" s="460"/>
      <c r="D75" s="459"/>
      <c r="E75" s="467"/>
      <c r="F75" s="108" t="s">
        <v>176</v>
      </c>
      <c r="G75" s="108" t="s">
        <v>176</v>
      </c>
      <c r="H75" s="108" t="s">
        <v>176</v>
      </c>
      <c r="I75" s="108" t="s">
        <v>398</v>
      </c>
      <c r="J75" s="108" t="s">
        <v>399</v>
      </c>
      <c r="K75" s="467"/>
      <c r="L75" s="461"/>
      <c r="M75" s="498"/>
      <c r="N75" s="467"/>
      <c r="O75" s="108" t="s">
        <v>176</v>
      </c>
      <c r="P75" s="108" t="s">
        <v>176</v>
      </c>
      <c r="Q75" s="108" t="s">
        <v>176</v>
      </c>
      <c r="R75" s="108" t="s">
        <v>398</v>
      </c>
      <c r="S75" s="108" t="s">
        <v>399</v>
      </c>
      <c r="T75" s="498"/>
      <c r="U75" s="108" t="s">
        <v>176</v>
      </c>
      <c r="V75" s="108" t="s">
        <v>176</v>
      </c>
      <c r="W75" s="108" t="s">
        <v>176</v>
      </c>
      <c r="X75" s="108" t="s">
        <v>398</v>
      </c>
      <c r="Y75" s="108" t="s">
        <v>399</v>
      </c>
      <c r="Z75" s="108" t="s">
        <v>115</v>
      </c>
      <c r="AA75" s="108" t="s">
        <v>301</v>
      </c>
      <c r="AB75" s="108" t="s">
        <v>117</v>
      </c>
      <c r="AC75" s="108" t="s">
        <v>302</v>
      </c>
      <c r="AD75" s="108" t="s">
        <v>409</v>
      </c>
      <c r="AE75" s="461"/>
      <c r="AF75" s="461"/>
      <c r="AG75" s="461"/>
      <c r="AH75" s="108" t="s">
        <v>410</v>
      </c>
      <c r="AI75" s="108" t="s">
        <v>411</v>
      </c>
      <c r="AJ75" s="108" t="s">
        <v>412</v>
      </c>
      <c r="AK75" s="108" t="s">
        <v>124</v>
      </c>
      <c r="AL75" s="108" t="s">
        <v>413</v>
      </c>
      <c r="AM75" s="467"/>
      <c r="AN75" s="467"/>
      <c r="AO75" s="467"/>
      <c r="AP75" s="467"/>
      <c r="AQ75" s="108" t="s">
        <v>414</v>
      </c>
      <c r="AR75" s="140">
        <v>43553</v>
      </c>
      <c r="AS75" s="142">
        <v>635116.72</v>
      </c>
      <c r="AT75" s="142">
        <v>736735.39</v>
      </c>
      <c r="AU75" s="142">
        <v>73673.53</v>
      </c>
      <c r="AV75" s="142">
        <v>736735.39</v>
      </c>
      <c r="AW75" s="108" t="s">
        <v>58</v>
      </c>
      <c r="AX75" s="108" t="s">
        <v>59</v>
      </c>
      <c r="AY75" s="108" t="s">
        <v>60</v>
      </c>
      <c r="AZ75" s="108" t="s">
        <v>388</v>
      </c>
      <c r="BA75" s="144">
        <v>43553</v>
      </c>
      <c r="BB75" s="144">
        <v>43830</v>
      </c>
      <c r="BC75" s="110" t="s">
        <v>499</v>
      </c>
      <c r="BD75" s="110" t="s">
        <v>266</v>
      </c>
      <c r="BE75" s="108">
        <v>2111</v>
      </c>
      <c r="BF75" s="108" t="s">
        <v>100</v>
      </c>
      <c r="BG75" s="108" t="s">
        <v>267</v>
      </c>
      <c r="BH75" s="108" t="s">
        <v>268</v>
      </c>
      <c r="BI75" s="108" t="s">
        <v>61</v>
      </c>
      <c r="BJ75" s="108" t="s">
        <v>61</v>
      </c>
      <c r="BK75" s="110" t="s">
        <v>269</v>
      </c>
      <c r="BL75" s="107" t="s">
        <v>61</v>
      </c>
      <c r="BM75" s="107" t="s">
        <v>270</v>
      </c>
      <c r="BN75" s="106" t="s">
        <v>271</v>
      </c>
      <c r="BO75" s="107" t="s">
        <v>272</v>
      </c>
      <c r="BP75" s="107" t="s">
        <v>272</v>
      </c>
      <c r="BQ75" s="109" t="s">
        <v>272</v>
      </c>
      <c r="BR75" s="110" t="s">
        <v>273</v>
      </c>
      <c r="BS75" s="107" t="s">
        <v>274</v>
      </c>
      <c r="BT75" s="110" t="s">
        <v>275</v>
      </c>
      <c r="BU75" s="110" t="s">
        <v>276</v>
      </c>
      <c r="BV75" s="110" t="s">
        <v>277</v>
      </c>
      <c r="BW75" s="110" t="s">
        <v>278</v>
      </c>
      <c r="BX75" s="107" t="s">
        <v>279</v>
      </c>
      <c r="BY75" s="112">
        <v>43567</v>
      </c>
      <c r="BZ75" s="112">
        <v>43567</v>
      </c>
    </row>
    <row r="76" spans="1:79" s="107" customFormat="1" ht="38.25" customHeight="1" x14ac:dyDescent="0.25">
      <c r="A76" s="458"/>
      <c r="B76" s="460"/>
      <c r="C76" s="460"/>
      <c r="D76" s="459"/>
      <c r="E76" s="467"/>
      <c r="F76" s="108" t="s">
        <v>176</v>
      </c>
      <c r="G76" s="108" t="s">
        <v>176</v>
      </c>
      <c r="H76" s="108" t="s">
        <v>176</v>
      </c>
      <c r="I76" s="108" t="s">
        <v>406</v>
      </c>
      <c r="J76" s="108" t="s">
        <v>407</v>
      </c>
      <c r="K76" s="467"/>
      <c r="L76" s="461"/>
      <c r="M76" s="498"/>
      <c r="N76" s="467"/>
      <c r="O76" s="108" t="s">
        <v>176</v>
      </c>
      <c r="P76" s="108" t="s">
        <v>176</v>
      </c>
      <c r="Q76" s="108" t="s">
        <v>176</v>
      </c>
      <c r="R76" s="108" t="s">
        <v>406</v>
      </c>
      <c r="S76" s="108" t="s">
        <v>407</v>
      </c>
      <c r="T76" s="498"/>
      <c r="U76" s="108" t="s">
        <v>176</v>
      </c>
      <c r="V76" s="108" t="s">
        <v>176</v>
      </c>
      <c r="W76" s="108" t="s">
        <v>176</v>
      </c>
      <c r="X76" s="108" t="s">
        <v>406</v>
      </c>
      <c r="Y76" s="108" t="s">
        <v>407</v>
      </c>
      <c r="Z76" s="108" t="s">
        <v>297</v>
      </c>
      <c r="AA76" s="108" t="s">
        <v>109</v>
      </c>
      <c r="AB76" s="108" t="s">
        <v>298</v>
      </c>
      <c r="AC76" s="108" t="s">
        <v>299</v>
      </c>
      <c r="AD76" s="128" t="s">
        <v>364</v>
      </c>
      <c r="AE76" s="461"/>
      <c r="AF76" s="461"/>
      <c r="AG76" s="461"/>
      <c r="AH76" s="467" t="s">
        <v>176</v>
      </c>
      <c r="AI76" s="467" t="s">
        <v>176</v>
      </c>
      <c r="AJ76" s="467" t="s">
        <v>176</v>
      </c>
      <c r="AK76" s="467" t="s">
        <v>415</v>
      </c>
      <c r="AL76" s="467" t="s">
        <v>416</v>
      </c>
      <c r="AM76" s="467"/>
      <c r="AN76" s="467"/>
      <c r="AO76" s="467"/>
      <c r="AP76" s="467"/>
      <c r="AQ76" s="467" t="s">
        <v>417</v>
      </c>
      <c r="AR76" s="498">
        <v>43553</v>
      </c>
      <c r="AS76" s="467">
        <v>917798.04</v>
      </c>
      <c r="AT76" s="467">
        <v>1064645.73</v>
      </c>
      <c r="AU76" s="467">
        <v>106464.57</v>
      </c>
      <c r="AV76" s="467">
        <v>1064645.73</v>
      </c>
      <c r="AW76" s="467" t="s">
        <v>58</v>
      </c>
      <c r="AX76" s="467" t="s">
        <v>59</v>
      </c>
      <c r="AY76" s="467" t="s">
        <v>60</v>
      </c>
      <c r="AZ76" s="467" t="s">
        <v>388</v>
      </c>
      <c r="BA76" s="498">
        <v>43553</v>
      </c>
      <c r="BB76" s="498">
        <v>43830</v>
      </c>
      <c r="BC76" s="461" t="s">
        <v>500</v>
      </c>
      <c r="BD76" s="461" t="s">
        <v>266</v>
      </c>
      <c r="BE76" s="467">
        <v>2111</v>
      </c>
      <c r="BF76" s="467" t="s">
        <v>100</v>
      </c>
      <c r="BG76" s="467" t="s">
        <v>267</v>
      </c>
      <c r="BH76" s="467" t="s">
        <v>268</v>
      </c>
      <c r="BI76" s="467" t="s">
        <v>61</v>
      </c>
      <c r="BJ76" s="467" t="s">
        <v>61</v>
      </c>
      <c r="BK76" s="461" t="s">
        <v>269</v>
      </c>
      <c r="BL76" s="459" t="s">
        <v>61</v>
      </c>
      <c r="BM76" s="459" t="s">
        <v>270</v>
      </c>
      <c r="BN76" s="458" t="s">
        <v>271</v>
      </c>
      <c r="BO76" s="459" t="s">
        <v>272</v>
      </c>
      <c r="BP76" s="459" t="s">
        <v>272</v>
      </c>
      <c r="BQ76" s="471" t="s">
        <v>272</v>
      </c>
      <c r="BR76" s="461" t="s">
        <v>273</v>
      </c>
      <c r="BS76" s="459" t="s">
        <v>274</v>
      </c>
      <c r="BT76" s="461" t="s">
        <v>275</v>
      </c>
      <c r="BU76" s="461" t="s">
        <v>276</v>
      </c>
      <c r="BV76" s="461" t="s">
        <v>277</v>
      </c>
      <c r="BW76" s="461" t="s">
        <v>278</v>
      </c>
      <c r="BX76" s="459" t="s">
        <v>279</v>
      </c>
      <c r="BY76" s="460">
        <v>43567</v>
      </c>
      <c r="BZ76" s="460">
        <v>43567</v>
      </c>
      <c r="CA76" s="459"/>
    </row>
    <row r="77" spans="1:79" s="107" customFormat="1" ht="38.25" customHeight="1" x14ac:dyDescent="0.25">
      <c r="A77" s="458"/>
      <c r="B77" s="460"/>
      <c r="C77" s="460"/>
      <c r="D77" s="459"/>
      <c r="E77" s="467"/>
      <c r="F77" s="108" t="s">
        <v>418</v>
      </c>
      <c r="G77" s="108" t="s">
        <v>419</v>
      </c>
      <c r="H77" s="108" t="s">
        <v>420</v>
      </c>
      <c r="I77" s="108" t="s">
        <v>124</v>
      </c>
      <c r="J77" s="108" t="s">
        <v>421</v>
      </c>
      <c r="K77" s="467"/>
      <c r="L77" s="461"/>
      <c r="M77" s="498"/>
      <c r="N77" s="467"/>
      <c r="O77" s="108" t="s">
        <v>418</v>
      </c>
      <c r="P77" s="108" t="s">
        <v>419</v>
      </c>
      <c r="Q77" s="108" t="s">
        <v>420</v>
      </c>
      <c r="R77" s="108" t="s">
        <v>124</v>
      </c>
      <c r="S77" s="108" t="s">
        <v>421</v>
      </c>
      <c r="T77" s="498"/>
      <c r="U77" s="108" t="s">
        <v>418</v>
      </c>
      <c r="V77" s="108" t="s">
        <v>419</v>
      </c>
      <c r="W77" s="108" t="s">
        <v>420</v>
      </c>
      <c r="X77" s="108" t="s">
        <v>124</v>
      </c>
      <c r="Y77" s="108" t="s">
        <v>421</v>
      </c>
      <c r="Z77" s="467" t="s">
        <v>353</v>
      </c>
      <c r="AA77" s="467" t="s">
        <v>125</v>
      </c>
      <c r="AB77" s="467" t="s">
        <v>354</v>
      </c>
      <c r="AC77" s="467" t="s">
        <v>355</v>
      </c>
      <c r="AD77" s="467" t="s">
        <v>356</v>
      </c>
      <c r="AE77" s="461"/>
      <c r="AF77" s="461"/>
      <c r="AG77" s="461"/>
      <c r="AH77" s="467"/>
      <c r="AI77" s="467"/>
      <c r="AJ77" s="467"/>
      <c r="AK77" s="467"/>
      <c r="AL77" s="467"/>
      <c r="AM77" s="467"/>
      <c r="AN77" s="467"/>
      <c r="AO77" s="467"/>
      <c r="AP77" s="467"/>
      <c r="AQ77" s="467"/>
      <c r="AR77" s="498"/>
      <c r="AS77" s="467"/>
      <c r="AT77" s="467"/>
      <c r="AU77" s="467"/>
      <c r="AV77" s="467"/>
      <c r="AW77" s="467"/>
      <c r="AX77" s="467"/>
      <c r="AY77" s="467"/>
      <c r="AZ77" s="467"/>
      <c r="BA77" s="498"/>
      <c r="BB77" s="498"/>
      <c r="BC77" s="461"/>
      <c r="BD77" s="467"/>
      <c r="BE77" s="467"/>
      <c r="BF77" s="467"/>
      <c r="BG77" s="467"/>
      <c r="BH77" s="467"/>
      <c r="BI77" s="467"/>
      <c r="BJ77" s="467"/>
      <c r="BK77" s="461"/>
      <c r="BL77" s="459"/>
      <c r="BM77" s="459"/>
      <c r="BN77" s="458"/>
      <c r="BO77" s="459"/>
      <c r="BP77" s="459"/>
      <c r="BQ77" s="471"/>
      <c r="BR77" s="459"/>
      <c r="BS77" s="459"/>
      <c r="BT77" s="459"/>
      <c r="BU77" s="459"/>
      <c r="BV77" s="459"/>
      <c r="BW77" s="459"/>
      <c r="BX77" s="459"/>
      <c r="BY77" s="460"/>
      <c r="BZ77" s="460"/>
      <c r="CA77" s="459"/>
    </row>
    <row r="78" spans="1:79" s="107" customFormat="1" ht="38.25" customHeight="1" x14ac:dyDescent="0.25">
      <c r="A78" s="458"/>
      <c r="B78" s="460"/>
      <c r="C78" s="460"/>
      <c r="D78" s="459"/>
      <c r="E78" s="467"/>
      <c r="F78" s="108" t="s">
        <v>410</v>
      </c>
      <c r="G78" s="108" t="s">
        <v>411</v>
      </c>
      <c r="H78" s="108" t="s">
        <v>412</v>
      </c>
      <c r="I78" s="108" t="s">
        <v>124</v>
      </c>
      <c r="J78" s="108" t="s">
        <v>413</v>
      </c>
      <c r="K78" s="467"/>
      <c r="L78" s="461"/>
      <c r="M78" s="498"/>
      <c r="N78" s="467"/>
      <c r="O78" s="108" t="s">
        <v>410</v>
      </c>
      <c r="P78" s="108" t="s">
        <v>411</v>
      </c>
      <c r="Q78" s="108" t="s">
        <v>412</v>
      </c>
      <c r="R78" s="108" t="s">
        <v>124</v>
      </c>
      <c r="S78" s="108" t="s">
        <v>413</v>
      </c>
      <c r="T78" s="498"/>
      <c r="U78" s="467" t="s">
        <v>410</v>
      </c>
      <c r="V78" s="467" t="s">
        <v>411</v>
      </c>
      <c r="W78" s="467" t="s">
        <v>412</v>
      </c>
      <c r="X78" s="467" t="s">
        <v>124</v>
      </c>
      <c r="Y78" s="467" t="s">
        <v>413</v>
      </c>
      <c r="Z78" s="467"/>
      <c r="AA78" s="467"/>
      <c r="AB78" s="467"/>
      <c r="AC78" s="467"/>
      <c r="AD78" s="467"/>
      <c r="AE78" s="461"/>
      <c r="AF78" s="461"/>
      <c r="AG78" s="461"/>
      <c r="AH78" s="467"/>
      <c r="AI78" s="467"/>
      <c r="AJ78" s="467"/>
      <c r="AK78" s="467"/>
      <c r="AL78" s="467"/>
      <c r="AM78" s="467"/>
      <c r="AN78" s="467"/>
      <c r="AO78" s="467"/>
      <c r="AP78" s="467"/>
      <c r="AQ78" s="467"/>
      <c r="AR78" s="498"/>
      <c r="AS78" s="467"/>
      <c r="AT78" s="467"/>
      <c r="AU78" s="467"/>
      <c r="AV78" s="467"/>
      <c r="AW78" s="467"/>
      <c r="AX78" s="467"/>
      <c r="AY78" s="467"/>
      <c r="AZ78" s="467"/>
      <c r="BA78" s="498"/>
      <c r="BB78" s="498"/>
      <c r="BC78" s="461"/>
      <c r="BD78" s="467"/>
      <c r="BE78" s="467"/>
      <c r="BF78" s="467"/>
      <c r="BG78" s="467"/>
      <c r="BH78" s="467"/>
      <c r="BI78" s="467"/>
      <c r="BJ78" s="467"/>
      <c r="BK78" s="461"/>
      <c r="BL78" s="459"/>
      <c r="BM78" s="459"/>
      <c r="BN78" s="458"/>
      <c r="BO78" s="459"/>
      <c r="BP78" s="459"/>
      <c r="BQ78" s="471"/>
      <c r="BR78" s="459"/>
      <c r="BS78" s="459"/>
      <c r="BT78" s="459"/>
      <c r="BU78" s="459"/>
      <c r="BV78" s="459"/>
      <c r="BW78" s="459"/>
      <c r="BX78" s="459"/>
      <c r="BY78" s="460"/>
      <c r="BZ78" s="460"/>
      <c r="CA78" s="459"/>
    </row>
    <row r="79" spans="1:79" s="107" customFormat="1" ht="38.25" customHeight="1" x14ac:dyDescent="0.25">
      <c r="A79" s="458"/>
      <c r="B79" s="460"/>
      <c r="C79" s="460"/>
      <c r="D79" s="459"/>
      <c r="E79" s="467"/>
      <c r="F79" s="108" t="s">
        <v>176</v>
      </c>
      <c r="G79" s="108" t="s">
        <v>176</v>
      </c>
      <c r="H79" s="108" t="s">
        <v>176</v>
      </c>
      <c r="I79" s="108" t="s">
        <v>415</v>
      </c>
      <c r="J79" s="108" t="s">
        <v>416</v>
      </c>
      <c r="K79" s="467"/>
      <c r="L79" s="461"/>
      <c r="M79" s="498"/>
      <c r="N79" s="467"/>
      <c r="O79" s="108" t="s">
        <v>176</v>
      </c>
      <c r="P79" s="108" t="s">
        <v>176</v>
      </c>
      <c r="Q79" s="108" t="s">
        <v>176</v>
      </c>
      <c r="R79" s="108" t="s">
        <v>415</v>
      </c>
      <c r="S79" s="108" t="s">
        <v>416</v>
      </c>
      <c r="T79" s="498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1"/>
      <c r="AF79" s="461"/>
      <c r="AG79" s="461"/>
      <c r="AH79" s="467"/>
      <c r="AI79" s="467"/>
      <c r="AJ79" s="467"/>
      <c r="AK79" s="467"/>
      <c r="AL79" s="467"/>
      <c r="AM79" s="467"/>
      <c r="AN79" s="467"/>
      <c r="AO79" s="467"/>
      <c r="AP79" s="467"/>
      <c r="AQ79" s="467"/>
      <c r="AR79" s="498"/>
      <c r="AS79" s="467"/>
      <c r="AT79" s="467"/>
      <c r="AU79" s="467"/>
      <c r="AV79" s="467"/>
      <c r="AW79" s="467"/>
      <c r="AX79" s="467"/>
      <c r="AY79" s="467"/>
      <c r="AZ79" s="467"/>
      <c r="BA79" s="498"/>
      <c r="BB79" s="498"/>
      <c r="BC79" s="461"/>
      <c r="BD79" s="467"/>
      <c r="BE79" s="467"/>
      <c r="BF79" s="467"/>
      <c r="BG79" s="467"/>
      <c r="BH79" s="467"/>
      <c r="BI79" s="467"/>
      <c r="BJ79" s="467"/>
      <c r="BK79" s="461"/>
      <c r="BL79" s="459"/>
      <c r="BM79" s="459"/>
      <c r="BN79" s="458"/>
      <c r="BO79" s="459"/>
      <c r="BP79" s="459"/>
      <c r="BQ79" s="471"/>
      <c r="BR79" s="459"/>
      <c r="BS79" s="459"/>
      <c r="BT79" s="459"/>
      <c r="BU79" s="459"/>
      <c r="BV79" s="459"/>
      <c r="BW79" s="459"/>
      <c r="BX79" s="459"/>
      <c r="BY79" s="460"/>
      <c r="BZ79" s="460"/>
      <c r="CA79" s="459"/>
    </row>
    <row r="80" spans="1:79" s="107" customFormat="1" ht="38.25" customHeight="1" x14ac:dyDescent="0.25">
      <c r="A80" s="458"/>
      <c r="B80" s="460"/>
      <c r="C80" s="460"/>
      <c r="D80" s="459"/>
      <c r="E80" s="467"/>
      <c r="F80" s="467" t="s">
        <v>176</v>
      </c>
      <c r="G80" s="467" t="s">
        <v>176</v>
      </c>
      <c r="H80" s="467" t="s">
        <v>176</v>
      </c>
      <c r="I80" s="467" t="s">
        <v>422</v>
      </c>
      <c r="J80" s="467" t="s">
        <v>423</v>
      </c>
      <c r="K80" s="467"/>
      <c r="L80" s="461"/>
      <c r="M80" s="498"/>
      <c r="N80" s="467"/>
      <c r="O80" s="467" t="s">
        <v>176</v>
      </c>
      <c r="P80" s="467" t="s">
        <v>176</v>
      </c>
      <c r="Q80" s="467" t="s">
        <v>176</v>
      </c>
      <c r="R80" s="467" t="s">
        <v>422</v>
      </c>
      <c r="S80" s="467" t="s">
        <v>423</v>
      </c>
      <c r="T80" s="498"/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1"/>
      <c r="AF80" s="461"/>
      <c r="AG80" s="461"/>
      <c r="AH80" s="467"/>
      <c r="AI80" s="467"/>
      <c r="AJ80" s="467"/>
      <c r="AK80" s="467"/>
      <c r="AL80" s="467"/>
      <c r="AM80" s="467"/>
      <c r="AN80" s="467"/>
      <c r="AO80" s="467"/>
      <c r="AP80" s="467"/>
      <c r="AQ80" s="467"/>
      <c r="AR80" s="498"/>
      <c r="AS80" s="467"/>
      <c r="AT80" s="467"/>
      <c r="AU80" s="467"/>
      <c r="AV80" s="467"/>
      <c r="AW80" s="467"/>
      <c r="AX80" s="467"/>
      <c r="AY80" s="467"/>
      <c r="AZ80" s="467"/>
      <c r="BA80" s="498"/>
      <c r="BB80" s="498"/>
      <c r="BC80" s="461"/>
      <c r="BD80" s="467"/>
      <c r="BE80" s="467"/>
      <c r="BF80" s="467"/>
      <c r="BG80" s="467"/>
      <c r="BH80" s="467"/>
      <c r="BI80" s="467"/>
      <c r="BJ80" s="467"/>
      <c r="BK80" s="461"/>
      <c r="BL80" s="459"/>
      <c r="BM80" s="459"/>
      <c r="BN80" s="458"/>
      <c r="BO80" s="459"/>
      <c r="BP80" s="459"/>
      <c r="BQ80" s="471"/>
      <c r="BR80" s="459"/>
      <c r="BS80" s="459"/>
      <c r="BT80" s="459"/>
      <c r="BU80" s="459"/>
      <c r="BV80" s="459"/>
      <c r="BW80" s="459"/>
      <c r="BX80" s="459"/>
      <c r="BY80" s="460"/>
      <c r="BZ80" s="460"/>
      <c r="CA80" s="459"/>
    </row>
    <row r="81" spans="1:79" s="107" customFormat="1" ht="38.25" customHeight="1" x14ac:dyDescent="0.25">
      <c r="A81" s="458"/>
      <c r="B81" s="460"/>
      <c r="C81" s="460"/>
      <c r="D81" s="459"/>
      <c r="E81" s="467"/>
      <c r="F81" s="467" t="s">
        <v>176</v>
      </c>
      <c r="G81" s="467" t="s">
        <v>176</v>
      </c>
      <c r="H81" s="467" t="s">
        <v>176</v>
      </c>
      <c r="I81" s="467"/>
      <c r="J81" s="467"/>
      <c r="K81" s="467"/>
      <c r="L81" s="461"/>
      <c r="M81" s="498"/>
      <c r="N81" s="467"/>
      <c r="O81" s="467" t="s">
        <v>176</v>
      </c>
      <c r="P81" s="467" t="s">
        <v>176</v>
      </c>
      <c r="Q81" s="467" t="s">
        <v>176</v>
      </c>
      <c r="R81" s="467"/>
      <c r="S81" s="467"/>
      <c r="T81" s="498"/>
      <c r="U81" s="467"/>
      <c r="V81" s="467"/>
      <c r="W81" s="467"/>
      <c r="X81" s="467"/>
      <c r="Y81" s="467"/>
      <c r="Z81" s="467"/>
      <c r="AA81" s="467"/>
      <c r="AB81" s="467"/>
      <c r="AC81" s="467"/>
      <c r="AD81" s="467"/>
      <c r="AE81" s="461"/>
      <c r="AF81" s="461"/>
      <c r="AG81" s="461"/>
      <c r="AH81" s="467" t="s">
        <v>176</v>
      </c>
      <c r="AI81" s="467" t="s">
        <v>176</v>
      </c>
      <c r="AJ81" s="467" t="s">
        <v>176</v>
      </c>
      <c r="AK81" s="467"/>
      <c r="AL81" s="467"/>
      <c r="AM81" s="467"/>
      <c r="AN81" s="467"/>
      <c r="AO81" s="467"/>
      <c r="AP81" s="467"/>
      <c r="AQ81" s="467"/>
      <c r="AR81" s="498"/>
      <c r="AS81" s="467"/>
      <c r="AT81" s="467"/>
      <c r="AU81" s="467"/>
      <c r="AV81" s="467"/>
      <c r="AW81" s="467"/>
      <c r="AX81" s="467"/>
      <c r="AY81" s="467"/>
      <c r="AZ81" s="467"/>
      <c r="BA81" s="498"/>
      <c r="BB81" s="498"/>
      <c r="BC81" s="461"/>
      <c r="BD81" s="467"/>
      <c r="BE81" s="467"/>
      <c r="BF81" s="467"/>
      <c r="BG81" s="467"/>
      <c r="BH81" s="467"/>
      <c r="BI81" s="467"/>
      <c r="BJ81" s="467"/>
      <c r="BK81" s="461"/>
      <c r="BL81" s="459"/>
      <c r="BM81" s="459"/>
      <c r="BN81" s="458"/>
      <c r="BO81" s="459"/>
      <c r="BP81" s="459"/>
      <c r="BQ81" s="471"/>
      <c r="BR81" s="459"/>
      <c r="BS81" s="459"/>
      <c r="BT81" s="459"/>
      <c r="BU81" s="459"/>
      <c r="BV81" s="459"/>
      <c r="BW81" s="459"/>
      <c r="BX81" s="459"/>
      <c r="BY81" s="460"/>
      <c r="BZ81" s="460"/>
      <c r="CA81" s="459"/>
    </row>
    <row r="82" spans="1:79" s="107" customFormat="1" ht="38.25" customHeight="1" x14ac:dyDescent="0.25">
      <c r="A82" s="458"/>
      <c r="B82" s="460"/>
      <c r="C82" s="460"/>
      <c r="D82" s="459"/>
      <c r="E82" s="467"/>
      <c r="F82" s="467" t="s">
        <v>176</v>
      </c>
      <c r="G82" s="467" t="s">
        <v>176</v>
      </c>
      <c r="H82" s="467" t="s">
        <v>176</v>
      </c>
      <c r="I82" s="467"/>
      <c r="J82" s="467"/>
      <c r="K82" s="467"/>
      <c r="L82" s="461"/>
      <c r="M82" s="498"/>
      <c r="N82" s="467"/>
      <c r="O82" s="467" t="s">
        <v>176</v>
      </c>
      <c r="P82" s="467" t="s">
        <v>176</v>
      </c>
      <c r="Q82" s="467" t="s">
        <v>176</v>
      </c>
      <c r="R82" s="467"/>
      <c r="S82" s="467"/>
      <c r="T82" s="498"/>
      <c r="U82" s="467"/>
      <c r="V82" s="467"/>
      <c r="W82" s="467"/>
      <c r="X82" s="467"/>
      <c r="Y82" s="467"/>
      <c r="Z82" s="467"/>
      <c r="AA82" s="467"/>
      <c r="AB82" s="467"/>
      <c r="AC82" s="467"/>
      <c r="AD82" s="467"/>
      <c r="AE82" s="461"/>
      <c r="AF82" s="461"/>
      <c r="AG82" s="461"/>
      <c r="AH82" s="467" t="s">
        <v>176</v>
      </c>
      <c r="AI82" s="467" t="s">
        <v>176</v>
      </c>
      <c r="AJ82" s="467" t="s">
        <v>176</v>
      </c>
      <c r="AK82" s="467"/>
      <c r="AL82" s="467"/>
      <c r="AM82" s="467"/>
      <c r="AN82" s="467"/>
      <c r="AO82" s="467"/>
      <c r="AP82" s="467"/>
      <c r="AQ82" s="467"/>
      <c r="AR82" s="498"/>
      <c r="AS82" s="467"/>
      <c r="AT82" s="467"/>
      <c r="AU82" s="467"/>
      <c r="AV82" s="467"/>
      <c r="AW82" s="467"/>
      <c r="AX82" s="467"/>
      <c r="AY82" s="467"/>
      <c r="AZ82" s="467"/>
      <c r="BA82" s="498"/>
      <c r="BB82" s="498"/>
      <c r="BC82" s="461"/>
      <c r="BD82" s="467"/>
      <c r="BE82" s="467"/>
      <c r="BF82" s="467"/>
      <c r="BG82" s="467"/>
      <c r="BH82" s="467"/>
      <c r="BI82" s="467"/>
      <c r="BJ82" s="467"/>
      <c r="BK82" s="461"/>
      <c r="BL82" s="459"/>
      <c r="BM82" s="459"/>
      <c r="BN82" s="458"/>
      <c r="BO82" s="459"/>
      <c r="BP82" s="459"/>
      <c r="BQ82" s="471"/>
      <c r="BR82" s="459"/>
      <c r="BS82" s="459"/>
      <c r="BT82" s="459"/>
      <c r="BU82" s="459"/>
      <c r="BV82" s="459"/>
      <c r="BW82" s="459"/>
      <c r="BX82" s="459"/>
      <c r="BY82" s="460"/>
      <c r="BZ82" s="460"/>
      <c r="CA82" s="459"/>
    </row>
    <row r="83" spans="1:79" s="107" customFormat="1" ht="38.25" customHeight="1" x14ac:dyDescent="0.25">
      <c r="A83" s="458"/>
      <c r="B83" s="460"/>
      <c r="C83" s="460"/>
      <c r="D83" s="459"/>
      <c r="E83" s="467"/>
      <c r="F83" s="467" t="s">
        <v>176</v>
      </c>
      <c r="G83" s="467" t="s">
        <v>176</v>
      </c>
      <c r="H83" s="467" t="s">
        <v>176</v>
      </c>
      <c r="I83" s="467"/>
      <c r="J83" s="467"/>
      <c r="K83" s="467"/>
      <c r="L83" s="461"/>
      <c r="M83" s="498"/>
      <c r="N83" s="467"/>
      <c r="O83" s="467" t="s">
        <v>176</v>
      </c>
      <c r="P83" s="467" t="s">
        <v>176</v>
      </c>
      <c r="Q83" s="467" t="s">
        <v>176</v>
      </c>
      <c r="R83" s="467"/>
      <c r="S83" s="467"/>
      <c r="T83" s="498"/>
      <c r="U83" s="467"/>
      <c r="V83" s="467"/>
      <c r="W83" s="467"/>
      <c r="X83" s="467"/>
      <c r="Y83" s="467"/>
      <c r="Z83" s="467"/>
      <c r="AA83" s="467"/>
      <c r="AB83" s="467"/>
      <c r="AC83" s="467"/>
      <c r="AD83" s="467"/>
      <c r="AE83" s="461"/>
      <c r="AF83" s="461"/>
      <c r="AG83" s="461"/>
      <c r="AH83" s="467" t="s">
        <v>176</v>
      </c>
      <c r="AI83" s="467" t="s">
        <v>176</v>
      </c>
      <c r="AJ83" s="467" t="s">
        <v>176</v>
      </c>
      <c r="AK83" s="467"/>
      <c r="AL83" s="467"/>
      <c r="AM83" s="467"/>
      <c r="AN83" s="467"/>
      <c r="AO83" s="467"/>
      <c r="AP83" s="467"/>
      <c r="AQ83" s="467"/>
      <c r="AR83" s="498"/>
      <c r="AS83" s="467"/>
      <c r="AT83" s="467"/>
      <c r="AU83" s="467"/>
      <c r="AV83" s="467"/>
      <c r="AW83" s="467"/>
      <c r="AX83" s="467"/>
      <c r="AY83" s="467"/>
      <c r="AZ83" s="467"/>
      <c r="BA83" s="498"/>
      <c r="BB83" s="498"/>
      <c r="BC83" s="461"/>
      <c r="BD83" s="467"/>
      <c r="BE83" s="467"/>
      <c r="BF83" s="467"/>
      <c r="BG83" s="467"/>
      <c r="BH83" s="467"/>
      <c r="BI83" s="467"/>
      <c r="BJ83" s="467"/>
      <c r="BK83" s="461"/>
      <c r="BL83" s="459"/>
      <c r="BM83" s="459"/>
      <c r="BN83" s="458"/>
      <c r="BO83" s="459"/>
      <c r="BP83" s="459"/>
      <c r="BQ83" s="471"/>
      <c r="BR83" s="459"/>
      <c r="BS83" s="459"/>
      <c r="BT83" s="459"/>
      <c r="BU83" s="459"/>
      <c r="BV83" s="459"/>
      <c r="BW83" s="459"/>
      <c r="BX83" s="459"/>
      <c r="BY83" s="460"/>
      <c r="BZ83" s="460"/>
      <c r="CA83" s="459"/>
    </row>
    <row r="84" spans="1:79" s="107" customFormat="1" ht="38.25" customHeight="1" x14ac:dyDescent="0.25">
      <c r="A84" s="458"/>
      <c r="B84" s="460"/>
      <c r="C84" s="460"/>
      <c r="D84" s="459"/>
      <c r="E84" s="467"/>
      <c r="F84" s="467" t="s">
        <v>176</v>
      </c>
      <c r="G84" s="467" t="s">
        <v>176</v>
      </c>
      <c r="H84" s="467" t="s">
        <v>176</v>
      </c>
      <c r="I84" s="467"/>
      <c r="J84" s="467"/>
      <c r="K84" s="467"/>
      <c r="L84" s="461"/>
      <c r="M84" s="498"/>
      <c r="N84" s="467"/>
      <c r="O84" s="467" t="s">
        <v>176</v>
      </c>
      <c r="P84" s="467" t="s">
        <v>176</v>
      </c>
      <c r="Q84" s="467" t="s">
        <v>176</v>
      </c>
      <c r="R84" s="467"/>
      <c r="S84" s="467"/>
      <c r="T84" s="498"/>
      <c r="U84" s="467"/>
      <c r="V84" s="467"/>
      <c r="W84" s="467"/>
      <c r="X84" s="467"/>
      <c r="Y84" s="467"/>
      <c r="Z84" s="467"/>
      <c r="AA84" s="467"/>
      <c r="AB84" s="467"/>
      <c r="AC84" s="467"/>
      <c r="AD84" s="467"/>
      <c r="AE84" s="461"/>
      <c r="AF84" s="461"/>
      <c r="AG84" s="461"/>
      <c r="AH84" s="467" t="s">
        <v>176</v>
      </c>
      <c r="AI84" s="467" t="s">
        <v>176</v>
      </c>
      <c r="AJ84" s="467" t="s">
        <v>176</v>
      </c>
      <c r="AK84" s="467"/>
      <c r="AL84" s="467"/>
      <c r="AM84" s="467"/>
      <c r="AN84" s="467"/>
      <c r="AO84" s="467"/>
      <c r="AP84" s="467"/>
      <c r="AQ84" s="467"/>
      <c r="AR84" s="498"/>
      <c r="AS84" s="467"/>
      <c r="AT84" s="467"/>
      <c r="AU84" s="467"/>
      <c r="AV84" s="467"/>
      <c r="AW84" s="467"/>
      <c r="AX84" s="467"/>
      <c r="AY84" s="467"/>
      <c r="AZ84" s="467"/>
      <c r="BA84" s="498"/>
      <c r="BB84" s="498"/>
      <c r="BC84" s="461"/>
      <c r="BD84" s="467"/>
      <c r="BE84" s="467"/>
      <c r="BF84" s="467"/>
      <c r="BG84" s="467"/>
      <c r="BH84" s="467"/>
      <c r="BI84" s="467"/>
      <c r="BJ84" s="467"/>
      <c r="BK84" s="461"/>
      <c r="BL84" s="459"/>
      <c r="BM84" s="459"/>
      <c r="BN84" s="458"/>
      <c r="BO84" s="459"/>
      <c r="BP84" s="459"/>
      <c r="BQ84" s="471"/>
      <c r="BR84" s="459"/>
      <c r="BS84" s="459"/>
      <c r="BT84" s="459"/>
      <c r="BU84" s="459"/>
      <c r="BV84" s="459"/>
      <c r="BW84" s="459"/>
      <c r="BX84" s="459"/>
      <c r="BY84" s="460"/>
      <c r="BZ84" s="460"/>
      <c r="CA84" s="459"/>
    </row>
    <row r="85" spans="1:79" s="107" customFormat="1" ht="38.25" customHeight="1" x14ac:dyDescent="0.25">
      <c r="A85" s="458"/>
      <c r="B85" s="460"/>
      <c r="C85" s="460"/>
      <c r="D85" s="459"/>
      <c r="E85" s="467"/>
      <c r="F85" s="467" t="s">
        <v>176</v>
      </c>
      <c r="G85" s="467" t="s">
        <v>176</v>
      </c>
      <c r="H85" s="467" t="s">
        <v>176</v>
      </c>
      <c r="I85" s="467"/>
      <c r="J85" s="467"/>
      <c r="K85" s="467"/>
      <c r="L85" s="461"/>
      <c r="M85" s="498"/>
      <c r="N85" s="467"/>
      <c r="O85" s="467" t="s">
        <v>176</v>
      </c>
      <c r="P85" s="467" t="s">
        <v>176</v>
      </c>
      <c r="Q85" s="467" t="s">
        <v>176</v>
      </c>
      <c r="R85" s="467"/>
      <c r="S85" s="467"/>
      <c r="T85" s="498"/>
      <c r="U85" s="467"/>
      <c r="V85" s="467"/>
      <c r="W85" s="467"/>
      <c r="X85" s="467"/>
      <c r="Y85" s="467"/>
      <c r="Z85" s="467"/>
      <c r="AA85" s="467"/>
      <c r="AB85" s="467"/>
      <c r="AC85" s="467"/>
      <c r="AD85" s="467"/>
      <c r="AE85" s="461"/>
      <c r="AF85" s="461"/>
      <c r="AG85" s="461"/>
      <c r="AH85" s="467" t="s">
        <v>176</v>
      </c>
      <c r="AI85" s="467" t="s">
        <v>176</v>
      </c>
      <c r="AJ85" s="467" t="s">
        <v>176</v>
      </c>
      <c r="AK85" s="467"/>
      <c r="AL85" s="467"/>
      <c r="AM85" s="467"/>
      <c r="AN85" s="467"/>
      <c r="AO85" s="467"/>
      <c r="AP85" s="467"/>
      <c r="AQ85" s="467"/>
      <c r="AR85" s="498"/>
      <c r="AS85" s="467"/>
      <c r="AT85" s="467"/>
      <c r="AU85" s="467"/>
      <c r="AV85" s="467"/>
      <c r="AW85" s="467"/>
      <c r="AX85" s="467"/>
      <c r="AY85" s="467"/>
      <c r="AZ85" s="467"/>
      <c r="BA85" s="498"/>
      <c r="BB85" s="498"/>
      <c r="BC85" s="461"/>
      <c r="BD85" s="467"/>
      <c r="BE85" s="467"/>
      <c r="BF85" s="467"/>
      <c r="BG85" s="467"/>
      <c r="BH85" s="467"/>
      <c r="BI85" s="467"/>
      <c r="BJ85" s="467"/>
      <c r="BK85" s="461"/>
      <c r="BL85" s="459"/>
      <c r="BM85" s="459"/>
      <c r="BN85" s="458"/>
      <c r="BO85" s="459"/>
      <c r="BP85" s="459"/>
      <c r="BQ85" s="471"/>
      <c r="BR85" s="459"/>
      <c r="BS85" s="459"/>
      <c r="BT85" s="459"/>
      <c r="BU85" s="459"/>
      <c r="BV85" s="459"/>
      <c r="BW85" s="459"/>
      <c r="BX85" s="459"/>
      <c r="BY85" s="460"/>
      <c r="BZ85" s="460"/>
      <c r="CA85" s="459"/>
    </row>
    <row r="86" spans="1:79" s="98" customFormat="1" ht="38.25" customHeight="1" x14ac:dyDescent="0.25">
      <c r="A86" s="462">
        <v>2019</v>
      </c>
      <c r="B86" s="466">
        <v>43466</v>
      </c>
      <c r="C86" s="466">
        <v>43555</v>
      </c>
      <c r="D86" s="496" t="s">
        <v>489</v>
      </c>
      <c r="E86" s="496" t="s">
        <v>491</v>
      </c>
      <c r="F86" s="146" t="s">
        <v>176</v>
      </c>
      <c r="G86" s="146" t="s">
        <v>176</v>
      </c>
      <c r="H86" s="146" t="s">
        <v>176</v>
      </c>
      <c r="I86" s="146" t="s">
        <v>78</v>
      </c>
      <c r="J86" s="146" t="s">
        <v>288</v>
      </c>
      <c r="K86" s="493" t="s">
        <v>424</v>
      </c>
      <c r="L86" s="468" t="s">
        <v>468</v>
      </c>
      <c r="M86" s="502">
        <v>43536</v>
      </c>
      <c r="N86" s="493" t="s">
        <v>256</v>
      </c>
      <c r="O86" s="146" t="s">
        <v>176</v>
      </c>
      <c r="P86" s="146" t="s">
        <v>176</v>
      </c>
      <c r="Q86" s="146" t="s">
        <v>176</v>
      </c>
      <c r="R86" s="146" t="s">
        <v>78</v>
      </c>
      <c r="S86" s="146" t="s">
        <v>288</v>
      </c>
      <c r="T86" s="502">
        <v>43543</v>
      </c>
      <c r="U86" s="146" t="s">
        <v>176</v>
      </c>
      <c r="V86" s="146" t="s">
        <v>176</v>
      </c>
      <c r="W86" s="146" t="s">
        <v>176</v>
      </c>
      <c r="X86" s="146" t="s">
        <v>78</v>
      </c>
      <c r="Y86" s="146" t="s">
        <v>288</v>
      </c>
      <c r="Z86" s="146" t="s">
        <v>82</v>
      </c>
      <c r="AA86" s="146" t="s">
        <v>284</v>
      </c>
      <c r="AB86" s="146" t="s">
        <v>285</v>
      </c>
      <c r="AC86" s="98" t="s">
        <v>372</v>
      </c>
      <c r="AD86" s="146" t="s">
        <v>287</v>
      </c>
      <c r="AE86" s="495" t="s">
        <v>474</v>
      </c>
      <c r="AF86" s="495" t="s">
        <v>480</v>
      </c>
      <c r="AG86" s="495" t="s">
        <v>486</v>
      </c>
      <c r="AH86" s="146" t="s">
        <v>176</v>
      </c>
      <c r="AI86" s="146" t="s">
        <v>176</v>
      </c>
      <c r="AJ86" s="146" t="s">
        <v>176</v>
      </c>
      <c r="AK86" s="146" t="s">
        <v>250</v>
      </c>
      <c r="AL86" s="146" t="s">
        <v>251</v>
      </c>
      <c r="AM86" s="493" t="s">
        <v>261</v>
      </c>
      <c r="AN86" s="493" t="s">
        <v>262</v>
      </c>
      <c r="AO86" s="493" t="s">
        <v>263</v>
      </c>
      <c r="AP86" s="493" t="s">
        <v>263</v>
      </c>
      <c r="AQ86" s="99" t="s">
        <v>425</v>
      </c>
      <c r="AR86" s="149">
        <v>43553</v>
      </c>
      <c r="AS86" s="150">
        <v>674028.6</v>
      </c>
      <c r="AT86" s="150">
        <v>674028.6</v>
      </c>
      <c r="AU86" s="150">
        <v>67402.86</v>
      </c>
      <c r="AV86" s="150">
        <v>674028.6</v>
      </c>
      <c r="AW86" s="146" t="s">
        <v>58</v>
      </c>
      <c r="AX86" s="146" t="s">
        <v>59</v>
      </c>
      <c r="AY86" s="146" t="s">
        <v>60</v>
      </c>
      <c r="AZ86" s="146" t="s">
        <v>426</v>
      </c>
      <c r="BA86" s="152">
        <v>43553</v>
      </c>
      <c r="BB86" s="152">
        <v>43830</v>
      </c>
      <c r="BC86" s="105" t="s">
        <v>985</v>
      </c>
      <c r="BD86" s="136" t="s">
        <v>266</v>
      </c>
      <c r="BE86" s="146">
        <v>2531</v>
      </c>
      <c r="BF86" s="146" t="s">
        <v>100</v>
      </c>
      <c r="BG86" s="146" t="s">
        <v>267</v>
      </c>
      <c r="BH86" s="146" t="s">
        <v>268</v>
      </c>
      <c r="BI86" s="146" t="s">
        <v>61</v>
      </c>
      <c r="BJ86" s="146" t="s">
        <v>61</v>
      </c>
      <c r="BK86" s="105" t="s">
        <v>269</v>
      </c>
      <c r="BL86" s="146" t="s">
        <v>61</v>
      </c>
      <c r="BM86" s="146" t="s">
        <v>270</v>
      </c>
      <c r="BN86" s="98" t="s">
        <v>239</v>
      </c>
      <c r="BO86" s="98" t="s">
        <v>1115</v>
      </c>
      <c r="BP86" s="98" t="s">
        <v>1116</v>
      </c>
      <c r="BQ86" s="104">
        <v>43726</v>
      </c>
      <c r="BR86" s="105" t="s">
        <v>1117</v>
      </c>
      <c r="BS86" s="98" t="s">
        <v>274</v>
      </c>
      <c r="BT86" s="105" t="s">
        <v>275</v>
      </c>
      <c r="BU86" s="105" t="s">
        <v>276</v>
      </c>
      <c r="BV86" s="105" t="s">
        <v>277</v>
      </c>
      <c r="BW86" s="105" t="s">
        <v>278</v>
      </c>
      <c r="BX86" s="98" t="s">
        <v>279</v>
      </c>
      <c r="BY86" s="104">
        <v>43567</v>
      </c>
      <c r="BZ86" s="104">
        <v>43567</v>
      </c>
    </row>
    <row r="87" spans="1:79" s="98" customFormat="1" ht="38.25" customHeight="1" x14ac:dyDescent="0.25">
      <c r="A87" s="462"/>
      <c r="B87" s="466"/>
      <c r="C87" s="466"/>
      <c r="D87" s="496"/>
      <c r="E87" s="496"/>
      <c r="F87" s="159" t="s">
        <v>176</v>
      </c>
      <c r="G87" s="159" t="s">
        <v>176</v>
      </c>
      <c r="H87" s="159" t="s">
        <v>176</v>
      </c>
      <c r="I87" s="159" t="s">
        <v>280</v>
      </c>
      <c r="J87" s="159" t="s">
        <v>281</v>
      </c>
      <c r="K87" s="493"/>
      <c r="L87" s="468"/>
      <c r="M87" s="502"/>
      <c r="N87" s="493"/>
      <c r="O87" s="159" t="s">
        <v>176</v>
      </c>
      <c r="P87" s="159" t="s">
        <v>176</v>
      </c>
      <c r="Q87" s="159" t="s">
        <v>176</v>
      </c>
      <c r="R87" s="159" t="s">
        <v>280</v>
      </c>
      <c r="S87" s="159" t="s">
        <v>281</v>
      </c>
      <c r="T87" s="502"/>
      <c r="U87" s="159" t="s">
        <v>176</v>
      </c>
      <c r="V87" s="159" t="s">
        <v>176</v>
      </c>
      <c r="W87" s="159" t="s">
        <v>176</v>
      </c>
      <c r="X87" s="159" t="s">
        <v>280</v>
      </c>
      <c r="Y87" s="159" t="s">
        <v>281</v>
      </c>
      <c r="Z87" s="146" t="s">
        <v>289</v>
      </c>
      <c r="AA87" s="146" t="s">
        <v>96</v>
      </c>
      <c r="AB87" s="146" t="s">
        <v>83</v>
      </c>
      <c r="AC87" s="98" t="s">
        <v>373</v>
      </c>
      <c r="AD87" s="146" t="s">
        <v>291</v>
      </c>
      <c r="AE87" s="495"/>
      <c r="AF87" s="495"/>
      <c r="AG87" s="495"/>
      <c r="AH87" s="146" t="s">
        <v>176</v>
      </c>
      <c r="AI87" s="146" t="s">
        <v>176</v>
      </c>
      <c r="AJ87" s="146" t="s">
        <v>176</v>
      </c>
      <c r="AK87" s="146" t="s">
        <v>200</v>
      </c>
      <c r="AL87" s="146" t="s">
        <v>201</v>
      </c>
      <c r="AM87" s="493"/>
      <c r="AN87" s="493"/>
      <c r="AO87" s="493"/>
      <c r="AP87" s="493"/>
      <c r="AQ87" s="99" t="s">
        <v>427</v>
      </c>
      <c r="AR87" s="149">
        <v>43553</v>
      </c>
      <c r="AS87" s="150">
        <v>2024151.39</v>
      </c>
      <c r="AT87" s="150">
        <v>2024151.39</v>
      </c>
      <c r="AU87" s="150">
        <v>202415.14</v>
      </c>
      <c r="AV87" s="150">
        <v>2024151.39</v>
      </c>
      <c r="AW87" s="146" t="s">
        <v>58</v>
      </c>
      <c r="AX87" s="146" t="s">
        <v>59</v>
      </c>
      <c r="AY87" s="146" t="s">
        <v>60</v>
      </c>
      <c r="AZ87" s="146" t="s">
        <v>426</v>
      </c>
      <c r="BA87" s="152">
        <v>43553</v>
      </c>
      <c r="BB87" s="160">
        <v>43830</v>
      </c>
      <c r="BC87" s="105" t="s">
        <v>986</v>
      </c>
      <c r="BD87" s="136" t="s">
        <v>266</v>
      </c>
      <c r="BE87" s="146">
        <v>2531</v>
      </c>
      <c r="BF87" s="146" t="s">
        <v>100</v>
      </c>
      <c r="BG87" s="146" t="s">
        <v>267</v>
      </c>
      <c r="BH87" s="146" t="s">
        <v>268</v>
      </c>
      <c r="BI87" s="146" t="s">
        <v>61</v>
      </c>
      <c r="BJ87" s="146" t="s">
        <v>61</v>
      </c>
      <c r="BK87" s="105" t="s">
        <v>269</v>
      </c>
      <c r="BL87" s="146" t="s">
        <v>61</v>
      </c>
      <c r="BM87" s="146" t="s">
        <v>270</v>
      </c>
      <c r="BN87" s="161" t="s">
        <v>239</v>
      </c>
      <c r="BO87" s="161" t="s">
        <v>1131</v>
      </c>
      <c r="BP87" s="161" t="s">
        <v>1116</v>
      </c>
      <c r="BQ87" s="162">
        <v>43776</v>
      </c>
      <c r="BR87" s="105" t="s">
        <v>1132</v>
      </c>
      <c r="BS87" s="98" t="s">
        <v>274</v>
      </c>
      <c r="BT87" s="105" t="s">
        <v>275</v>
      </c>
      <c r="BU87" s="105" t="s">
        <v>276</v>
      </c>
      <c r="BV87" s="105" t="s">
        <v>277</v>
      </c>
      <c r="BW87" s="105" t="s">
        <v>278</v>
      </c>
      <c r="BX87" s="98" t="s">
        <v>279</v>
      </c>
      <c r="BY87" s="104">
        <v>43567</v>
      </c>
      <c r="BZ87" s="104">
        <v>43567</v>
      </c>
    </row>
    <row r="88" spans="1:79" s="98" customFormat="1" ht="38.25" customHeight="1" x14ac:dyDescent="0.25">
      <c r="A88" s="462"/>
      <c r="B88" s="466"/>
      <c r="C88" s="466"/>
      <c r="D88" s="496"/>
      <c r="E88" s="496"/>
      <c r="F88" s="146" t="s">
        <v>176</v>
      </c>
      <c r="G88" s="146" t="s">
        <v>176</v>
      </c>
      <c r="H88" s="146" t="s">
        <v>176</v>
      </c>
      <c r="I88" s="146" t="s">
        <v>250</v>
      </c>
      <c r="J88" s="146" t="s">
        <v>251</v>
      </c>
      <c r="K88" s="493"/>
      <c r="L88" s="468"/>
      <c r="M88" s="502"/>
      <c r="N88" s="493"/>
      <c r="O88" s="146" t="s">
        <v>176</v>
      </c>
      <c r="P88" s="146" t="s">
        <v>176</v>
      </c>
      <c r="Q88" s="146" t="s">
        <v>176</v>
      </c>
      <c r="R88" s="146" t="s">
        <v>250</v>
      </c>
      <c r="S88" s="146" t="s">
        <v>251</v>
      </c>
      <c r="T88" s="502"/>
      <c r="U88" s="146" t="s">
        <v>176</v>
      </c>
      <c r="V88" s="146" t="s">
        <v>176</v>
      </c>
      <c r="W88" s="146" t="s">
        <v>176</v>
      </c>
      <c r="X88" s="146" t="s">
        <v>250</v>
      </c>
      <c r="Y88" s="146" t="s">
        <v>251</v>
      </c>
      <c r="Z88" s="146" t="s">
        <v>135</v>
      </c>
      <c r="AA88" s="146" t="s">
        <v>86</v>
      </c>
      <c r="AB88" s="146" t="s">
        <v>136</v>
      </c>
      <c r="AC88" s="146" t="s">
        <v>292</v>
      </c>
      <c r="AD88" s="146" t="s">
        <v>293</v>
      </c>
      <c r="AE88" s="495"/>
      <c r="AF88" s="495"/>
      <c r="AG88" s="495"/>
      <c r="AH88" s="146" t="s">
        <v>176</v>
      </c>
      <c r="AI88" s="146" t="s">
        <v>176</v>
      </c>
      <c r="AJ88" s="146" t="s">
        <v>176</v>
      </c>
      <c r="AK88" s="146" t="s">
        <v>428</v>
      </c>
      <c r="AL88" s="146" t="s">
        <v>429</v>
      </c>
      <c r="AM88" s="493"/>
      <c r="AN88" s="493"/>
      <c r="AO88" s="493"/>
      <c r="AP88" s="493"/>
      <c r="AQ88" s="99" t="s">
        <v>430</v>
      </c>
      <c r="AR88" s="149">
        <v>43553</v>
      </c>
      <c r="AS88" s="150">
        <v>14342.38</v>
      </c>
      <c r="AT88" s="150">
        <v>14342.38</v>
      </c>
      <c r="AU88" s="150">
        <v>1434.23</v>
      </c>
      <c r="AV88" s="150">
        <v>14342.38</v>
      </c>
      <c r="AW88" s="146" t="s">
        <v>58</v>
      </c>
      <c r="AX88" s="146" t="s">
        <v>59</v>
      </c>
      <c r="AY88" s="146" t="s">
        <v>60</v>
      </c>
      <c r="AZ88" s="146" t="s">
        <v>426</v>
      </c>
      <c r="BA88" s="152">
        <v>43553</v>
      </c>
      <c r="BB88" s="160">
        <v>43830</v>
      </c>
      <c r="BC88" s="105" t="s">
        <v>1001</v>
      </c>
      <c r="BD88" s="136" t="s">
        <v>266</v>
      </c>
      <c r="BE88" s="146">
        <v>2531</v>
      </c>
      <c r="BF88" s="146" t="s">
        <v>100</v>
      </c>
      <c r="BG88" s="146" t="s">
        <v>267</v>
      </c>
      <c r="BH88" s="146" t="s">
        <v>268</v>
      </c>
      <c r="BI88" s="146" t="s">
        <v>61</v>
      </c>
      <c r="BJ88" s="146" t="s">
        <v>61</v>
      </c>
      <c r="BK88" s="105" t="s">
        <v>269</v>
      </c>
      <c r="BL88" s="146" t="s">
        <v>61</v>
      </c>
      <c r="BM88" s="146" t="s">
        <v>270</v>
      </c>
      <c r="BN88" s="98" t="s">
        <v>271</v>
      </c>
      <c r="BO88" s="98" t="s">
        <v>272</v>
      </c>
      <c r="BP88" s="98" t="s">
        <v>272</v>
      </c>
      <c r="BQ88" s="104" t="s">
        <v>272</v>
      </c>
      <c r="BR88" s="105" t="s">
        <v>273</v>
      </c>
      <c r="BS88" s="98" t="s">
        <v>274</v>
      </c>
      <c r="BT88" s="105" t="s">
        <v>275</v>
      </c>
      <c r="BU88" s="105" t="s">
        <v>276</v>
      </c>
      <c r="BV88" s="105" t="s">
        <v>277</v>
      </c>
      <c r="BW88" s="105" t="s">
        <v>278</v>
      </c>
      <c r="BX88" s="98" t="s">
        <v>279</v>
      </c>
      <c r="BY88" s="104">
        <v>43567</v>
      </c>
      <c r="BZ88" s="104">
        <v>43567</v>
      </c>
    </row>
    <row r="89" spans="1:79" s="98" customFormat="1" ht="38.25" customHeight="1" x14ac:dyDescent="0.25">
      <c r="A89" s="462"/>
      <c r="B89" s="466"/>
      <c r="C89" s="466"/>
      <c r="D89" s="496"/>
      <c r="E89" s="496"/>
      <c r="F89" s="146" t="s">
        <v>176</v>
      </c>
      <c r="G89" s="146" t="s">
        <v>176</v>
      </c>
      <c r="H89" s="146" t="s">
        <v>176</v>
      </c>
      <c r="I89" s="146" t="s">
        <v>431</v>
      </c>
      <c r="J89" s="146" t="s">
        <v>432</v>
      </c>
      <c r="K89" s="493"/>
      <c r="L89" s="468"/>
      <c r="M89" s="502"/>
      <c r="N89" s="493"/>
      <c r="O89" s="146" t="s">
        <v>176</v>
      </c>
      <c r="P89" s="146" t="s">
        <v>176</v>
      </c>
      <c r="Q89" s="146" t="s">
        <v>176</v>
      </c>
      <c r="R89" s="146" t="s">
        <v>431</v>
      </c>
      <c r="S89" s="146" t="s">
        <v>432</v>
      </c>
      <c r="T89" s="502"/>
      <c r="U89" s="146" t="s">
        <v>176</v>
      </c>
      <c r="V89" s="146" t="s">
        <v>176</v>
      </c>
      <c r="W89" s="146" t="s">
        <v>176</v>
      </c>
      <c r="X89" s="146" t="s">
        <v>431</v>
      </c>
      <c r="Y89" s="146" t="s">
        <v>432</v>
      </c>
      <c r="Z89" s="146" t="s">
        <v>105</v>
      </c>
      <c r="AA89" s="146" t="s">
        <v>68</v>
      </c>
      <c r="AB89" s="146" t="s">
        <v>433</v>
      </c>
      <c r="AC89" s="146" t="s">
        <v>319</v>
      </c>
      <c r="AD89" s="146" t="s">
        <v>434</v>
      </c>
      <c r="AE89" s="495"/>
      <c r="AF89" s="495"/>
      <c r="AG89" s="495"/>
      <c r="AH89" s="146" t="s">
        <v>176</v>
      </c>
      <c r="AI89" s="146" t="s">
        <v>176</v>
      </c>
      <c r="AJ89" s="146" t="s">
        <v>176</v>
      </c>
      <c r="AK89" s="146" t="s">
        <v>244</v>
      </c>
      <c r="AL89" s="146" t="s">
        <v>244</v>
      </c>
      <c r="AM89" s="493"/>
      <c r="AN89" s="493"/>
      <c r="AO89" s="493"/>
      <c r="AP89" s="493"/>
      <c r="AQ89" s="99" t="s">
        <v>435</v>
      </c>
      <c r="AR89" s="149">
        <v>43553</v>
      </c>
      <c r="AS89" s="150">
        <v>3026065.63</v>
      </c>
      <c r="AT89" s="150">
        <v>3026065.63</v>
      </c>
      <c r="AU89" s="150">
        <v>302606.56</v>
      </c>
      <c r="AV89" s="150">
        <v>3026065.63</v>
      </c>
      <c r="AW89" s="146" t="s">
        <v>58</v>
      </c>
      <c r="AX89" s="146" t="s">
        <v>59</v>
      </c>
      <c r="AY89" s="146" t="s">
        <v>60</v>
      </c>
      <c r="AZ89" s="146" t="s">
        <v>426</v>
      </c>
      <c r="BA89" s="152">
        <v>43553</v>
      </c>
      <c r="BB89" s="160">
        <v>43830</v>
      </c>
      <c r="BC89" s="105" t="s">
        <v>987</v>
      </c>
      <c r="BD89" s="136" t="s">
        <v>266</v>
      </c>
      <c r="BE89" s="146">
        <v>2531</v>
      </c>
      <c r="BF89" s="146" t="s">
        <v>100</v>
      </c>
      <c r="BG89" s="146" t="s">
        <v>267</v>
      </c>
      <c r="BH89" s="146" t="s">
        <v>268</v>
      </c>
      <c r="BI89" s="146" t="s">
        <v>61</v>
      </c>
      <c r="BJ89" s="146" t="s">
        <v>61</v>
      </c>
      <c r="BK89" s="105" t="s">
        <v>269</v>
      </c>
      <c r="BL89" s="146" t="s">
        <v>61</v>
      </c>
      <c r="BM89" s="146" t="s">
        <v>270</v>
      </c>
      <c r="BN89" s="98" t="s">
        <v>271</v>
      </c>
      <c r="BO89" s="98" t="s">
        <v>272</v>
      </c>
      <c r="BP89" s="98" t="s">
        <v>272</v>
      </c>
      <c r="BQ89" s="104" t="s">
        <v>272</v>
      </c>
      <c r="BR89" s="105" t="s">
        <v>273</v>
      </c>
      <c r="BS89" s="98" t="s">
        <v>274</v>
      </c>
      <c r="BT89" s="105" t="s">
        <v>275</v>
      </c>
      <c r="BU89" s="105" t="s">
        <v>276</v>
      </c>
      <c r="BV89" s="105" t="s">
        <v>277</v>
      </c>
      <c r="BW89" s="105" t="s">
        <v>278</v>
      </c>
      <c r="BX89" s="98" t="s">
        <v>279</v>
      </c>
      <c r="BY89" s="104">
        <v>43567</v>
      </c>
      <c r="BZ89" s="104">
        <v>43567</v>
      </c>
    </row>
    <row r="90" spans="1:79" s="98" customFormat="1" ht="38.25" customHeight="1" x14ac:dyDescent="0.25">
      <c r="A90" s="462"/>
      <c r="B90" s="466"/>
      <c r="C90" s="466"/>
      <c r="D90" s="496"/>
      <c r="E90" s="496"/>
      <c r="F90" s="146" t="s">
        <v>176</v>
      </c>
      <c r="G90" s="146" t="s">
        <v>176</v>
      </c>
      <c r="H90" s="146" t="s">
        <v>176</v>
      </c>
      <c r="I90" s="146" t="s">
        <v>282</v>
      </c>
      <c r="J90" s="146" t="s">
        <v>283</v>
      </c>
      <c r="K90" s="493"/>
      <c r="L90" s="468"/>
      <c r="M90" s="502"/>
      <c r="N90" s="493"/>
      <c r="O90" s="146" t="s">
        <v>176</v>
      </c>
      <c r="P90" s="146" t="s">
        <v>176</v>
      </c>
      <c r="Q90" s="146" t="s">
        <v>176</v>
      </c>
      <c r="R90" s="146" t="s">
        <v>282</v>
      </c>
      <c r="S90" s="146" t="s">
        <v>283</v>
      </c>
      <c r="T90" s="502"/>
      <c r="U90" s="146" t="s">
        <v>176</v>
      </c>
      <c r="V90" s="146" t="s">
        <v>176</v>
      </c>
      <c r="W90" s="146" t="s">
        <v>176</v>
      </c>
      <c r="X90" s="146" t="s">
        <v>282</v>
      </c>
      <c r="Y90" s="146" t="s">
        <v>283</v>
      </c>
      <c r="Z90" s="146" t="s">
        <v>297</v>
      </c>
      <c r="AA90" s="146" t="s">
        <v>109</v>
      </c>
      <c r="AB90" s="146" t="s">
        <v>298</v>
      </c>
      <c r="AC90" s="146" t="s">
        <v>299</v>
      </c>
      <c r="AD90" s="146" t="s">
        <v>300</v>
      </c>
      <c r="AE90" s="495"/>
      <c r="AF90" s="495"/>
      <c r="AG90" s="495"/>
      <c r="AH90" s="159" t="s">
        <v>176</v>
      </c>
      <c r="AI90" s="159" t="s">
        <v>176</v>
      </c>
      <c r="AJ90" s="159" t="s">
        <v>176</v>
      </c>
      <c r="AK90" s="159" t="s">
        <v>280</v>
      </c>
      <c r="AL90" s="159" t="s">
        <v>281</v>
      </c>
      <c r="AM90" s="493"/>
      <c r="AN90" s="493"/>
      <c r="AO90" s="493"/>
      <c r="AP90" s="493"/>
      <c r="AQ90" s="99" t="s">
        <v>436</v>
      </c>
      <c r="AR90" s="152">
        <v>43553</v>
      </c>
      <c r="AS90" s="150">
        <v>10787758.27</v>
      </c>
      <c r="AT90" s="150">
        <v>10787758.27</v>
      </c>
      <c r="AU90" s="150">
        <v>1078775.82</v>
      </c>
      <c r="AV90" s="150">
        <v>10787758.27</v>
      </c>
      <c r="AW90" s="146" t="s">
        <v>58</v>
      </c>
      <c r="AX90" s="146" t="s">
        <v>59</v>
      </c>
      <c r="AY90" s="146" t="s">
        <v>60</v>
      </c>
      <c r="AZ90" s="146" t="s">
        <v>426</v>
      </c>
      <c r="BA90" s="152">
        <v>43553</v>
      </c>
      <c r="BB90" s="160">
        <v>43830</v>
      </c>
      <c r="BC90" s="105" t="s">
        <v>1006</v>
      </c>
      <c r="BD90" s="136" t="s">
        <v>266</v>
      </c>
      <c r="BE90" s="146">
        <v>2531</v>
      </c>
      <c r="BF90" s="146" t="s">
        <v>100</v>
      </c>
      <c r="BG90" s="146" t="s">
        <v>267</v>
      </c>
      <c r="BH90" s="146" t="s">
        <v>268</v>
      </c>
      <c r="BI90" s="146" t="s">
        <v>61</v>
      </c>
      <c r="BJ90" s="146" t="s">
        <v>61</v>
      </c>
      <c r="BK90" s="105" t="s">
        <v>269</v>
      </c>
      <c r="BL90" s="146" t="s">
        <v>61</v>
      </c>
      <c r="BM90" s="146" t="s">
        <v>270</v>
      </c>
      <c r="BN90" s="98" t="s">
        <v>1118</v>
      </c>
      <c r="BO90" s="98" t="s">
        <v>1133</v>
      </c>
      <c r="BP90" s="98" t="s">
        <v>1116</v>
      </c>
      <c r="BQ90" s="104">
        <v>43776</v>
      </c>
      <c r="BR90" s="105" t="s">
        <v>1134</v>
      </c>
      <c r="BS90" s="98" t="s">
        <v>274</v>
      </c>
      <c r="BT90" s="105" t="s">
        <v>275</v>
      </c>
      <c r="BU90" s="105" t="s">
        <v>276</v>
      </c>
      <c r="BV90" s="105" t="s">
        <v>277</v>
      </c>
      <c r="BW90" s="105" t="s">
        <v>278</v>
      </c>
      <c r="BX90" s="98" t="s">
        <v>279</v>
      </c>
      <c r="BY90" s="104">
        <v>43567</v>
      </c>
      <c r="BZ90" s="104">
        <v>43567</v>
      </c>
    </row>
    <row r="91" spans="1:79" s="98" customFormat="1" ht="38.25" customHeight="1" x14ac:dyDescent="0.25">
      <c r="A91" s="462"/>
      <c r="B91" s="466"/>
      <c r="C91" s="466"/>
      <c r="D91" s="496"/>
      <c r="E91" s="496"/>
      <c r="F91" s="146" t="s">
        <v>176</v>
      </c>
      <c r="G91" s="146" t="s">
        <v>176</v>
      </c>
      <c r="H91" s="146" t="s">
        <v>176</v>
      </c>
      <c r="I91" s="146" t="s">
        <v>437</v>
      </c>
      <c r="J91" s="146" t="s">
        <v>438</v>
      </c>
      <c r="K91" s="493"/>
      <c r="L91" s="468"/>
      <c r="M91" s="502"/>
      <c r="N91" s="493"/>
      <c r="O91" s="146" t="s">
        <v>176</v>
      </c>
      <c r="P91" s="146" t="s">
        <v>176</v>
      </c>
      <c r="Q91" s="146" t="s">
        <v>176</v>
      </c>
      <c r="R91" s="146" t="s">
        <v>437</v>
      </c>
      <c r="S91" s="146" t="s">
        <v>438</v>
      </c>
      <c r="T91" s="502"/>
      <c r="U91" s="146" t="s">
        <v>176</v>
      </c>
      <c r="V91" s="146" t="s">
        <v>176</v>
      </c>
      <c r="W91" s="146" t="s">
        <v>176</v>
      </c>
      <c r="X91" s="146" t="s">
        <v>437</v>
      </c>
      <c r="Y91" s="146" t="s">
        <v>438</v>
      </c>
      <c r="Z91" s="146" t="s">
        <v>115</v>
      </c>
      <c r="AA91" s="146" t="s">
        <v>301</v>
      </c>
      <c r="AB91" s="146" t="s">
        <v>117</v>
      </c>
      <c r="AC91" s="146" t="s">
        <v>302</v>
      </c>
      <c r="AD91" s="146" t="s">
        <v>303</v>
      </c>
      <c r="AE91" s="495"/>
      <c r="AF91" s="495"/>
      <c r="AG91" s="495"/>
      <c r="AH91" s="493" t="s">
        <v>176</v>
      </c>
      <c r="AI91" s="493" t="s">
        <v>176</v>
      </c>
      <c r="AJ91" s="493" t="s">
        <v>176</v>
      </c>
      <c r="AK91" s="493" t="s">
        <v>282</v>
      </c>
      <c r="AL91" s="493" t="s">
        <v>283</v>
      </c>
      <c r="AM91" s="493"/>
      <c r="AN91" s="493"/>
      <c r="AO91" s="493"/>
      <c r="AP91" s="493"/>
      <c r="AQ91" s="469" t="s">
        <v>439</v>
      </c>
      <c r="AR91" s="520">
        <v>43553</v>
      </c>
      <c r="AS91" s="469">
        <v>1387088.91</v>
      </c>
      <c r="AT91" s="469">
        <v>1387088.91</v>
      </c>
      <c r="AU91" s="469">
        <v>138708.89000000001</v>
      </c>
      <c r="AV91" s="469">
        <v>1387088.91</v>
      </c>
      <c r="AW91" s="469" t="s">
        <v>58</v>
      </c>
      <c r="AX91" s="469" t="s">
        <v>59</v>
      </c>
      <c r="AY91" s="469" t="s">
        <v>60</v>
      </c>
      <c r="AZ91" s="469" t="s">
        <v>426</v>
      </c>
      <c r="BA91" s="538">
        <v>43553</v>
      </c>
      <c r="BB91" s="538">
        <v>43830</v>
      </c>
      <c r="BC91" s="463" t="s">
        <v>988</v>
      </c>
      <c r="BD91" s="495" t="s">
        <v>266</v>
      </c>
      <c r="BE91" s="493">
        <v>2531</v>
      </c>
      <c r="BF91" s="493" t="s">
        <v>100</v>
      </c>
      <c r="BG91" s="493" t="s">
        <v>267</v>
      </c>
      <c r="BH91" s="493" t="s">
        <v>268</v>
      </c>
      <c r="BI91" s="493" t="s">
        <v>61</v>
      </c>
      <c r="BJ91" s="493" t="s">
        <v>61</v>
      </c>
      <c r="BK91" s="463" t="s">
        <v>269</v>
      </c>
      <c r="BL91" s="493" t="s">
        <v>61</v>
      </c>
      <c r="BM91" s="493" t="s">
        <v>270</v>
      </c>
      <c r="BN91" s="464" t="s">
        <v>271</v>
      </c>
      <c r="BO91" s="464" t="s">
        <v>272</v>
      </c>
      <c r="BP91" s="464" t="s">
        <v>272</v>
      </c>
      <c r="BQ91" s="473" t="s">
        <v>272</v>
      </c>
      <c r="BR91" s="463" t="s">
        <v>273</v>
      </c>
      <c r="BS91" s="464" t="s">
        <v>274</v>
      </c>
      <c r="BT91" s="463" t="s">
        <v>275</v>
      </c>
      <c r="BU91" s="463" t="s">
        <v>276</v>
      </c>
      <c r="BV91" s="463" t="s">
        <v>277</v>
      </c>
      <c r="BW91" s="463" t="s">
        <v>278</v>
      </c>
      <c r="BX91" s="464" t="s">
        <v>279</v>
      </c>
      <c r="BY91" s="473">
        <v>43567</v>
      </c>
      <c r="BZ91" s="473">
        <v>43567</v>
      </c>
    </row>
    <row r="92" spans="1:79" s="98" customFormat="1" ht="38.25" customHeight="1" x14ac:dyDescent="0.25">
      <c r="A92" s="462"/>
      <c r="B92" s="466"/>
      <c r="C92" s="466"/>
      <c r="D92" s="496"/>
      <c r="E92" s="496"/>
      <c r="F92" s="146" t="s">
        <v>176</v>
      </c>
      <c r="G92" s="146" t="s">
        <v>176</v>
      </c>
      <c r="H92" s="146" t="s">
        <v>176</v>
      </c>
      <c r="I92" s="146" t="s">
        <v>200</v>
      </c>
      <c r="J92" s="146" t="s">
        <v>201</v>
      </c>
      <c r="K92" s="493"/>
      <c r="L92" s="468"/>
      <c r="M92" s="502"/>
      <c r="N92" s="493"/>
      <c r="O92" s="146" t="s">
        <v>176</v>
      </c>
      <c r="P92" s="146" t="s">
        <v>176</v>
      </c>
      <c r="Q92" s="146" t="s">
        <v>176</v>
      </c>
      <c r="R92" s="146" t="s">
        <v>200</v>
      </c>
      <c r="S92" s="146" t="s">
        <v>201</v>
      </c>
      <c r="T92" s="502"/>
      <c r="U92" s="146" t="s">
        <v>176</v>
      </c>
      <c r="V92" s="146" t="s">
        <v>176</v>
      </c>
      <c r="W92" s="146" t="s">
        <v>176</v>
      </c>
      <c r="X92" s="146" t="s">
        <v>200</v>
      </c>
      <c r="Y92" s="146" t="s">
        <v>201</v>
      </c>
      <c r="Z92" s="146" t="s">
        <v>440</v>
      </c>
      <c r="AA92" s="146" t="s">
        <v>441</v>
      </c>
      <c r="AB92" s="146" t="s">
        <v>442</v>
      </c>
      <c r="AC92" s="146" t="s">
        <v>443</v>
      </c>
      <c r="AD92" s="146" t="s">
        <v>70</v>
      </c>
      <c r="AE92" s="495"/>
      <c r="AF92" s="495"/>
      <c r="AG92" s="495"/>
      <c r="AH92" s="493"/>
      <c r="AI92" s="493"/>
      <c r="AJ92" s="493"/>
      <c r="AK92" s="493"/>
      <c r="AL92" s="493"/>
      <c r="AM92" s="493"/>
      <c r="AN92" s="493"/>
      <c r="AO92" s="493"/>
      <c r="AP92" s="493"/>
      <c r="AQ92" s="469"/>
      <c r="AR92" s="520"/>
      <c r="AS92" s="469"/>
      <c r="AT92" s="469"/>
      <c r="AU92" s="469"/>
      <c r="AV92" s="469"/>
      <c r="AW92" s="469"/>
      <c r="AX92" s="469"/>
      <c r="AY92" s="469"/>
      <c r="AZ92" s="469"/>
      <c r="BA92" s="538"/>
      <c r="BB92" s="538"/>
      <c r="BC92" s="463"/>
      <c r="BD92" s="493"/>
      <c r="BE92" s="493"/>
      <c r="BF92" s="493"/>
      <c r="BG92" s="493"/>
      <c r="BH92" s="493"/>
      <c r="BI92" s="493"/>
      <c r="BJ92" s="493"/>
      <c r="BK92" s="469"/>
      <c r="BL92" s="493"/>
      <c r="BM92" s="493"/>
      <c r="BN92" s="464"/>
      <c r="BO92" s="464"/>
      <c r="BP92" s="464"/>
      <c r="BQ92" s="473"/>
      <c r="BR92" s="464"/>
      <c r="BS92" s="464"/>
      <c r="BT92" s="464"/>
      <c r="BU92" s="464"/>
      <c r="BV92" s="464"/>
      <c r="BW92" s="464"/>
      <c r="BX92" s="464"/>
      <c r="BY92" s="473"/>
      <c r="BZ92" s="473"/>
    </row>
    <row r="93" spans="1:79" s="98" customFormat="1" ht="38.25" customHeight="1" x14ac:dyDescent="0.25">
      <c r="A93" s="462"/>
      <c r="B93" s="466"/>
      <c r="C93" s="466"/>
      <c r="D93" s="496"/>
      <c r="E93" s="496"/>
      <c r="F93" s="146" t="s">
        <v>176</v>
      </c>
      <c r="G93" s="146" t="s">
        <v>176</v>
      </c>
      <c r="H93" s="146" t="s">
        <v>176</v>
      </c>
      <c r="I93" s="146" t="s">
        <v>444</v>
      </c>
      <c r="J93" s="146" t="s">
        <v>445</v>
      </c>
      <c r="K93" s="493"/>
      <c r="L93" s="468"/>
      <c r="M93" s="502"/>
      <c r="N93" s="493"/>
      <c r="O93" s="146" t="s">
        <v>176</v>
      </c>
      <c r="P93" s="146" t="s">
        <v>176</v>
      </c>
      <c r="Q93" s="146" t="s">
        <v>176</v>
      </c>
      <c r="R93" s="146" t="s">
        <v>444</v>
      </c>
      <c r="S93" s="146" t="s">
        <v>445</v>
      </c>
      <c r="T93" s="502"/>
      <c r="U93" s="146" t="s">
        <v>176</v>
      </c>
      <c r="V93" s="146" t="s">
        <v>176</v>
      </c>
      <c r="W93" s="146" t="s">
        <v>176</v>
      </c>
      <c r="X93" s="146" t="s">
        <v>444</v>
      </c>
      <c r="Y93" s="146" t="s">
        <v>445</v>
      </c>
      <c r="Z93" s="493" t="s">
        <v>226</v>
      </c>
      <c r="AA93" s="493" t="s">
        <v>446</v>
      </c>
      <c r="AB93" s="493" t="s">
        <v>68</v>
      </c>
      <c r="AC93" s="493" t="s">
        <v>447</v>
      </c>
      <c r="AD93" s="493" t="s">
        <v>448</v>
      </c>
      <c r="AE93" s="495"/>
      <c r="AF93" s="495"/>
      <c r="AG93" s="495"/>
      <c r="AH93" s="493"/>
      <c r="AI93" s="493"/>
      <c r="AJ93" s="493"/>
      <c r="AK93" s="493"/>
      <c r="AL93" s="493"/>
      <c r="AM93" s="493"/>
      <c r="AN93" s="493"/>
      <c r="AO93" s="493"/>
      <c r="AP93" s="493"/>
      <c r="AQ93" s="469"/>
      <c r="AR93" s="520"/>
      <c r="AS93" s="469"/>
      <c r="AT93" s="469"/>
      <c r="AU93" s="469"/>
      <c r="AV93" s="469"/>
      <c r="AW93" s="469"/>
      <c r="AX93" s="469"/>
      <c r="AY93" s="469"/>
      <c r="AZ93" s="469"/>
      <c r="BA93" s="538"/>
      <c r="BB93" s="538"/>
      <c r="BC93" s="463"/>
      <c r="BD93" s="493"/>
      <c r="BE93" s="493"/>
      <c r="BF93" s="493"/>
      <c r="BG93" s="493"/>
      <c r="BH93" s="493"/>
      <c r="BI93" s="493"/>
      <c r="BJ93" s="493"/>
      <c r="BK93" s="469"/>
      <c r="BL93" s="493"/>
      <c r="BM93" s="493"/>
      <c r="BN93" s="464"/>
      <c r="BO93" s="464"/>
      <c r="BP93" s="464"/>
      <c r="BQ93" s="473"/>
      <c r="BR93" s="464"/>
      <c r="BS93" s="464"/>
      <c r="BT93" s="464"/>
      <c r="BU93" s="464"/>
      <c r="BV93" s="464"/>
      <c r="BW93" s="464"/>
      <c r="BX93" s="464"/>
      <c r="BY93" s="473"/>
      <c r="BZ93" s="473"/>
    </row>
    <row r="94" spans="1:79" s="98" customFormat="1" ht="38.25" customHeight="1" x14ac:dyDescent="0.25">
      <c r="A94" s="462"/>
      <c r="B94" s="466"/>
      <c r="C94" s="466"/>
      <c r="D94" s="496"/>
      <c r="E94" s="496"/>
      <c r="F94" s="146" t="s">
        <v>176</v>
      </c>
      <c r="G94" s="146" t="s">
        <v>176</v>
      </c>
      <c r="H94" s="146" t="s">
        <v>176</v>
      </c>
      <c r="I94" s="146" t="s">
        <v>244</v>
      </c>
      <c r="J94" s="146" t="s">
        <v>449</v>
      </c>
      <c r="K94" s="493"/>
      <c r="L94" s="468"/>
      <c r="M94" s="502"/>
      <c r="N94" s="493"/>
      <c r="O94" s="146" t="s">
        <v>176</v>
      </c>
      <c r="P94" s="146" t="s">
        <v>176</v>
      </c>
      <c r="Q94" s="146" t="s">
        <v>176</v>
      </c>
      <c r="R94" s="146" t="s">
        <v>244</v>
      </c>
      <c r="S94" s="146" t="s">
        <v>449</v>
      </c>
      <c r="T94" s="502"/>
      <c r="U94" s="146" t="s">
        <v>176</v>
      </c>
      <c r="V94" s="146" t="s">
        <v>176</v>
      </c>
      <c r="W94" s="146" t="s">
        <v>176</v>
      </c>
      <c r="X94" s="146" t="s">
        <v>244</v>
      </c>
      <c r="Y94" s="146" t="s">
        <v>449</v>
      </c>
      <c r="Z94" s="493"/>
      <c r="AA94" s="493"/>
      <c r="AB94" s="493"/>
      <c r="AC94" s="493"/>
      <c r="AD94" s="493"/>
      <c r="AE94" s="495"/>
      <c r="AF94" s="495"/>
      <c r="AG94" s="495"/>
      <c r="AH94" s="493"/>
      <c r="AI94" s="493"/>
      <c r="AJ94" s="493"/>
      <c r="AK94" s="493"/>
      <c r="AL94" s="493"/>
      <c r="AM94" s="493"/>
      <c r="AN94" s="493"/>
      <c r="AO94" s="493"/>
      <c r="AP94" s="493"/>
      <c r="AQ94" s="469"/>
      <c r="AR94" s="520"/>
      <c r="AS94" s="469"/>
      <c r="AT94" s="469"/>
      <c r="AU94" s="469"/>
      <c r="AV94" s="469"/>
      <c r="AW94" s="469"/>
      <c r="AX94" s="469"/>
      <c r="AY94" s="469"/>
      <c r="AZ94" s="469"/>
      <c r="BA94" s="538"/>
      <c r="BB94" s="538"/>
      <c r="BC94" s="463"/>
      <c r="BD94" s="493"/>
      <c r="BE94" s="493"/>
      <c r="BF94" s="493"/>
      <c r="BG94" s="493"/>
      <c r="BH94" s="493"/>
      <c r="BI94" s="493"/>
      <c r="BJ94" s="493"/>
      <c r="BK94" s="469"/>
      <c r="BL94" s="493"/>
      <c r="BM94" s="493"/>
      <c r="BN94" s="464"/>
      <c r="BO94" s="464"/>
      <c r="BP94" s="464"/>
      <c r="BQ94" s="473"/>
      <c r="BR94" s="464"/>
      <c r="BS94" s="464"/>
      <c r="BT94" s="464"/>
      <c r="BU94" s="464"/>
      <c r="BV94" s="464"/>
      <c r="BW94" s="464"/>
      <c r="BX94" s="464"/>
      <c r="BY94" s="473"/>
      <c r="BZ94" s="473"/>
    </row>
    <row r="95" spans="1:79" s="98" customFormat="1" ht="38.25" customHeight="1" x14ac:dyDescent="0.25">
      <c r="A95" s="462"/>
      <c r="B95" s="466"/>
      <c r="C95" s="466"/>
      <c r="D95" s="496"/>
      <c r="E95" s="496"/>
      <c r="F95" s="146" t="s">
        <v>176</v>
      </c>
      <c r="G95" s="146" t="s">
        <v>176</v>
      </c>
      <c r="H95" s="146" t="s">
        <v>176</v>
      </c>
      <c r="I95" s="146" t="s">
        <v>450</v>
      </c>
      <c r="J95" s="146" t="s">
        <v>451</v>
      </c>
      <c r="K95" s="493"/>
      <c r="L95" s="468"/>
      <c r="M95" s="502"/>
      <c r="N95" s="493"/>
      <c r="O95" s="146" t="s">
        <v>176</v>
      </c>
      <c r="P95" s="146" t="s">
        <v>176</v>
      </c>
      <c r="Q95" s="146" t="s">
        <v>176</v>
      </c>
      <c r="R95" s="146" t="s">
        <v>450</v>
      </c>
      <c r="S95" s="146" t="s">
        <v>451</v>
      </c>
      <c r="T95" s="502"/>
      <c r="U95" s="493" t="s">
        <v>176</v>
      </c>
      <c r="V95" s="493" t="s">
        <v>176</v>
      </c>
      <c r="W95" s="493" t="s">
        <v>176</v>
      </c>
      <c r="X95" s="493" t="s">
        <v>450</v>
      </c>
      <c r="Y95" s="493" t="s">
        <v>451</v>
      </c>
      <c r="Z95" s="493"/>
      <c r="AA95" s="493"/>
      <c r="AB95" s="493"/>
      <c r="AC95" s="493"/>
      <c r="AD95" s="493"/>
      <c r="AE95" s="495"/>
      <c r="AF95" s="495"/>
      <c r="AG95" s="495"/>
      <c r="AH95" s="493"/>
      <c r="AI95" s="493"/>
      <c r="AJ95" s="493"/>
      <c r="AK95" s="493"/>
      <c r="AL95" s="493"/>
      <c r="AM95" s="493"/>
      <c r="AN95" s="493"/>
      <c r="AO95" s="493"/>
      <c r="AP95" s="493"/>
      <c r="AQ95" s="469"/>
      <c r="AR95" s="520"/>
      <c r="AS95" s="469"/>
      <c r="AT95" s="469"/>
      <c r="AU95" s="469"/>
      <c r="AV95" s="469"/>
      <c r="AW95" s="469"/>
      <c r="AX95" s="469"/>
      <c r="AY95" s="469"/>
      <c r="AZ95" s="469"/>
      <c r="BA95" s="538"/>
      <c r="BB95" s="538"/>
      <c r="BC95" s="463"/>
      <c r="BD95" s="493"/>
      <c r="BE95" s="493"/>
      <c r="BF95" s="493"/>
      <c r="BG95" s="493"/>
      <c r="BH95" s="493"/>
      <c r="BI95" s="493"/>
      <c r="BJ95" s="493"/>
      <c r="BK95" s="469"/>
      <c r="BL95" s="493"/>
      <c r="BM95" s="493"/>
      <c r="BN95" s="464"/>
      <c r="BO95" s="464"/>
      <c r="BP95" s="464"/>
      <c r="BQ95" s="473"/>
      <c r="BR95" s="464"/>
      <c r="BS95" s="464"/>
      <c r="BT95" s="464"/>
      <c r="BU95" s="464"/>
      <c r="BV95" s="464"/>
      <c r="BW95" s="464"/>
      <c r="BX95" s="464"/>
      <c r="BY95" s="473"/>
      <c r="BZ95" s="473"/>
    </row>
    <row r="96" spans="1:79" s="98" customFormat="1" ht="38.25" customHeight="1" x14ac:dyDescent="0.25">
      <c r="A96" s="462"/>
      <c r="B96" s="466"/>
      <c r="C96" s="466"/>
      <c r="D96" s="496"/>
      <c r="E96" s="496"/>
      <c r="F96" s="146" t="s">
        <v>176</v>
      </c>
      <c r="G96" s="146" t="s">
        <v>176</v>
      </c>
      <c r="H96" s="146" t="s">
        <v>176</v>
      </c>
      <c r="I96" s="146" t="s">
        <v>428</v>
      </c>
      <c r="J96" s="146" t="s">
        <v>429</v>
      </c>
      <c r="K96" s="493"/>
      <c r="L96" s="468"/>
      <c r="M96" s="502"/>
      <c r="N96" s="493"/>
      <c r="O96" s="146" t="s">
        <v>176</v>
      </c>
      <c r="P96" s="146" t="s">
        <v>176</v>
      </c>
      <c r="Q96" s="146" t="s">
        <v>176</v>
      </c>
      <c r="R96" s="146" t="s">
        <v>428</v>
      </c>
      <c r="S96" s="146" t="s">
        <v>429</v>
      </c>
      <c r="T96" s="502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95"/>
      <c r="AF96" s="495"/>
      <c r="AG96" s="495"/>
      <c r="AH96" s="493"/>
      <c r="AI96" s="493"/>
      <c r="AJ96" s="493"/>
      <c r="AK96" s="493"/>
      <c r="AL96" s="493"/>
      <c r="AM96" s="493"/>
      <c r="AN96" s="493"/>
      <c r="AO96" s="493"/>
      <c r="AP96" s="493"/>
      <c r="AQ96" s="469"/>
      <c r="AR96" s="520"/>
      <c r="AS96" s="469"/>
      <c r="AT96" s="469"/>
      <c r="AU96" s="469"/>
      <c r="AV96" s="469"/>
      <c r="AW96" s="469"/>
      <c r="AX96" s="469"/>
      <c r="AY96" s="469"/>
      <c r="AZ96" s="469"/>
      <c r="BA96" s="538"/>
      <c r="BB96" s="538"/>
      <c r="BC96" s="463"/>
      <c r="BD96" s="493"/>
      <c r="BE96" s="493"/>
      <c r="BF96" s="493"/>
      <c r="BG96" s="493"/>
      <c r="BH96" s="493"/>
      <c r="BI96" s="493"/>
      <c r="BJ96" s="493"/>
      <c r="BK96" s="469"/>
      <c r="BL96" s="493"/>
      <c r="BM96" s="493"/>
      <c r="BN96" s="464"/>
      <c r="BO96" s="464"/>
      <c r="BP96" s="464"/>
      <c r="BQ96" s="473"/>
      <c r="BR96" s="464"/>
      <c r="BS96" s="464"/>
      <c r="BT96" s="464"/>
      <c r="BU96" s="464"/>
      <c r="BV96" s="464"/>
      <c r="BW96" s="464"/>
      <c r="BX96" s="464"/>
      <c r="BY96" s="473"/>
      <c r="BZ96" s="473"/>
    </row>
    <row r="97" spans="1:78" s="98" customFormat="1" ht="38.25" customHeight="1" x14ac:dyDescent="0.25">
      <c r="A97" s="462"/>
      <c r="B97" s="466"/>
      <c r="C97" s="466"/>
      <c r="D97" s="496"/>
      <c r="E97" s="496"/>
      <c r="F97" s="146" t="s">
        <v>176</v>
      </c>
      <c r="G97" s="146" t="s">
        <v>176</v>
      </c>
      <c r="H97" s="146" t="s">
        <v>176</v>
      </c>
      <c r="I97" s="146" t="s">
        <v>452</v>
      </c>
      <c r="J97" s="146" t="s">
        <v>453</v>
      </c>
      <c r="K97" s="493"/>
      <c r="L97" s="468"/>
      <c r="M97" s="502"/>
      <c r="N97" s="493"/>
      <c r="O97" s="146" t="s">
        <v>176</v>
      </c>
      <c r="P97" s="146" t="s">
        <v>176</v>
      </c>
      <c r="Q97" s="146" t="s">
        <v>176</v>
      </c>
      <c r="R97" s="146" t="s">
        <v>452</v>
      </c>
      <c r="S97" s="146" t="s">
        <v>453</v>
      </c>
      <c r="T97" s="502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95"/>
      <c r="AF97" s="495"/>
      <c r="AG97" s="495"/>
      <c r="AH97" s="493"/>
      <c r="AI97" s="493"/>
      <c r="AJ97" s="493"/>
      <c r="AK97" s="493"/>
      <c r="AL97" s="493"/>
      <c r="AM97" s="493"/>
      <c r="AN97" s="493"/>
      <c r="AO97" s="493"/>
      <c r="AP97" s="493"/>
      <c r="AQ97" s="469"/>
      <c r="AR97" s="520"/>
      <c r="AS97" s="469"/>
      <c r="AT97" s="469"/>
      <c r="AU97" s="469"/>
      <c r="AV97" s="469"/>
      <c r="AW97" s="469"/>
      <c r="AX97" s="469"/>
      <c r="AY97" s="469"/>
      <c r="AZ97" s="469"/>
      <c r="BA97" s="538"/>
      <c r="BB97" s="538"/>
      <c r="BC97" s="463"/>
      <c r="BD97" s="493"/>
      <c r="BE97" s="493"/>
      <c r="BF97" s="493"/>
      <c r="BG97" s="493"/>
      <c r="BH97" s="493"/>
      <c r="BI97" s="493"/>
      <c r="BJ97" s="493"/>
      <c r="BK97" s="469"/>
      <c r="BL97" s="493"/>
      <c r="BM97" s="493"/>
      <c r="BN97" s="464"/>
      <c r="BO97" s="464"/>
      <c r="BP97" s="464"/>
      <c r="BQ97" s="473"/>
      <c r="BR97" s="464"/>
      <c r="BS97" s="464"/>
      <c r="BT97" s="464"/>
      <c r="BU97" s="464"/>
      <c r="BV97" s="464"/>
      <c r="BW97" s="464"/>
      <c r="BX97" s="464"/>
      <c r="BY97" s="473"/>
      <c r="BZ97" s="473"/>
    </row>
    <row r="98" spans="1:78" s="98" customFormat="1" ht="38.25" customHeight="1" x14ac:dyDescent="0.25">
      <c r="A98" s="462"/>
      <c r="B98" s="466"/>
      <c r="C98" s="466"/>
      <c r="D98" s="496"/>
      <c r="E98" s="496"/>
      <c r="F98" s="493" t="s">
        <v>176</v>
      </c>
      <c r="G98" s="493" t="s">
        <v>176</v>
      </c>
      <c r="H98" s="493" t="s">
        <v>176</v>
      </c>
      <c r="I98" s="493" t="s">
        <v>454</v>
      </c>
      <c r="J98" s="493" t="s">
        <v>455</v>
      </c>
      <c r="K98" s="493"/>
      <c r="L98" s="468"/>
      <c r="M98" s="502"/>
      <c r="N98" s="493"/>
      <c r="O98" s="493" t="s">
        <v>176</v>
      </c>
      <c r="P98" s="493" t="s">
        <v>176</v>
      </c>
      <c r="Q98" s="493" t="s">
        <v>176</v>
      </c>
      <c r="R98" s="493" t="s">
        <v>454</v>
      </c>
      <c r="S98" s="493" t="s">
        <v>455</v>
      </c>
      <c r="T98" s="502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95"/>
      <c r="AF98" s="495"/>
      <c r="AG98" s="495"/>
      <c r="AH98" s="493"/>
      <c r="AI98" s="493"/>
      <c r="AJ98" s="493"/>
      <c r="AK98" s="493"/>
      <c r="AL98" s="493"/>
      <c r="AM98" s="493"/>
      <c r="AN98" s="493"/>
      <c r="AO98" s="493"/>
      <c r="AP98" s="493"/>
      <c r="AQ98" s="469"/>
      <c r="AR98" s="520"/>
      <c r="AS98" s="469"/>
      <c r="AT98" s="469"/>
      <c r="AU98" s="469"/>
      <c r="AV98" s="469"/>
      <c r="AW98" s="469"/>
      <c r="AX98" s="469"/>
      <c r="AY98" s="469"/>
      <c r="AZ98" s="469"/>
      <c r="BA98" s="538"/>
      <c r="BB98" s="538"/>
      <c r="BC98" s="463"/>
      <c r="BD98" s="493"/>
      <c r="BE98" s="493"/>
      <c r="BF98" s="493"/>
      <c r="BG98" s="493"/>
      <c r="BH98" s="493"/>
      <c r="BI98" s="493"/>
      <c r="BJ98" s="493"/>
      <c r="BK98" s="469"/>
      <c r="BL98" s="493"/>
      <c r="BM98" s="493"/>
      <c r="BN98" s="464"/>
      <c r="BO98" s="464"/>
      <c r="BP98" s="464"/>
      <c r="BQ98" s="473"/>
      <c r="BR98" s="464"/>
      <c r="BS98" s="464"/>
      <c r="BT98" s="464"/>
      <c r="BU98" s="464"/>
      <c r="BV98" s="464"/>
      <c r="BW98" s="464"/>
      <c r="BX98" s="464"/>
      <c r="BY98" s="473"/>
      <c r="BZ98" s="473"/>
    </row>
    <row r="99" spans="1:78" s="98" customFormat="1" ht="38.25" customHeight="1" x14ac:dyDescent="0.25">
      <c r="A99" s="462"/>
      <c r="B99" s="466"/>
      <c r="C99" s="466"/>
      <c r="D99" s="496"/>
      <c r="E99" s="496"/>
      <c r="F99" s="493"/>
      <c r="G99" s="493"/>
      <c r="H99" s="493"/>
      <c r="I99" s="493"/>
      <c r="J99" s="493"/>
      <c r="K99" s="493"/>
      <c r="L99" s="468"/>
      <c r="M99" s="502"/>
      <c r="N99" s="493"/>
      <c r="O99" s="493"/>
      <c r="P99" s="493"/>
      <c r="Q99" s="493"/>
      <c r="R99" s="493"/>
      <c r="S99" s="493"/>
      <c r="T99" s="502"/>
      <c r="U99" s="493"/>
      <c r="V99" s="493"/>
      <c r="W99" s="493"/>
      <c r="X99" s="493"/>
      <c r="Y99" s="493"/>
      <c r="Z99" s="493"/>
      <c r="AA99" s="493"/>
      <c r="AB99" s="493"/>
      <c r="AC99" s="493"/>
      <c r="AD99" s="493"/>
      <c r="AE99" s="495"/>
      <c r="AF99" s="495"/>
      <c r="AG99" s="495"/>
      <c r="AH99" s="493"/>
      <c r="AI99" s="493"/>
      <c r="AJ99" s="493"/>
      <c r="AK99" s="493"/>
      <c r="AL99" s="493"/>
      <c r="AM99" s="493"/>
      <c r="AN99" s="493"/>
      <c r="AO99" s="493"/>
      <c r="AP99" s="493"/>
      <c r="AQ99" s="469"/>
      <c r="AR99" s="520"/>
      <c r="AS99" s="469"/>
      <c r="AT99" s="469"/>
      <c r="AU99" s="469"/>
      <c r="AV99" s="469"/>
      <c r="AW99" s="469"/>
      <c r="AX99" s="469"/>
      <c r="AY99" s="469"/>
      <c r="AZ99" s="469"/>
      <c r="BA99" s="538"/>
      <c r="BB99" s="538"/>
      <c r="BC99" s="463"/>
      <c r="BD99" s="493"/>
      <c r="BE99" s="493"/>
      <c r="BF99" s="493"/>
      <c r="BG99" s="493"/>
      <c r="BH99" s="493"/>
      <c r="BI99" s="493"/>
      <c r="BJ99" s="493"/>
      <c r="BK99" s="469"/>
      <c r="BL99" s="493"/>
      <c r="BM99" s="493"/>
      <c r="BN99" s="464"/>
      <c r="BO99" s="464"/>
      <c r="BP99" s="464"/>
      <c r="BQ99" s="473"/>
      <c r="BR99" s="464"/>
      <c r="BS99" s="464"/>
      <c r="BT99" s="464"/>
      <c r="BU99" s="464"/>
      <c r="BV99" s="464"/>
      <c r="BW99" s="464"/>
      <c r="BX99" s="464"/>
      <c r="BY99" s="473"/>
      <c r="BZ99" s="473"/>
    </row>
    <row r="100" spans="1:78" s="98" customFormat="1" ht="38.25" customHeight="1" x14ac:dyDescent="0.25">
      <c r="A100" s="462"/>
      <c r="B100" s="466"/>
      <c r="C100" s="466"/>
      <c r="D100" s="496"/>
      <c r="E100" s="496"/>
      <c r="F100" s="493"/>
      <c r="G100" s="493"/>
      <c r="H100" s="493"/>
      <c r="I100" s="493"/>
      <c r="J100" s="493"/>
      <c r="K100" s="493"/>
      <c r="L100" s="468"/>
      <c r="M100" s="502"/>
      <c r="N100" s="493"/>
      <c r="O100" s="493"/>
      <c r="P100" s="493"/>
      <c r="Q100" s="493"/>
      <c r="R100" s="493"/>
      <c r="S100" s="493"/>
      <c r="T100" s="502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5"/>
      <c r="AF100" s="495"/>
      <c r="AG100" s="495"/>
      <c r="AH100" s="493"/>
      <c r="AI100" s="493"/>
      <c r="AJ100" s="493"/>
      <c r="AK100" s="493"/>
      <c r="AL100" s="493"/>
      <c r="AM100" s="493"/>
      <c r="AN100" s="493"/>
      <c r="AO100" s="493"/>
      <c r="AP100" s="493"/>
      <c r="AQ100" s="469"/>
      <c r="AR100" s="520"/>
      <c r="AS100" s="469"/>
      <c r="AT100" s="469"/>
      <c r="AU100" s="469"/>
      <c r="AV100" s="469"/>
      <c r="AW100" s="469"/>
      <c r="AX100" s="469"/>
      <c r="AY100" s="469"/>
      <c r="AZ100" s="469"/>
      <c r="BA100" s="538"/>
      <c r="BB100" s="538"/>
      <c r="BC100" s="463"/>
      <c r="BD100" s="493"/>
      <c r="BE100" s="493"/>
      <c r="BF100" s="493"/>
      <c r="BG100" s="493"/>
      <c r="BH100" s="493"/>
      <c r="BI100" s="493"/>
      <c r="BJ100" s="493"/>
      <c r="BK100" s="469"/>
      <c r="BL100" s="493"/>
      <c r="BM100" s="493"/>
      <c r="BN100" s="464"/>
      <c r="BO100" s="464"/>
      <c r="BP100" s="464"/>
      <c r="BQ100" s="473"/>
      <c r="BR100" s="464"/>
      <c r="BS100" s="464"/>
      <c r="BT100" s="464"/>
      <c r="BU100" s="464"/>
      <c r="BV100" s="464"/>
      <c r="BW100" s="464"/>
      <c r="BX100" s="464"/>
      <c r="BY100" s="473"/>
      <c r="BZ100" s="473"/>
    </row>
    <row r="101" spans="1:78" s="98" customFormat="1" ht="38.25" customHeight="1" x14ac:dyDescent="0.25">
      <c r="A101" s="462"/>
      <c r="B101" s="466"/>
      <c r="C101" s="466"/>
      <c r="D101" s="496"/>
      <c r="E101" s="496"/>
      <c r="F101" s="493"/>
      <c r="G101" s="493"/>
      <c r="H101" s="493"/>
      <c r="I101" s="493"/>
      <c r="J101" s="493"/>
      <c r="K101" s="493"/>
      <c r="L101" s="468"/>
      <c r="M101" s="502"/>
      <c r="N101" s="493"/>
      <c r="O101" s="493"/>
      <c r="P101" s="493"/>
      <c r="Q101" s="493"/>
      <c r="R101" s="493"/>
      <c r="S101" s="493"/>
      <c r="T101" s="502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5"/>
      <c r="AF101" s="495"/>
      <c r="AG101" s="495"/>
      <c r="AH101" s="493"/>
      <c r="AI101" s="493"/>
      <c r="AJ101" s="493"/>
      <c r="AK101" s="493"/>
      <c r="AL101" s="493"/>
      <c r="AM101" s="493"/>
      <c r="AN101" s="493"/>
      <c r="AO101" s="493"/>
      <c r="AP101" s="493"/>
      <c r="AQ101" s="469"/>
      <c r="AR101" s="520"/>
      <c r="AS101" s="469"/>
      <c r="AT101" s="469"/>
      <c r="AU101" s="469"/>
      <c r="AV101" s="469"/>
      <c r="AW101" s="469"/>
      <c r="AX101" s="469"/>
      <c r="AY101" s="469"/>
      <c r="AZ101" s="469"/>
      <c r="BA101" s="538"/>
      <c r="BB101" s="538"/>
      <c r="BC101" s="463"/>
      <c r="BD101" s="493"/>
      <c r="BE101" s="493"/>
      <c r="BF101" s="493"/>
      <c r="BG101" s="493"/>
      <c r="BH101" s="493"/>
      <c r="BI101" s="493"/>
      <c r="BJ101" s="493"/>
      <c r="BK101" s="469"/>
      <c r="BL101" s="493"/>
      <c r="BM101" s="493"/>
      <c r="BN101" s="464"/>
      <c r="BO101" s="464"/>
      <c r="BP101" s="464"/>
      <c r="BQ101" s="473"/>
      <c r="BR101" s="464"/>
      <c r="BS101" s="464"/>
      <c r="BT101" s="464"/>
      <c r="BU101" s="464"/>
      <c r="BV101" s="464"/>
      <c r="BW101" s="464"/>
      <c r="BX101" s="464"/>
      <c r="BY101" s="473"/>
      <c r="BZ101" s="473"/>
    </row>
    <row r="102" spans="1:78" s="98" customFormat="1" ht="38.25" customHeight="1" x14ac:dyDescent="0.25">
      <c r="A102" s="462"/>
      <c r="B102" s="466"/>
      <c r="C102" s="466"/>
      <c r="D102" s="496"/>
      <c r="E102" s="496"/>
      <c r="F102" s="493"/>
      <c r="G102" s="493"/>
      <c r="H102" s="493"/>
      <c r="I102" s="493"/>
      <c r="J102" s="493"/>
      <c r="K102" s="493"/>
      <c r="L102" s="468"/>
      <c r="M102" s="502"/>
      <c r="N102" s="493"/>
      <c r="O102" s="493"/>
      <c r="P102" s="493"/>
      <c r="Q102" s="493"/>
      <c r="R102" s="493"/>
      <c r="S102" s="493"/>
      <c r="T102" s="502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5"/>
      <c r="AF102" s="495"/>
      <c r="AG102" s="495"/>
      <c r="AH102" s="493"/>
      <c r="AI102" s="493"/>
      <c r="AJ102" s="493"/>
      <c r="AK102" s="493"/>
      <c r="AL102" s="493"/>
      <c r="AM102" s="493"/>
      <c r="AN102" s="493"/>
      <c r="AO102" s="493"/>
      <c r="AP102" s="493"/>
      <c r="AQ102" s="469"/>
      <c r="AR102" s="520"/>
      <c r="AS102" s="469"/>
      <c r="AT102" s="469"/>
      <c r="AU102" s="469"/>
      <c r="AV102" s="469"/>
      <c r="AW102" s="469"/>
      <c r="AX102" s="469"/>
      <c r="AY102" s="469"/>
      <c r="AZ102" s="469"/>
      <c r="BA102" s="538"/>
      <c r="BB102" s="538"/>
      <c r="BC102" s="463"/>
      <c r="BD102" s="493"/>
      <c r="BE102" s="493"/>
      <c r="BF102" s="493"/>
      <c r="BG102" s="493"/>
      <c r="BH102" s="493"/>
      <c r="BI102" s="493"/>
      <c r="BJ102" s="493"/>
      <c r="BK102" s="469"/>
      <c r="BL102" s="493"/>
      <c r="BM102" s="493"/>
      <c r="BN102" s="464"/>
      <c r="BO102" s="464"/>
      <c r="BP102" s="464"/>
      <c r="BQ102" s="473"/>
      <c r="BR102" s="464"/>
      <c r="BS102" s="464"/>
      <c r="BT102" s="464"/>
      <c r="BU102" s="464"/>
      <c r="BV102" s="464"/>
      <c r="BW102" s="464"/>
      <c r="BX102" s="464"/>
      <c r="BY102" s="473"/>
      <c r="BZ102" s="473"/>
    </row>
    <row r="103" spans="1:78" s="98" customFormat="1" ht="38.25" customHeight="1" x14ac:dyDescent="0.25">
      <c r="A103" s="462"/>
      <c r="B103" s="466"/>
      <c r="C103" s="466"/>
      <c r="D103" s="496"/>
      <c r="E103" s="496"/>
      <c r="F103" s="493"/>
      <c r="G103" s="493"/>
      <c r="H103" s="493"/>
      <c r="I103" s="493"/>
      <c r="J103" s="493"/>
      <c r="K103" s="493"/>
      <c r="L103" s="468"/>
      <c r="M103" s="502"/>
      <c r="N103" s="493"/>
      <c r="O103" s="493"/>
      <c r="P103" s="493"/>
      <c r="Q103" s="493"/>
      <c r="R103" s="493"/>
      <c r="S103" s="493"/>
      <c r="T103" s="502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5"/>
      <c r="AF103" s="495"/>
      <c r="AG103" s="495"/>
      <c r="AH103" s="493"/>
      <c r="AI103" s="493"/>
      <c r="AJ103" s="493"/>
      <c r="AK103" s="493"/>
      <c r="AL103" s="493"/>
      <c r="AM103" s="493"/>
      <c r="AN103" s="493"/>
      <c r="AO103" s="493"/>
      <c r="AP103" s="493"/>
      <c r="AQ103" s="469"/>
      <c r="AR103" s="520"/>
      <c r="AS103" s="469"/>
      <c r="AT103" s="469"/>
      <c r="AU103" s="469"/>
      <c r="AV103" s="469"/>
      <c r="AW103" s="469"/>
      <c r="AX103" s="469"/>
      <c r="AY103" s="469"/>
      <c r="AZ103" s="469"/>
      <c r="BA103" s="538"/>
      <c r="BB103" s="538"/>
      <c r="BC103" s="463"/>
      <c r="BD103" s="493"/>
      <c r="BE103" s="493"/>
      <c r="BF103" s="493"/>
      <c r="BG103" s="493"/>
      <c r="BH103" s="493"/>
      <c r="BI103" s="493"/>
      <c r="BJ103" s="493"/>
      <c r="BK103" s="469"/>
      <c r="BL103" s="493"/>
      <c r="BM103" s="493"/>
      <c r="BN103" s="464"/>
      <c r="BO103" s="464"/>
      <c r="BP103" s="464"/>
      <c r="BQ103" s="473"/>
      <c r="BR103" s="464"/>
      <c r="BS103" s="464"/>
      <c r="BT103" s="464"/>
      <c r="BU103" s="464"/>
      <c r="BV103" s="464"/>
      <c r="BW103" s="464"/>
      <c r="BX103" s="464"/>
      <c r="BY103" s="473"/>
      <c r="BZ103" s="473"/>
    </row>
    <row r="104" spans="1:78" s="98" customFormat="1" ht="38.25" customHeight="1" x14ac:dyDescent="0.25">
      <c r="A104" s="462"/>
      <c r="B104" s="466"/>
      <c r="C104" s="466"/>
      <c r="D104" s="496"/>
      <c r="E104" s="496"/>
      <c r="F104" s="493"/>
      <c r="G104" s="493"/>
      <c r="H104" s="493"/>
      <c r="I104" s="493"/>
      <c r="J104" s="493"/>
      <c r="K104" s="493"/>
      <c r="L104" s="468"/>
      <c r="M104" s="502"/>
      <c r="N104" s="493"/>
      <c r="O104" s="493"/>
      <c r="P104" s="493"/>
      <c r="Q104" s="493"/>
      <c r="R104" s="493"/>
      <c r="S104" s="493"/>
      <c r="T104" s="502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5"/>
      <c r="AF104" s="495"/>
      <c r="AG104" s="495"/>
      <c r="AH104" s="493"/>
      <c r="AI104" s="493"/>
      <c r="AJ104" s="493"/>
      <c r="AK104" s="493"/>
      <c r="AL104" s="493"/>
      <c r="AM104" s="493"/>
      <c r="AN104" s="493"/>
      <c r="AO104" s="493"/>
      <c r="AP104" s="493"/>
      <c r="AQ104" s="469"/>
      <c r="AR104" s="520"/>
      <c r="AS104" s="469"/>
      <c r="AT104" s="469"/>
      <c r="AU104" s="469"/>
      <c r="AV104" s="469"/>
      <c r="AW104" s="469"/>
      <c r="AX104" s="469"/>
      <c r="AY104" s="469"/>
      <c r="AZ104" s="469"/>
      <c r="BA104" s="538"/>
      <c r="BB104" s="538"/>
      <c r="BC104" s="463"/>
      <c r="BD104" s="493"/>
      <c r="BE104" s="493"/>
      <c r="BF104" s="493"/>
      <c r="BG104" s="493"/>
      <c r="BH104" s="493"/>
      <c r="BI104" s="493"/>
      <c r="BJ104" s="493"/>
      <c r="BK104" s="469"/>
      <c r="BL104" s="493"/>
      <c r="BM104" s="493"/>
      <c r="BN104" s="464"/>
      <c r="BO104" s="464"/>
      <c r="BP104" s="464"/>
      <c r="BQ104" s="473"/>
      <c r="BR104" s="464"/>
      <c r="BS104" s="464"/>
      <c r="BT104" s="464"/>
      <c r="BU104" s="464"/>
      <c r="BV104" s="464"/>
      <c r="BW104" s="464"/>
      <c r="BX104" s="464"/>
      <c r="BY104" s="473"/>
      <c r="BZ104" s="473"/>
    </row>
    <row r="105" spans="1:78" s="98" customFormat="1" ht="38.25" customHeight="1" x14ac:dyDescent="0.25">
      <c r="A105" s="462"/>
      <c r="B105" s="466"/>
      <c r="C105" s="466"/>
      <c r="D105" s="496"/>
      <c r="E105" s="496"/>
      <c r="F105" s="493"/>
      <c r="G105" s="493"/>
      <c r="H105" s="493"/>
      <c r="I105" s="493"/>
      <c r="J105" s="493"/>
      <c r="K105" s="493"/>
      <c r="L105" s="468"/>
      <c r="M105" s="502"/>
      <c r="N105" s="493"/>
      <c r="O105" s="493"/>
      <c r="P105" s="493"/>
      <c r="Q105" s="493"/>
      <c r="R105" s="493"/>
      <c r="S105" s="493"/>
      <c r="T105" s="502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493"/>
      <c r="AE105" s="495"/>
      <c r="AF105" s="495"/>
      <c r="AG105" s="495"/>
      <c r="AH105" s="493"/>
      <c r="AI105" s="493"/>
      <c r="AJ105" s="493"/>
      <c r="AK105" s="493"/>
      <c r="AL105" s="493"/>
      <c r="AM105" s="493"/>
      <c r="AN105" s="493"/>
      <c r="AO105" s="493"/>
      <c r="AP105" s="493"/>
      <c r="AQ105" s="469"/>
      <c r="AR105" s="520"/>
      <c r="AS105" s="469"/>
      <c r="AT105" s="469"/>
      <c r="AU105" s="469"/>
      <c r="AV105" s="469"/>
      <c r="AW105" s="469"/>
      <c r="AX105" s="469"/>
      <c r="AY105" s="469"/>
      <c r="AZ105" s="469"/>
      <c r="BA105" s="538"/>
      <c r="BB105" s="538"/>
      <c r="BC105" s="463"/>
      <c r="BD105" s="493"/>
      <c r="BE105" s="493"/>
      <c r="BF105" s="493"/>
      <c r="BG105" s="493"/>
      <c r="BH105" s="493"/>
      <c r="BI105" s="493"/>
      <c r="BJ105" s="493"/>
      <c r="BK105" s="469"/>
      <c r="BL105" s="493"/>
      <c r="BM105" s="493"/>
      <c r="BN105" s="464"/>
      <c r="BO105" s="464"/>
      <c r="BP105" s="464"/>
      <c r="BQ105" s="473"/>
      <c r="BR105" s="464"/>
      <c r="BS105" s="464"/>
      <c r="BT105" s="464"/>
      <c r="BU105" s="464"/>
      <c r="BV105" s="464"/>
      <c r="BW105" s="464"/>
      <c r="BX105" s="464"/>
      <c r="BY105" s="473"/>
      <c r="BZ105" s="473"/>
    </row>
    <row r="106" spans="1:78" s="98" customFormat="1" ht="38.25" customHeight="1" x14ac:dyDescent="0.25">
      <c r="A106" s="462"/>
      <c r="B106" s="466"/>
      <c r="C106" s="466"/>
      <c r="D106" s="496"/>
      <c r="E106" s="496"/>
      <c r="F106" s="493"/>
      <c r="G106" s="493"/>
      <c r="H106" s="493"/>
      <c r="I106" s="493"/>
      <c r="J106" s="493"/>
      <c r="K106" s="493"/>
      <c r="L106" s="468"/>
      <c r="M106" s="502"/>
      <c r="N106" s="493"/>
      <c r="O106" s="493"/>
      <c r="P106" s="493"/>
      <c r="Q106" s="493"/>
      <c r="R106" s="493"/>
      <c r="S106" s="493"/>
      <c r="T106" s="502"/>
      <c r="U106" s="493"/>
      <c r="V106" s="493"/>
      <c r="W106" s="493"/>
      <c r="X106" s="493"/>
      <c r="Y106" s="493"/>
      <c r="Z106" s="493"/>
      <c r="AA106" s="493"/>
      <c r="AB106" s="493"/>
      <c r="AC106" s="493"/>
      <c r="AD106" s="493"/>
      <c r="AE106" s="495"/>
      <c r="AF106" s="495"/>
      <c r="AG106" s="495"/>
      <c r="AH106" s="493"/>
      <c r="AI106" s="493"/>
      <c r="AJ106" s="493"/>
      <c r="AK106" s="493"/>
      <c r="AL106" s="493"/>
      <c r="AM106" s="493"/>
      <c r="AN106" s="493"/>
      <c r="AO106" s="493"/>
      <c r="AP106" s="493"/>
      <c r="AQ106" s="469"/>
      <c r="AR106" s="520"/>
      <c r="AS106" s="469"/>
      <c r="AT106" s="469"/>
      <c r="AU106" s="469"/>
      <c r="AV106" s="469"/>
      <c r="AW106" s="469"/>
      <c r="AX106" s="469"/>
      <c r="AY106" s="469"/>
      <c r="AZ106" s="469"/>
      <c r="BA106" s="538"/>
      <c r="BB106" s="538"/>
      <c r="BC106" s="463"/>
      <c r="BD106" s="493"/>
      <c r="BE106" s="493"/>
      <c r="BF106" s="493"/>
      <c r="BG106" s="493"/>
      <c r="BH106" s="493"/>
      <c r="BI106" s="493"/>
      <c r="BJ106" s="493"/>
      <c r="BK106" s="469"/>
      <c r="BL106" s="493"/>
      <c r="BM106" s="493"/>
      <c r="BN106" s="464"/>
      <c r="BO106" s="464"/>
      <c r="BP106" s="464"/>
      <c r="BQ106" s="473"/>
      <c r="BR106" s="464"/>
      <c r="BS106" s="464"/>
      <c r="BT106" s="464"/>
      <c r="BU106" s="464"/>
      <c r="BV106" s="464"/>
      <c r="BW106" s="464"/>
      <c r="BX106" s="464"/>
      <c r="BY106" s="473"/>
      <c r="BZ106" s="473"/>
    </row>
    <row r="107" spans="1:78" s="107" customFormat="1" ht="38.25" customHeight="1" x14ac:dyDescent="0.25">
      <c r="A107" s="458">
        <v>2019</v>
      </c>
      <c r="B107" s="460">
        <v>43466</v>
      </c>
      <c r="C107" s="460">
        <v>43555</v>
      </c>
      <c r="D107" s="459" t="s">
        <v>490</v>
      </c>
      <c r="E107" s="467" t="s">
        <v>491</v>
      </c>
      <c r="F107" s="108" t="s">
        <v>176</v>
      </c>
      <c r="G107" s="108" t="s">
        <v>176</v>
      </c>
      <c r="H107" s="108" t="s">
        <v>176</v>
      </c>
      <c r="I107" s="108" t="s">
        <v>142</v>
      </c>
      <c r="J107" s="108" t="s">
        <v>456</v>
      </c>
      <c r="K107" s="467" t="s">
        <v>457</v>
      </c>
      <c r="L107" s="461" t="s">
        <v>469</v>
      </c>
      <c r="M107" s="498">
        <v>43532</v>
      </c>
      <c r="N107" s="467" t="s">
        <v>219</v>
      </c>
      <c r="O107" s="108" t="s">
        <v>176</v>
      </c>
      <c r="P107" s="108" t="s">
        <v>176</v>
      </c>
      <c r="Q107" s="108" t="s">
        <v>176</v>
      </c>
      <c r="R107" s="108" t="s">
        <v>142</v>
      </c>
      <c r="S107" s="108" t="s">
        <v>456</v>
      </c>
      <c r="T107" s="498">
        <v>43537</v>
      </c>
      <c r="U107" s="108" t="s">
        <v>176</v>
      </c>
      <c r="V107" s="108" t="s">
        <v>176</v>
      </c>
      <c r="W107" s="108" t="s">
        <v>176</v>
      </c>
      <c r="X107" s="108" t="s">
        <v>142</v>
      </c>
      <c r="Y107" s="108" t="s">
        <v>456</v>
      </c>
      <c r="Z107" s="108" t="s">
        <v>82</v>
      </c>
      <c r="AA107" s="108" t="s">
        <v>284</v>
      </c>
      <c r="AB107" s="108" t="s">
        <v>285</v>
      </c>
      <c r="AC107" s="108" t="s">
        <v>286</v>
      </c>
      <c r="AD107" s="108" t="s">
        <v>287</v>
      </c>
      <c r="AE107" s="461" t="s">
        <v>475</v>
      </c>
      <c r="AF107" s="461" t="s">
        <v>481</v>
      </c>
      <c r="AG107" s="461" t="s">
        <v>487</v>
      </c>
      <c r="AH107" s="467" t="s">
        <v>176</v>
      </c>
      <c r="AI107" s="467" t="s">
        <v>176</v>
      </c>
      <c r="AJ107" s="467" t="s">
        <v>176</v>
      </c>
      <c r="AK107" s="467" t="s">
        <v>458</v>
      </c>
      <c r="AL107" s="467" t="s">
        <v>459</v>
      </c>
      <c r="AM107" s="467" t="s">
        <v>261</v>
      </c>
      <c r="AN107" s="467" t="s">
        <v>386</v>
      </c>
      <c r="AO107" s="467" t="s">
        <v>263</v>
      </c>
      <c r="AP107" s="467" t="s">
        <v>263</v>
      </c>
      <c r="AQ107" s="467" t="s">
        <v>460</v>
      </c>
      <c r="AR107" s="498">
        <v>43544</v>
      </c>
      <c r="AS107" s="467">
        <v>3497502.6</v>
      </c>
      <c r="AT107" s="467">
        <v>4057103</v>
      </c>
      <c r="AU107" s="467">
        <v>405710.3</v>
      </c>
      <c r="AV107" s="467">
        <v>4057103</v>
      </c>
      <c r="AW107" s="467" t="s">
        <v>58</v>
      </c>
      <c r="AX107" s="467" t="s">
        <v>59</v>
      </c>
      <c r="AY107" s="467" t="s">
        <v>60</v>
      </c>
      <c r="AZ107" s="467" t="s">
        <v>461</v>
      </c>
      <c r="BA107" s="498">
        <v>43544</v>
      </c>
      <c r="BB107" s="498">
        <v>43830</v>
      </c>
      <c r="BC107" s="461" t="s">
        <v>501</v>
      </c>
      <c r="BD107" s="461" t="s">
        <v>266</v>
      </c>
      <c r="BE107" s="508">
        <v>2161</v>
      </c>
      <c r="BF107" s="467" t="s">
        <v>100</v>
      </c>
      <c r="BG107" s="467" t="s">
        <v>267</v>
      </c>
      <c r="BH107" s="467" t="s">
        <v>268</v>
      </c>
      <c r="BI107" s="467" t="s">
        <v>61</v>
      </c>
      <c r="BJ107" s="467" t="s">
        <v>61</v>
      </c>
      <c r="BK107" s="461" t="s">
        <v>269</v>
      </c>
      <c r="BL107" s="467" t="s">
        <v>61</v>
      </c>
      <c r="BM107" s="467" t="s">
        <v>270</v>
      </c>
      <c r="BN107" s="459" t="s">
        <v>239</v>
      </c>
      <c r="BO107" s="459" t="s">
        <v>1010</v>
      </c>
      <c r="BP107" s="459" t="s">
        <v>1011</v>
      </c>
      <c r="BQ107" s="471">
        <v>43587</v>
      </c>
      <c r="BR107" s="461" t="s">
        <v>1012</v>
      </c>
      <c r="BS107" s="459" t="s">
        <v>274</v>
      </c>
      <c r="BT107" s="461" t="s">
        <v>275</v>
      </c>
      <c r="BU107" s="461" t="s">
        <v>276</v>
      </c>
      <c r="BV107" s="461" t="s">
        <v>277</v>
      </c>
      <c r="BW107" s="461" t="s">
        <v>278</v>
      </c>
      <c r="BX107" s="459" t="s">
        <v>279</v>
      </c>
      <c r="BY107" s="471">
        <v>43567</v>
      </c>
      <c r="BZ107" s="471">
        <v>43567</v>
      </c>
    </row>
    <row r="108" spans="1:78" s="107" customFormat="1" ht="38.25" customHeight="1" x14ac:dyDescent="0.25">
      <c r="A108" s="458"/>
      <c r="B108" s="460"/>
      <c r="C108" s="460"/>
      <c r="D108" s="459"/>
      <c r="E108" s="467"/>
      <c r="F108" s="108" t="s">
        <v>176</v>
      </c>
      <c r="G108" s="108" t="s">
        <v>176</v>
      </c>
      <c r="H108" s="108" t="s">
        <v>176</v>
      </c>
      <c r="I108" s="108" t="s">
        <v>462</v>
      </c>
      <c r="J108" s="108" t="s">
        <v>463</v>
      </c>
      <c r="K108" s="467"/>
      <c r="L108" s="461"/>
      <c r="M108" s="498"/>
      <c r="N108" s="467"/>
      <c r="O108" s="108" t="s">
        <v>176</v>
      </c>
      <c r="P108" s="108" t="s">
        <v>176</v>
      </c>
      <c r="Q108" s="108" t="s">
        <v>176</v>
      </c>
      <c r="R108" s="108" t="s">
        <v>462</v>
      </c>
      <c r="S108" s="108" t="s">
        <v>463</v>
      </c>
      <c r="T108" s="498"/>
      <c r="U108" s="108" t="s">
        <v>176</v>
      </c>
      <c r="V108" s="108" t="s">
        <v>176</v>
      </c>
      <c r="W108" s="108" t="s">
        <v>176</v>
      </c>
      <c r="X108" s="108" t="s">
        <v>462</v>
      </c>
      <c r="Y108" s="108" t="s">
        <v>463</v>
      </c>
      <c r="Z108" s="108" t="s">
        <v>297</v>
      </c>
      <c r="AA108" s="108" t="s">
        <v>109</v>
      </c>
      <c r="AB108" s="108" t="s">
        <v>298</v>
      </c>
      <c r="AC108" s="108" t="s">
        <v>299</v>
      </c>
      <c r="AD108" s="128" t="s">
        <v>364</v>
      </c>
      <c r="AE108" s="461"/>
      <c r="AF108" s="461"/>
      <c r="AG108" s="461"/>
      <c r="AH108" s="467"/>
      <c r="AI108" s="467"/>
      <c r="AJ108" s="467"/>
      <c r="AK108" s="467"/>
      <c r="AL108" s="467"/>
      <c r="AM108" s="467"/>
      <c r="AN108" s="467"/>
      <c r="AO108" s="467"/>
      <c r="AP108" s="467"/>
      <c r="AQ108" s="467"/>
      <c r="AR108" s="498"/>
      <c r="AS108" s="467"/>
      <c r="AT108" s="467"/>
      <c r="AU108" s="467"/>
      <c r="AV108" s="467"/>
      <c r="AW108" s="467"/>
      <c r="AX108" s="467"/>
      <c r="AY108" s="467"/>
      <c r="AZ108" s="467"/>
      <c r="BA108" s="498"/>
      <c r="BB108" s="498"/>
      <c r="BC108" s="461"/>
      <c r="BD108" s="467"/>
      <c r="BE108" s="508"/>
      <c r="BF108" s="467"/>
      <c r="BG108" s="467"/>
      <c r="BH108" s="467"/>
      <c r="BI108" s="467"/>
      <c r="BJ108" s="467"/>
      <c r="BK108" s="467"/>
      <c r="BL108" s="467"/>
      <c r="BM108" s="467"/>
      <c r="BN108" s="459"/>
      <c r="BO108" s="459"/>
      <c r="BP108" s="459"/>
      <c r="BQ108" s="471"/>
      <c r="BR108" s="459"/>
      <c r="BS108" s="459"/>
      <c r="BT108" s="459"/>
      <c r="BU108" s="459"/>
      <c r="BV108" s="459"/>
      <c r="BW108" s="459"/>
      <c r="BX108" s="459"/>
      <c r="BY108" s="471"/>
      <c r="BZ108" s="471"/>
    </row>
    <row r="109" spans="1:78" s="107" customFormat="1" ht="38.25" customHeight="1" x14ac:dyDescent="0.25">
      <c r="A109" s="458"/>
      <c r="B109" s="460"/>
      <c r="C109" s="460"/>
      <c r="D109" s="459"/>
      <c r="E109" s="467"/>
      <c r="F109" s="108" t="s">
        <v>176</v>
      </c>
      <c r="G109" s="108" t="s">
        <v>176</v>
      </c>
      <c r="H109" s="108" t="s">
        <v>176</v>
      </c>
      <c r="I109" s="108" t="s">
        <v>209</v>
      </c>
      <c r="J109" s="108" t="s">
        <v>210</v>
      </c>
      <c r="K109" s="467"/>
      <c r="L109" s="461"/>
      <c r="M109" s="498"/>
      <c r="N109" s="467"/>
      <c r="O109" s="108" t="s">
        <v>176</v>
      </c>
      <c r="P109" s="108" t="s">
        <v>176</v>
      </c>
      <c r="Q109" s="108" t="s">
        <v>176</v>
      </c>
      <c r="R109" s="108" t="s">
        <v>209</v>
      </c>
      <c r="S109" s="108" t="s">
        <v>210</v>
      </c>
      <c r="T109" s="498"/>
      <c r="U109" s="108" t="s">
        <v>176</v>
      </c>
      <c r="V109" s="108" t="s">
        <v>176</v>
      </c>
      <c r="W109" s="108" t="s">
        <v>176</v>
      </c>
      <c r="X109" s="108" t="s">
        <v>209</v>
      </c>
      <c r="Y109" s="108" t="s">
        <v>210</v>
      </c>
      <c r="Z109" s="467" t="s">
        <v>353</v>
      </c>
      <c r="AA109" s="467" t="s">
        <v>125</v>
      </c>
      <c r="AB109" s="467" t="s">
        <v>354</v>
      </c>
      <c r="AC109" s="467" t="s">
        <v>355</v>
      </c>
      <c r="AD109" s="467" t="s">
        <v>356</v>
      </c>
      <c r="AE109" s="461"/>
      <c r="AF109" s="461"/>
      <c r="AG109" s="461"/>
      <c r="AH109" s="467"/>
      <c r="AI109" s="467"/>
      <c r="AJ109" s="467"/>
      <c r="AK109" s="467"/>
      <c r="AL109" s="467"/>
      <c r="AM109" s="467"/>
      <c r="AN109" s="467"/>
      <c r="AO109" s="467"/>
      <c r="AP109" s="467"/>
      <c r="AQ109" s="467"/>
      <c r="AR109" s="498"/>
      <c r="AS109" s="467"/>
      <c r="AT109" s="467"/>
      <c r="AU109" s="467"/>
      <c r="AV109" s="467"/>
      <c r="AW109" s="467"/>
      <c r="AX109" s="467"/>
      <c r="AY109" s="467"/>
      <c r="AZ109" s="467"/>
      <c r="BA109" s="498"/>
      <c r="BB109" s="498"/>
      <c r="BC109" s="461"/>
      <c r="BD109" s="467"/>
      <c r="BE109" s="508"/>
      <c r="BF109" s="467"/>
      <c r="BG109" s="467"/>
      <c r="BH109" s="467"/>
      <c r="BI109" s="467"/>
      <c r="BJ109" s="467"/>
      <c r="BK109" s="467"/>
      <c r="BL109" s="467"/>
      <c r="BM109" s="467"/>
      <c r="BN109" s="459"/>
      <c r="BO109" s="459"/>
      <c r="BP109" s="459"/>
      <c r="BQ109" s="471"/>
      <c r="BR109" s="459"/>
      <c r="BS109" s="459"/>
      <c r="BT109" s="459"/>
      <c r="BU109" s="459"/>
      <c r="BV109" s="459"/>
      <c r="BW109" s="459"/>
      <c r="BX109" s="459"/>
      <c r="BY109" s="471"/>
      <c r="BZ109" s="471"/>
    </row>
    <row r="110" spans="1:78" s="107" customFormat="1" ht="38.25" customHeight="1" x14ac:dyDescent="0.25">
      <c r="A110" s="458"/>
      <c r="B110" s="460"/>
      <c r="C110" s="460"/>
      <c r="D110" s="459"/>
      <c r="E110" s="467"/>
      <c r="F110" s="467" t="s">
        <v>176</v>
      </c>
      <c r="G110" s="467" t="s">
        <v>176</v>
      </c>
      <c r="H110" s="467" t="s">
        <v>176</v>
      </c>
      <c r="I110" s="467" t="s">
        <v>458</v>
      </c>
      <c r="J110" s="467" t="s">
        <v>459</v>
      </c>
      <c r="K110" s="467"/>
      <c r="L110" s="461"/>
      <c r="M110" s="498"/>
      <c r="N110" s="467"/>
      <c r="O110" s="467" t="s">
        <v>176</v>
      </c>
      <c r="P110" s="467" t="s">
        <v>176</v>
      </c>
      <c r="Q110" s="467" t="s">
        <v>176</v>
      </c>
      <c r="R110" s="467" t="s">
        <v>458</v>
      </c>
      <c r="S110" s="467" t="s">
        <v>459</v>
      </c>
      <c r="T110" s="498"/>
      <c r="U110" s="467" t="s">
        <v>176</v>
      </c>
      <c r="V110" s="467" t="s">
        <v>176</v>
      </c>
      <c r="W110" s="467" t="s">
        <v>176</v>
      </c>
      <c r="X110" s="467" t="s">
        <v>458</v>
      </c>
      <c r="Y110" s="467" t="s">
        <v>459</v>
      </c>
      <c r="Z110" s="467"/>
      <c r="AA110" s="467"/>
      <c r="AB110" s="467"/>
      <c r="AC110" s="467"/>
      <c r="AD110" s="467"/>
      <c r="AE110" s="461"/>
      <c r="AF110" s="461"/>
      <c r="AG110" s="461"/>
      <c r="AH110" s="467"/>
      <c r="AI110" s="467"/>
      <c r="AJ110" s="467"/>
      <c r="AK110" s="467"/>
      <c r="AL110" s="467"/>
      <c r="AM110" s="467"/>
      <c r="AN110" s="467"/>
      <c r="AO110" s="467"/>
      <c r="AP110" s="467"/>
      <c r="AQ110" s="467"/>
      <c r="AR110" s="498"/>
      <c r="AS110" s="467"/>
      <c r="AT110" s="467"/>
      <c r="AU110" s="467"/>
      <c r="AV110" s="467"/>
      <c r="AW110" s="467"/>
      <c r="AX110" s="467"/>
      <c r="AY110" s="467"/>
      <c r="AZ110" s="467"/>
      <c r="BA110" s="498"/>
      <c r="BB110" s="498"/>
      <c r="BC110" s="461"/>
      <c r="BD110" s="467"/>
      <c r="BE110" s="508"/>
      <c r="BF110" s="467"/>
      <c r="BG110" s="467"/>
      <c r="BH110" s="467"/>
      <c r="BI110" s="467"/>
      <c r="BJ110" s="467"/>
      <c r="BK110" s="467"/>
      <c r="BL110" s="467"/>
      <c r="BM110" s="467"/>
      <c r="BN110" s="459"/>
      <c r="BO110" s="459"/>
      <c r="BP110" s="459"/>
      <c r="BQ110" s="471"/>
      <c r="BR110" s="459"/>
      <c r="BS110" s="459"/>
      <c r="BT110" s="459"/>
      <c r="BU110" s="459"/>
      <c r="BV110" s="459"/>
      <c r="BW110" s="459"/>
      <c r="BX110" s="459"/>
      <c r="BY110" s="471"/>
      <c r="BZ110" s="471"/>
    </row>
    <row r="111" spans="1:78" s="107" customFormat="1" ht="38.25" customHeight="1" x14ac:dyDescent="0.25">
      <c r="A111" s="458"/>
      <c r="B111" s="460"/>
      <c r="C111" s="460"/>
      <c r="D111" s="459"/>
      <c r="E111" s="467"/>
      <c r="F111" s="467"/>
      <c r="G111" s="467"/>
      <c r="H111" s="467"/>
      <c r="I111" s="467"/>
      <c r="J111" s="467"/>
      <c r="K111" s="467"/>
      <c r="L111" s="461"/>
      <c r="M111" s="498"/>
      <c r="N111" s="467"/>
      <c r="O111" s="467"/>
      <c r="P111" s="467"/>
      <c r="Q111" s="467"/>
      <c r="R111" s="467"/>
      <c r="S111" s="467"/>
      <c r="T111" s="498"/>
      <c r="U111" s="467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1"/>
      <c r="AF111" s="461"/>
      <c r="AG111" s="461"/>
      <c r="AH111" s="467"/>
      <c r="AI111" s="467"/>
      <c r="AJ111" s="467"/>
      <c r="AK111" s="467"/>
      <c r="AL111" s="467"/>
      <c r="AM111" s="467"/>
      <c r="AN111" s="467"/>
      <c r="AO111" s="467"/>
      <c r="AP111" s="467"/>
      <c r="AQ111" s="467"/>
      <c r="AR111" s="498"/>
      <c r="AS111" s="467"/>
      <c r="AT111" s="467"/>
      <c r="AU111" s="467"/>
      <c r="AV111" s="467"/>
      <c r="AW111" s="467"/>
      <c r="AX111" s="467"/>
      <c r="AY111" s="467"/>
      <c r="AZ111" s="467"/>
      <c r="BA111" s="498"/>
      <c r="BB111" s="498"/>
      <c r="BC111" s="461"/>
      <c r="BD111" s="467"/>
      <c r="BE111" s="508"/>
      <c r="BF111" s="467"/>
      <c r="BG111" s="467"/>
      <c r="BH111" s="467"/>
      <c r="BI111" s="467"/>
      <c r="BJ111" s="467"/>
      <c r="BK111" s="467"/>
      <c r="BL111" s="467"/>
      <c r="BM111" s="467"/>
      <c r="BN111" s="459"/>
      <c r="BO111" s="459"/>
      <c r="BP111" s="459"/>
      <c r="BQ111" s="471"/>
      <c r="BR111" s="459"/>
      <c r="BS111" s="459"/>
      <c r="BT111" s="459"/>
      <c r="BU111" s="459"/>
      <c r="BV111" s="459"/>
      <c r="BW111" s="459"/>
      <c r="BX111" s="459"/>
      <c r="BY111" s="471"/>
      <c r="BZ111" s="471"/>
    </row>
    <row r="112" spans="1:78" s="107" customFormat="1" ht="38.25" customHeight="1" x14ac:dyDescent="0.25">
      <c r="A112" s="458"/>
      <c r="B112" s="460"/>
      <c r="C112" s="460"/>
      <c r="D112" s="459"/>
      <c r="E112" s="467"/>
      <c r="F112" s="467"/>
      <c r="G112" s="467"/>
      <c r="H112" s="467"/>
      <c r="I112" s="467"/>
      <c r="J112" s="467"/>
      <c r="K112" s="467"/>
      <c r="L112" s="461"/>
      <c r="M112" s="498"/>
      <c r="N112" s="467"/>
      <c r="O112" s="467"/>
      <c r="P112" s="467"/>
      <c r="Q112" s="467"/>
      <c r="R112" s="467"/>
      <c r="S112" s="467"/>
      <c r="T112" s="498"/>
      <c r="U112" s="467"/>
      <c r="V112" s="467"/>
      <c r="W112" s="467"/>
      <c r="X112" s="467"/>
      <c r="Y112" s="467"/>
      <c r="Z112" s="467"/>
      <c r="AA112" s="467"/>
      <c r="AB112" s="467"/>
      <c r="AC112" s="467"/>
      <c r="AD112" s="467"/>
      <c r="AE112" s="461"/>
      <c r="AF112" s="461"/>
      <c r="AG112" s="461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98"/>
      <c r="AS112" s="467"/>
      <c r="AT112" s="467"/>
      <c r="AU112" s="467"/>
      <c r="AV112" s="467"/>
      <c r="AW112" s="467"/>
      <c r="AX112" s="467"/>
      <c r="AY112" s="467"/>
      <c r="AZ112" s="467"/>
      <c r="BA112" s="498"/>
      <c r="BB112" s="498"/>
      <c r="BC112" s="461"/>
      <c r="BD112" s="467"/>
      <c r="BE112" s="508"/>
      <c r="BF112" s="467"/>
      <c r="BG112" s="467"/>
      <c r="BH112" s="467"/>
      <c r="BI112" s="467"/>
      <c r="BJ112" s="467"/>
      <c r="BK112" s="467"/>
      <c r="BL112" s="467"/>
      <c r="BM112" s="467"/>
      <c r="BN112" s="459"/>
      <c r="BO112" s="459"/>
      <c r="BP112" s="459"/>
      <c r="BQ112" s="471"/>
      <c r="BR112" s="459"/>
      <c r="BS112" s="459"/>
      <c r="BT112" s="459"/>
      <c r="BU112" s="459"/>
      <c r="BV112" s="459"/>
      <c r="BW112" s="459"/>
      <c r="BX112" s="459"/>
      <c r="BY112" s="471"/>
      <c r="BZ112" s="471"/>
    </row>
    <row r="113" spans="1:79" s="107" customFormat="1" ht="38.25" customHeight="1" x14ac:dyDescent="0.25">
      <c r="A113" s="458"/>
      <c r="B113" s="460"/>
      <c r="C113" s="460"/>
      <c r="D113" s="459"/>
      <c r="E113" s="467"/>
      <c r="F113" s="467"/>
      <c r="G113" s="467"/>
      <c r="H113" s="467"/>
      <c r="I113" s="467"/>
      <c r="J113" s="467"/>
      <c r="K113" s="467"/>
      <c r="L113" s="461"/>
      <c r="M113" s="498"/>
      <c r="N113" s="467"/>
      <c r="O113" s="467"/>
      <c r="P113" s="467"/>
      <c r="Q113" s="467"/>
      <c r="R113" s="467"/>
      <c r="S113" s="467"/>
      <c r="T113" s="498"/>
      <c r="U113" s="467"/>
      <c r="V113" s="467"/>
      <c r="W113" s="467"/>
      <c r="X113" s="467"/>
      <c r="Y113" s="467"/>
      <c r="Z113" s="467"/>
      <c r="AA113" s="467"/>
      <c r="AB113" s="467"/>
      <c r="AC113" s="467"/>
      <c r="AD113" s="467"/>
      <c r="AE113" s="461"/>
      <c r="AF113" s="461"/>
      <c r="AG113" s="461"/>
      <c r="AH113" s="467"/>
      <c r="AI113" s="467"/>
      <c r="AJ113" s="467"/>
      <c r="AK113" s="467"/>
      <c r="AL113" s="467"/>
      <c r="AM113" s="467"/>
      <c r="AN113" s="467"/>
      <c r="AO113" s="467"/>
      <c r="AP113" s="467"/>
      <c r="AQ113" s="467"/>
      <c r="AR113" s="498"/>
      <c r="AS113" s="467"/>
      <c r="AT113" s="467"/>
      <c r="AU113" s="467"/>
      <c r="AV113" s="467"/>
      <c r="AW113" s="467"/>
      <c r="AX113" s="467"/>
      <c r="AY113" s="467"/>
      <c r="AZ113" s="467"/>
      <c r="BA113" s="498"/>
      <c r="BB113" s="498"/>
      <c r="BC113" s="461"/>
      <c r="BD113" s="467"/>
      <c r="BE113" s="508"/>
      <c r="BF113" s="467"/>
      <c r="BG113" s="467"/>
      <c r="BH113" s="467"/>
      <c r="BI113" s="467"/>
      <c r="BJ113" s="467"/>
      <c r="BK113" s="467"/>
      <c r="BL113" s="467"/>
      <c r="BM113" s="467"/>
      <c r="BN113" s="459"/>
      <c r="BO113" s="459"/>
      <c r="BP113" s="459"/>
      <c r="BQ113" s="471"/>
      <c r="BR113" s="459"/>
      <c r="BS113" s="459"/>
      <c r="BT113" s="459"/>
      <c r="BU113" s="459"/>
      <c r="BV113" s="459"/>
      <c r="BW113" s="459"/>
      <c r="BX113" s="459"/>
      <c r="BY113" s="471"/>
      <c r="BZ113" s="471"/>
    </row>
    <row r="114" spans="1:79" s="107" customFormat="1" ht="38.25" customHeight="1" x14ac:dyDescent="0.25">
      <c r="A114" s="458"/>
      <c r="B114" s="460"/>
      <c r="C114" s="460"/>
      <c r="D114" s="459"/>
      <c r="E114" s="467"/>
      <c r="F114" s="467"/>
      <c r="G114" s="467"/>
      <c r="H114" s="467"/>
      <c r="I114" s="467"/>
      <c r="J114" s="467"/>
      <c r="K114" s="467"/>
      <c r="L114" s="461"/>
      <c r="M114" s="498"/>
      <c r="N114" s="467"/>
      <c r="O114" s="467"/>
      <c r="P114" s="467"/>
      <c r="Q114" s="467"/>
      <c r="R114" s="467"/>
      <c r="S114" s="467"/>
      <c r="T114" s="498"/>
      <c r="U114" s="467"/>
      <c r="V114" s="467"/>
      <c r="W114" s="467"/>
      <c r="X114" s="467"/>
      <c r="Y114" s="467"/>
      <c r="Z114" s="467"/>
      <c r="AA114" s="467"/>
      <c r="AB114" s="467"/>
      <c r="AC114" s="467"/>
      <c r="AD114" s="467"/>
      <c r="AE114" s="461"/>
      <c r="AF114" s="461"/>
      <c r="AG114" s="461"/>
      <c r="AH114" s="467"/>
      <c r="AI114" s="467"/>
      <c r="AJ114" s="467"/>
      <c r="AK114" s="467"/>
      <c r="AL114" s="467"/>
      <c r="AM114" s="467"/>
      <c r="AN114" s="467"/>
      <c r="AO114" s="467"/>
      <c r="AP114" s="467"/>
      <c r="AQ114" s="467"/>
      <c r="AR114" s="498"/>
      <c r="AS114" s="467"/>
      <c r="AT114" s="467"/>
      <c r="AU114" s="467"/>
      <c r="AV114" s="467"/>
      <c r="AW114" s="467"/>
      <c r="AX114" s="467"/>
      <c r="AY114" s="467"/>
      <c r="AZ114" s="467"/>
      <c r="BA114" s="498"/>
      <c r="BB114" s="498"/>
      <c r="BC114" s="461"/>
      <c r="BD114" s="467"/>
      <c r="BE114" s="508"/>
      <c r="BF114" s="467"/>
      <c r="BG114" s="467"/>
      <c r="BH114" s="467"/>
      <c r="BI114" s="467"/>
      <c r="BJ114" s="467"/>
      <c r="BK114" s="467"/>
      <c r="BL114" s="467"/>
      <c r="BM114" s="467"/>
      <c r="BN114" s="459"/>
      <c r="BO114" s="459"/>
      <c r="BP114" s="459"/>
      <c r="BQ114" s="471"/>
      <c r="BR114" s="459"/>
      <c r="BS114" s="459"/>
      <c r="BT114" s="459"/>
      <c r="BU114" s="459"/>
      <c r="BV114" s="459"/>
      <c r="BW114" s="459"/>
      <c r="BX114" s="459"/>
      <c r="BY114" s="471"/>
      <c r="BZ114" s="471"/>
    </row>
    <row r="115" spans="1:79" s="107" customFormat="1" ht="38.25" customHeight="1" x14ac:dyDescent="0.25">
      <c r="A115" s="458"/>
      <c r="B115" s="460"/>
      <c r="C115" s="460"/>
      <c r="D115" s="459"/>
      <c r="E115" s="467"/>
      <c r="F115" s="467"/>
      <c r="G115" s="467"/>
      <c r="H115" s="467"/>
      <c r="I115" s="467"/>
      <c r="J115" s="467"/>
      <c r="K115" s="467"/>
      <c r="L115" s="461"/>
      <c r="M115" s="498"/>
      <c r="N115" s="467"/>
      <c r="O115" s="467"/>
      <c r="P115" s="467"/>
      <c r="Q115" s="467"/>
      <c r="R115" s="467"/>
      <c r="S115" s="467"/>
      <c r="T115" s="498"/>
      <c r="U115" s="467"/>
      <c r="V115" s="467"/>
      <c r="W115" s="467"/>
      <c r="X115" s="467"/>
      <c r="Y115" s="467"/>
      <c r="Z115" s="467"/>
      <c r="AA115" s="467"/>
      <c r="AB115" s="467"/>
      <c r="AC115" s="467"/>
      <c r="AD115" s="467"/>
      <c r="AE115" s="461"/>
      <c r="AF115" s="461"/>
      <c r="AG115" s="461"/>
      <c r="AH115" s="467"/>
      <c r="AI115" s="467"/>
      <c r="AJ115" s="467"/>
      <c r="AK115" s="467"/>
      <c r="AL115" s="467"/>
      <c r="AM115" s="467"/>
      <c r="AN115" s="467"/>
      <c r="AO115" s="467"/>
      <c r="AP115" s="467"/>
      <c r="AQ115" s="467"/>
      <c r="AR115" s="498"/>
      <c r="AS115" s="467"/>
      <c r="AT115" s="467"/>
      <c r="AU115" s="467"/>
      <c r="AV115" s="467"/>
      <c r="AW115" s="467"/>
      <c r="AX115" s="467"/>
      <c r="AY115" s="467"/>
      <c r="AZ115" s="467"/>
      <c r="BA115" s="498"/>
      <c r="BB115" s="498"/>
      <c r="BC115" s="461"/>
      <c r="BD115" s="467"/>
      <c r="BE115" s="508"/>
      <c r="BF115" s="467"/>
      <c r="BG115" s="467"/>
      <c r="BH115" s="467"/>
      <c r="BI115" s="467"/>
      <c r="BJ115" s="467"/>
      <c r="BK115" s="467"/>
      <c r="BL115" s="467"/>
      <c r="BM115" s="467"/>
      <c r="BN115" s="459"/>
      <c r="BO115" s="459"/>
      <c r="BP115" s="459"/>
      <c r="BQ115" s="471"/>
      <c r="BR115" s="459"/>
      <c r="BS115" s="459"/>
      <c r="BT115" s="459"/>
      <c r="BU115" s="459"/>
      <c r="BV115" s="459"/>
      <c r="BW115" s="459"/>
      <c r="BX115" s="459"/>
      <c r="BY115" s="471"/>
      <c r="BZ115" s="471"/>
    </row>
    <row r="116" spans="1:79" s="107" customFormat="1" ht="38.25" customHeight="1" x14ac:dyDescent="0.25">
      <c r="A116" s="458"/>
      <c r="B116" s="460"/>
      <c r="C116" s="460"/>
      <c r="D116" s="459"/>
      <c r="E116" s="467"/>
      <c r="F116" s="467"/>
      <c r="G116" s="467"/>
      <c r="H116" s="467"/>
      <c r="I116" s="467"/>
      <c r="J116" s="467"/>
      <c r="K116" s="467"/>
      <c r="L116" s="461"/>
      <c r="M116" s="498"/>
      <c r="N116" s="467"/>
      <c r="O116" s="467"/>
      <c r="P116" s="467"/>
      <c r="Q116" s="467"/>
      <c r="R116" s="467"/>
      <c r="S116" s="467"/>
      <c r="T116" s="498"/>
      <c r="U116" s="467"/>
      <c r="V116" s="467"/>
      <c r="W116" s="467"/>
      <c r="X116" s="467"/>
      <c r="Y116" s="467"/>
      <c r="Z116" s="467"/>
      <c r="AA116" s="467"/>
      <c r="AB116" s="467"/>
      <c r="AC116" s="467"/>
      <c r="AD116" s="467"/>
      <c r="AE116" s="461"/>
      <c r="AF116" s="461"/>
      <c r="AG116" s="461"/>
      <c r="AH116" s="467"/>
      <c r="AI116" s="467"/>
      <c r="AJ116" s="467"/>
      <c r="AK116" s="467"/>
      <c r="AL116" s="467"/>
      <c r="AM116" s="467"/>
      <c r="AN116" s="467"/>
      <c r="AO116" s="467"/>
      <c r="AP116" s="467"/>
      <c r="AQ116" s="467"/>
      <c r="AR116" s="498"/>
      <c r="AS116" s="467"/>
      <c r="AT116" s="467"/>
      <c r="AU116" s="467"/>
      <c r="AV116" s="467"/>
      <c r="AW116" s="467"/>
      <c r="AX116" s="467"/>
      <c r="AY116" s="467"/>
      <c r="AZ116" s="467"/>
      <c r="BA116" s="498"/>
      <c r="BB116" s="498"/>
      <c r="BC116" s="461"/>
      <c r="BD116" s="467"/>
      <c r="BE116" s="508"/>
      <c r="BF116" s="467"/>
      <c r="BG116" s="467"/>
      <c r="BH116" s="467"/>
      <c r="BI116" s="467"/>
      <c r="BJ116" s="467"/>
      <c r="BK116" s="467"/>
      <c r="BL116" s="467"/>
      <c r="BM116" s="467"/>
      <c r="BN116" s="107" t="s">
        <v>1118</v>
      </c>
      <c r="BO116" s="107" t="s">
        <v>1121</v>
      </c>
      <c r="BP116" s="107" t="s">
        <v>1116</v>
      </c>
      <c r="BQ116" s="109">
        <v>43775</v>
      </c>
      <c r="BR116" s="110" t="s">
        <v>1122</v>
      </c>
      <c r="BS116" s="107" t="s">
        <v>274</v>
      </c>
      <c r="BT116" s="110" t="s">
        <v>1123</v>
      </c>
      <c r="BU116" s="110" t="s">
        <v>1124</v>
      </c>
      <c r="BV116" s="110" t="s">
        <v>277</v>
      </c>
      <c r="BW116" s="110" t="s">
        <v>278</v>
      </c>
      <c r="BX116" s="107" t="s">
        <v>279</v>
      </c>
      <c r="BY116" s="109">
        <v>43810</v>
      </c>
      <c r="BZ116" s="109">
        <v>43810</v>
      </c>
    </row>
    <row r="117" spans="1:79" s="129" customFormat="1" ht="37.5" customHeight="1" x14ac:dyDescent="0.25">
      <c r="A117" s="476"/>
      <c r="B117" s="476"/>
      <c r="C117" s="476"/>
      <c r="D117" s="476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158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</row>
    <row r="118" spans="1:79" s="101" customFormat="1" ht="33" customHeight="1" x14ac:dyDescent="0.25">
      <c r="BC118" s="98"/>
      <c r="BD118" s="98"/>
      <c r="BQ118" s="118"/>
      <c r="BV118" s="126"/>
      <c r="BW118" s="126"/>
    </row>
  </sheetData>
  <mergeCells count="526">
    <mergeCell ref="A3:AR3"/>
    <mergeCell ref="A4:AL4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</mergeCells>
  <hyperlinks>
    <hyperlink ref="L8" r:id="rId1" xr:uid="{00000000-0004-0000-0500-000000000000}"/>
    <hyperlink ref="AF8" r:id="rId2" xr:uid="{00000000-0004-0000-0500-000001000000}"/>
    <hyperlink ref="AG8" r:id="rId3" xr:uid="{00000000-0004-0000-0500-000002000000}"/>
    <hyperlink ref="L36" r:id="rId4" xr:uid="{00000000-0004-0000-0500-000003000000}"/>
    <hyperlink ref="AF36" r:id="rId5" xr:uid="{00000000-0004-0000-0500-000004000000}"/>
    <hyperlink ref="AG36" r:id="rId6" xr:uid="{00000000-0004-0000-0500-000005000000}"/>
    <hyperlink ref="L63" r:id="rId7" xr:uid="{00000000-0004-0000-0500-000006000000}"/>
    <hyperlink ref="AE63" r:id="rId8" xr:uid="{00000000-0004-0000-0500-000007000000}"/>
    <hyperlink ref="AF63" r:id="rId9" xr:uid="{00000000-0004-0000-0500-000008000000}"/>
    <hyperlink ref="AG63" r:id="rId10" xr:uid="{00000000-0004-0000-0500-000009000000}"/>
    <hyperlink ref="L71" r:id="rId11" xr:uid="{00000000-0004-0000-0500-00000A000000}"/>
    <hyperlink ref="AE71" r:id="rId12" xr:uid="{00000000-0004-0000-0500-00000B000000}"/>
    <hyperlink ref="AF71" r:id="rId13" xr:uid="{00000000-0004-0000-0500-00000C000000}"/>
    <hyperlink ref="AG71" r:id="rId14" xr:uid="{00000000-0004-0000-0500-00000D000000}"/>
    <hyperlink ref="L86" r:id="rId15" xr:uid="{00000000-0004-0000-0500-00000E000000}"/>
    <hyperlink ref="AE86" r:id="rId16" xr:uid="{00000000-0004-0000-0500-00000F000000}"/>
    <hyperlink ref="AF86" r:id="rId17" xr:uid="{00000000-0004-0000-0500-000010000000}"/>
    <hyperlink ref="AG86" r:id="rId18" xr:uid="{00000000-0004-0000-0500-000011000000}"/>
    <hyperlink ref="L107" r:id="rId19" xr:uid="{00000000-0004-0000-0500-000012000000}"/>
    <hyperlink ref="AE107" r:id="rId20" xr:uid="{00000000-0004-0000-0500-000013000000}"/>
    <hyperlink ref="AF107" r:id="rId21" xr:uid="{00000000-0004-0000-0500-000014000000}"/>
    <hyperlink ref="AG107" r:id="rId22" xr:uid="{00000000-0004-0000-0500-000015000000}"/>
    <hyperlink ref="BC8" r:id="rId23" xr:uid="{00000000-0004-0000-0500-000016000000}"/>
    <hyperlink ref="BD8" r:id="rId24" xr:uid="{00000000-0004-0000-0500-000017000000}"/>
    <hyperlink ref="BK8" r:id="rId25" xr:uid="{00000000-0004-0000-0500-000018000000}"/>
    <hyperlink ref="BR8" r:id="rId26" xr:uid="{00000000-0004-0000-0500-000019000000}"/>
    <hyperlink ref="BT8" r:id="rId27" xr:uid="{00000000-0004-0000-0500-00001A000000}"/>
    <hyperlink ref="BU8" r:id="rId28" xr:uid="{00000000-0004-0000-0500-00001B000000}"/>
    <hyperlink ref="BV8" r:id="rId29" xr:uid="{00000000-0004-0000-0500-00001C000000}"/>
    <hyperlink ref="BW8" r:id="rId30" xr:uid="{00000000-0004-0000-0500-00001D000000}"/>
    <hyperlink ref="BD36" r:id="rId31" xr:uid="{00000000-0004-0000-0500-00001E000000}"/>
    <hyperlink ref="BD37" r:id="rId32" xr:uid="{00000000-0004-0000-0500-00001F000000}"/>
    <hyperlink ref="BD38" r:id="rId33" xr:uid="{00000000-0004-0000-0500-000020000000}"/>
    <hyperlink ref="BD63" r:id="rId34" xr:uid="{00000000-0004-0000-0500-000021000000}"/>
    <hyperlink ref="BD71" r:id="rId35" xr:uid="{00000000-0004-0000-0500-000022000000}"/>
    <hyperlink ref="BD72" r:id="rId36" xr:uid="{00000000-0004-0000-0500-000023000000}"/>
    <hyperlink ref="BD73" r:id="rId37" xr:uid="{00000000-0004-0000-0500-000024000000}"/>
    <hyperlink ref="BD74" r:id="rId38" xr:uid="{00000000-0004-0000-0500-000025000000}"/>
    <hyperlink ref="BD75" r:id="rId39" xr:uid="{00000000-0004-0000-0500-000026000000}"/>
    <hyperlink ref="BD76" r:id="rId40" xr:uid="{00000000-0004-0000-0500-000027000000}"/>
    <hyperlink ref="BD86" r:id="rId41" xr:uid="{00000000-0004-0000-0500-000028000000}"/>
    <hyperlink ref="BD87" r:id="rId42" xr:uid="{00000000-0004-0000-0500-000029000000}"/>
    <hyperlink ref="BD88" r:id="rId43" xr:uid="{00000000-0004-0000-0500-00002A000000}"/>
    <hyperlink ref="BD89" r:id="rId44" xr:uid="{00000000-0004-0000-0500-00002B000000}"/>
    <hyperlink ref="BD90" r:id="rId45" xr:uid="{00000000-0004-0000-0500-00002C000000}"/>
    <hyperlink ref="BD91" r:id="rId46" xr:uid="{00000000-0004-0000-0500-00002D000000}"/>
    <hyperlink ref="BD107" r:id="rId47" xr:uid="{00000000-0004-0000-0500-00002E000000}"/>
    <hyperlink ref="BK36" r:id="rId48" xr:uid="{00000000-0004-0000-0500-00002F000000}"/>
    <hyperlink ref="BK37" r:id="rId49" xr:uid="{00000000-0004-0000-0500-000030000000}"/>
    <hyperlink ref="BK38" r:id="rId50" xr:uid="{00000000-0004-0000-0500-000031000000}"/>
    <hyperlink ref="BK63" r:id="rId51" xr:uid="{00000000-0004-0000-0500-000032000000}"/>
    <hyperlink ref="BK71" r:id="rId52" xr:uid="{00000000-0004-0000-0500-000033000000}"/>
    <hyperlink ref="BK72" r:id="rId53" xr:uid="{00000000-0004-0000-0500-000034000000}"/>
    <hyperlink ref="BK73" r:id="rId54" xr:uid="{00000000-0004-0000-0500-000035000000}"/>
    <hyperlink ref="BK74" r:id="rId55" xr:uid="{00000000-0004-0000-0500-000036000000}"/>
    <hyperlink ref="BK75" r:id="rId56" xr:uid="{00000000-0004-0000-0500-000037000000}"/>
    <hyperlink ref="BK76" r:id="rId57" xr:uid="{00000000-0004-0000-0500-000038000000}"/>
    <hyperlink ref="BK86" r:id="rId58" xr:uid="{00000000-0004-0000-0500-000039000000}"/>
    <hyperlink ref="BK87" r:id="rId59" xr:uid="{00000000-0004-0000-0500-00003A000000}"/>
    <hyperlink ref="BK88" r:id="rId60" xr:uid="{00000000-0004-0000-0500-00003B000000}"/>
    <hyperlink ref="BK89" r:id="rId61" xr:uid="{00000000-0004-0000-0500-00003C000000}"/>
    <hyperlink ref="BK90" r:id="rId62" xr:uid="{00000000-0004-0000-0500-00003D000000}"/>
    <hyperlink ref="BK91" r:id="rId63" xr:uid="{00000000-0004-0000-0500-00003E000000}"/>
    <hyperlink ref="BK107" r:id="rId64" xr:uid="{00000000-0004-0000-0500-00003F000000}"/>
    <hyperlink ref="BR38" r:id="rId65" xr:uid="{00000000-0004-0000-0500-000040000000}"/>
    <hyperlink ref="BR63" r:id="rId66" xr:uid="{00000000-0004-0000-0500-000041000000}"/>
    <hyperlink ref="BR71" r:id="rId67" xr:uid="{00000000-0004-0000-0500-000042000000}"/>
    <hyperlink ref="BR72" r:id="rId68" xr:uid="{00000000-0004-0000-0500-000043000000}"/>
    <hyperlink ref="BR73" r:id="rId69" xr:uid="{00000000-0004-0000-0500-000044000000}"/>
    <hyperlink ref="BR74" r:id="rId70" xr:uid="{00000000-0004-0000-0500-000045000000}"/>
    <hyperlink ref="BR75" r:id="rId71" xr:uid="{00000000-0004-0000-0500-000046000000}"/>
    <hyperlink ref="BR76" r:id="rId72" xr:uid="{00000000-0004-0000-0500-000047000000}"/>
    <hyperlink ref="BR88" r:id="rId73" xr:uid="{00000000-0004-0000-0500-000048000000}"/>
    <hyperlink ref="BR89" r:id="rId74" xr:uid="{00000000-0004-0000-0500-000049000000}"/>
    <hyperlink ref="BR91" r:id="rId75" xr:uid="{00000000-0004-0000-0500-00004A000000}"/>
    <hyperlink ref="BT38" r:id="rId76" xr:uid="{00000000-0004-0000-0500-00004B000000}"/>
    <hyperlink ref="BT37" r:id="rId77" xr:uid="{00000000-0004-0000-0500-00004C000000}"/>
    <hyperlink ref="BT36" r:id="rId78" xr:uid="{00000000-0004-0000-0500-00004D000000}"/>
    <hyperlink ref="BT63" r:id="rId79" xr:uid="{00000000-0004-0000-0500-00004E000000}"/>
    <hyperlink ref="BT71" r:id="rId80" xr:uid="{00000000-0004-0000-0500-00004F000000}"/>
    <hyperlink ref="BT72" r:id="rId81" xr:uid="{00000000-0004-0000-0500-000050000000}"/>
    <hyperlink ref="BT73" r:id="rId82" xr:uid="{00000000-0004-0000-0500-000051000000}"/>
    <hyperlink ref="BT74" r:id="rId83" xr:uid="{00000000-0004-0000-0500-000052000000}"/>
    <hyperlink ref="BT75" r:id="rId84" xr:uid="{00000000-0004-0000-0500-000053000000}"/>
    <hyperlink ref="BT76" r:id="rId85" xr:uid="{00000000-0004-0000-0500-000054000000}"/>
    <hyperlink ref="BT86" r:id="rId86" xr:uid="{00000000-0004-0000-0500-000055000000}"/>
    <hyperlink ref="BT87" r:id="rId87" xr:uid="{00000000-0004-0000-0500-000056000000}"/>
    <hyperlink ref="BT88" r:id="rId88" xr:uid="{00000000-0004-0000-0500-000057000000}"/>
    <hyperlink ref="BT89" r:id="rId89" xr:uid="{00000000-0004-0000-0500-000058000000}"/>
    <hyperlink ref="BT90" r:id="rId90" xr:uid="{00000000-0004-0000-0500-000059000000}"/>
    <hyperlink ref="BT91" r:id="rId91" xr:uid="{00000000-0004-0000-0500-00005A000000}"/>
    <hyperlink ref="BT107" r:id="rId92" xr:uid="{00000000-0004-0000-0500-00005B000000}"/>
    <hyperlink ref="BV36" r:id="rId93" xr:uid="{00000000-0004-0000-0500-00005C000000}"/>
    <hyperlink ref="BV37" r:id="rId94" xr:uid="{00000000-0004-0000-0500-00005D000000}"/>
    <hyperlink ref="BU38" r:id="rId95" xr:uid="{00000000-0004-0000-0500-00005E000000}"/>
    <hyperlink ref="BU37" r:id="rId96" xr:uid="{00000000-0004-0000-0500-00005F000000}"/>
    <hyperlink ref="BU36" r:id="rId97" xr:uid="{00000000-0004-0000-0500-000060000000}"/>
    <hyperlink ref="BU63" r:id="rId98" xr:uid="{00000000-0004-0000-0500-000061000000}"/>
    <hyperlink ref="BU71" r:id="rId99" xr:uid="{00000000-0004-0000-0500-000062000000}"/>
    <hyperlink ref="BU72" r:id="rId100" xr:uid="{00000000-0004-0000-0500-000063000000}"/>
    <hyperlink ref="BU73" r:id="rId101" xr:uid="{00000000-0004-0000-0500-000064000000}"/>
    <hyperlink ref="BU74" r:id="rId102" xr:uid="{00000000-0004-0000-0500-000065000000}"/>
    <hyperlink ref="BU75" r:id="rId103" xr:uid="{00000000-0004-0000-0500-000066000000}"/>
    <hyperlink ref="BU76" r:id="rId104" xr:uid="{00000000-0004-0000-0500-000067000000}"/>
    <hyperlink ref="BU86" r:id="rId105" xr:uid="{00000000-0004-0000-0500-000068000000}"/>
    <hyperlink ref="BU87" r:id="rId106" xr:uid="{00000000-0004-0000-0500-000069000000}"/>
    <hyperlink ref="BU88" r:id="rId107" xr:uid="{00000000-0004-0000-0500-00006A000000}"/>
    <hyperlink ref="BU89" r:id="rId108" xr:uid="{00000000-0004-0000-0500-00006B000000}"/>
    <hyperlink ref="BU90" r:id="rId109" xr:uid="{00000000-0004-0000-0500-00006C000000}"/>
    <hyperlink ref="BU91" r:id="rId110" xr:uid="{00000000-0004-0000-0500-00006D000000}"/>
    <hyperlink ref="BU107" r:id="rId111" xr:uid="{00000000-0004-0000-0500-00006E000000}"/>
    <hyperlink ref="BV38" r:id="rId112" xr:uid="{00000000-0004-0000-0500-00006F000000}"/>
    <hyperlink ref="BV63" r:id="rId113" xr:uid="{00000000-0004-0000-0500-000070000000}"/>
    <hyperlink ref="BV71" r:id="rId114" xr:uid="{00000000-0004-0000-0500-000071000000}"/>
    <hyperlink ref="BV72" r:id="rId115" xr:uid="{00000000-0004-0000-0500-000072000000}"/>
    <hyperlink ref="BV73" r:id="rId116" xr:uid="{00000000-0004-0000-0500-000073000000}"/>
    <hyperlink ref="BV75" r:id="rId117" xr:uid="{00000000-0004-0000-0500-000074000000}"/>
    <hyperlink ref="BV74" r:id="rId118" xr:uid="{00000000-0004-0000-0500-000075000000}"/>
    <hyperlink ref="BV76" r:id="rId119" xr:uid="{00000000-0004-0000-0500-000076000000}"/>
    <hyperlink ref="BV86" r:id="rId120" xr:uid="{00000000-0004-0000-0500-000077000000}"/>
    <hyperlink ref="BV87" r:id="rId121" xr:uid="{00000000-0004-0000-0500-000078000000}"/>
    <hyperlink ref="BV88" r:id="rId122" xr:uid="{00000000-0004-0000-0500-000079000000}"/>
    <hyperlink ref="BV89" r:id="rId123" xr:uid="{00000000-0004-0000-0500-00007A000000}"/>
    <hyperlink ref="BV90" r:id="rId124" xr:uid="{00000000-0004-0000-0500-00007B000000}"/>
    <hyperlink ref="BV91" r:id="rId125" xr:uid="{00000000-0004-0000-0500-00007C000000}"/>
    <hyperlink ref="BV107" r:id="rId126" xr:uid="{00000000-0004-0000-0500-00007D000000}"/>
    <hyperlink ref="BW36" r:id="rId127" xr:uid="{00000000-0004-0000-0500-00007E000000}"/>
    <hyperlink ref="BW37" r:id="rId128" xr:uid="{00000000-0004-0000-0500-00007F000000}"/>
    <hyperlink ref="BW38" r:id="rId129" xr:uid="{00000000-0004-0000-0500-000080000000}"/>
    <hyperlink ref="BW63" r:id="rId130" xr:uid="{00000000-0004-0000-0500-000081000000}"/>
    <hyperlink ref="BW71" r:id="rId131" xr:uid="{00000000-0004-0000-0500-000082000000}"/>
    <hyperlink ref="BW72" r:id="rId132" xr:uid="{00000000-0004-0000-0500-000083000000}"/>
    <hyperlink ref="BW73" r:id="rId133" xr:uid="{00000000-0004-0000-0500-000084000000}"/>
    <hyperlink ref="BW74" r:id="rId134" xr:uid="{00000000-0004-0000-0500-000085000000}"/>
    <hyperlink ref="BW75" r:id="rId135" xr:uid="{00000000-0004-0000-0500-000086000000}"/>
    <hyperlink ref="BW76" r:id="rId136" xr:uid="{00000000-0004-0000-0500-000087000000}"/>
    <hyperlink ref="BW86" r:id="rId137" xr:uid="{00000000-0004-0000-0500-000088000000}"/>
    <hyperlink ref="BW87" r:id="rId138" xr:uid="{00000000-0004-0000-0500-000089000000}"/>
    <hyperlink ref="BW88" r:id="rId139" xr:uid="{00000000-0004-0000-0500-00008A000000}"/>
    <hyperlink ref="BW89" r:id="rId140" xr:uid="{00000000-0004-0000-0500-00008B000000}"/>
    <hyperlink ref="BW90" r:id="rId141" xr:uid="{00000000-0004-0000-0500-00008C000000}"/>
    <hyperlink ref="BW91" r:id="rId142" xr:uid="{00000000-0004-0000-0500-00008D000000}"/>
    <hyperlink ref="BW107" r:id="rId143" xr:uid="{00000000-0004-0000-0500-00008E000000}"/>
    <hyperlink ref="BC38" r:id="rId144" xr:uid="{00000000-0004-0000-0500-00008F000000}"/>
    <hyperlink ref="BC63" r:id="rId145" xr:uid="{00000000-0004-0000-0500-000090000000}"/>
    <hyperlink ref="BC86" r:id="rId146" xr:uid="{00000000-0004-0000-0500-000091000000}"/>
    <hyperlink ref="BC88" r:id="rId147" xr:uid="{00000000-0004-0000-0500-000092000000}"/>
    <hyperlink ref="BC90" r:id="rId148" xr:uid="{00000000-0004-0000-0500-000093000000}"/>
    <hyperlink ref="BC91" r:id="rId149" xr:uid="{00000000-0004-0000-0500-000094000000}"/>
    <hyperlink ref="BC107" r:id="rId150" xr:uid="{00000000-0004-0000-0500-000095000000}"/>
    <hyperlink ref="AE36" r:id="rId151" xr:uid="{00000000-0004-0000-0500-000096000000}"/>
    <hyperlink ref="AE8" r:id="rId152" xr:uid="{00000000-0004-0000-0500-000097000000}"/>
    <hyperlink ref="BC37" r:id="rId153" xr:uid="{00000000-0004-0000-0500-000098000000}"/>
    <hyperlink ref="BC36" r:id="rId154" xr:uid="{00000000-0004-0000-0500-000099000000}"/>
    <hyperlink ref="BC76" r:id="rId155" xr:uid="{00000000-0004-0000-0500-00009A000000}"/>
    <hyperlink ref="BC75" r:id="rId156" xr:uid="{00000000-0004-0000-0500-00009B000000}"/>
    <hyperlink ref="BC71" r:id="rId157" xr:uid="{00000000-0004-0000-0500-00009C000000}"/>
    <hyperlink ref="BC72" r:id="rId158" xr:uid="{00000000-0004-0000-0500-00009D000000}"/>
    <hyperlink ref="BC73" r:id="rId159" xr:uid="{00000000-0004-0000-0500-00009E000000}"/>
    <hyperlink ref="BC74" r:id="rId160" xr:uid="{00000000-0004-0000-0500-00009F000000}"/>
    <hyperlink ref="BC89" r:id="rId161" xr:uid="{00000000-0004-0000-0500-0000A0000000}"/>
    <hyperlink ref="BC87" r:id="rId162" xr:uid="{00000000-0004-0000-0500-0000A1000000}"/>
    <hyperlink ref="BR107" r:id="rId163" xr:uid="{00000000-0004-0000-0500-0000A2000000}"/>
    <hyperlink ref="BR86" r:id="rId164" xr:uid="{00000000-0004-0000-0500-0000A3000000}"/>
    <hyperlink ref="BR37" r:id="rId165" xr:uid="{00000000-0004-0000-0500-0000A4000000}"/>
    <hyperlink ref="BR116" r:id="rId166" xr:uid="{00000000-0004-0000-0500-0000A5000000}"/>
    <hyperlink ref="BT116" r:id="rId167" xr:uid="{00000000-0004-0000-0500-0000A6000000}"/>
    <hyperlink ref="BU116" r:id="rId168" xr:uid="{00000000-0004-0000-0500-0000A7000000}"/>
    <hyperlink ref="BV116" r:id="rId169" xr:uid="{00000000-0004-0000-0500-0000A8000000}"/>
    <hyperlink ref="BR36" r:id="rId170" xr:uid="{00000000-0004-0000-0500-0000A9000000}"/>
    <hyperlink ref="BR87" r:id="rId171" xr:uid="{00000000-0004-0000-0500-0000AA000000}"/>
    <hyperlink ref="BR90" r:id="rId172" xr:uid="{00000000-0004-0000-0500-0000AB000000}"/>
    <hyperlink ref="BW116" r:id="rId173" xr:uid="{00000000-0004-0000-0500-0000AC000000}"/>
  </hyperlinks>
  <pageMargins left="0.7" right="0.7" top="0.75" bottom="0.75" header="0.3" footer="0.3"/>
  <pageSetup paperSize="9" orientation="portrait" r:id="rId174"/>
  <drawing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2021</vt:lpstr>
      <vt:lpstr>2020</vt:lpstr>
      <vt:lpstr>4T19</vt:lpstr>
      <vt:lpstr>3T19</vt:lpstr>
      <vt:lpstr>2T19</vt:lpstr>
      <vt:lpstr>1T19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Sistemas</cp:lastModifiedBy>
  <cp:lastPrinted>2013-01-28T22:52:50Z</cp:lastPrinted>
  <dcterms:created xsi:type="dcterms:W3CDTF">2012-02-18T01:33:31Z</dcterms:created>
  <dcterms:modified xsi:type="dcterms:W3CDTF">2021-06-02T15:39:38Z</dcterms:modified>
</cp:coreProperties>
</file>