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3256" windowHeight="12348"/>
  </bookViews>
  <sheets>
    <sheet name="A121-F-XXI-b 2020" sheetId="14" r:id="rId1"/>
    <sheet name="A121-F-XXI-b 2019" sheetId="13" r:id="rId2"/>
    <sheet name="A121F21b 2018" sheetId="12" r:id="rId3"/>
    <sheet name="A121F21b 2017" sheetId="10" r:id="rId4"/>
    <sheet name="A121F21b 2016" sheetId="1" r:id="rId5"/>
    <sheet name="A121F21b 2015" sheetId="6" r:id="rId6"/>
    <sheet name="A121F21b 2014" sheetId="7" r:id="rId7"/>
    <sheet name="A121F21b 2013" sheetId="8" r:id="rId8"/>
  </sheets>
  <definedNames>
    <definedName name="_xlnm.Print_Titles" localSheetId="7">'A121F21b 2013'!$1:$6</definedName>
    <definedName name="_xlnm.Print_Titles" localSheetId="6">'A121F21b 2014'!$1:$6</definedName>
    <definedName name="_xlnm.Print_Titles" localSheetId="5">'A121F21b 2015'!$1:$6</definedName>
    <definedName name="_xlnm.Print_Titles" localSheetId="4">'A121F21b 2016'!$1:$6</definedName>
    <definedName name="_xlnm.Print_Titles" localSheetId="3">'A121F21b 2017'!$1:$6</definedName>
    <definedName name="_xlnm.Print_Titles" localSheetId="2">'A121F21b 2018'!$1:$6</definedName>
    <definedName name="_xlnm.Print_Titles" localSheetId="1">'A121-F-XXI-b 2019'!$1:$6</definedName>
    <definedName name="_xlnm.Print_Titles" localSheetId="0">'A121-F-XXI-b 2020'!$1:$6</definedName>
  </definedNames>
  <calcPr calcId="125725"/>
</workbook>
</file>

<file path=xl/calcChain.xml><?xml version="1.0" encoding="utf-8"?>
<calcChain xmlns="http://schemas.openxmlformats.org/spreadsheetml/2006/main">
  <c r="M105" i="14"/>
  <c r="I105"/>
  <c r="M103"/>
  <c r="I103"/>
  <c r="M94"/>
  <c r="I94"/>
  <c r="M86"/>
  <c r="I86"/>
  <c r="M80"/>
  <c r="I80"/>
  <c r="M72"/>
  <c r="I72"/>
  <c r="M70"/>
  <c r="I70"/>
  <c r="M61"/>
  <c r="I61"/>
  <c r="M53"/>
  <c r="I53"/>
  <c r="M47"/>
  <c r="I47"/>
  <c r="M33"/>
  <c r="M31"/>
  <c r="M22"/>
  <c r="M14"/>
  <c r="M8"/>
  <c r="I33"/>
  <c r="I31"/>
  <c r="I22"/>
  <c r="I14"/>
  <c r="I8"/>
  <c r="I84" i="13"/>
  <c r="M84"/>
  <c r="M82"/>
  <c r="I82"/>
  <c r="M73"/>
  <c r="I73"/>
  <c r="M65"/>
  <c r="I65"/>
  <c r="M59"/>
  <c r="I59"/>
  <c r="M58"/>
  <c r="M56"/>
  <c r="M47"/>
  <c r="M39"/>
  <c r="M33"/>
  <c r="I58"/>
  <c r="I56"/>
  <c r="I47"/>
  <c r="I39"/>
  <c r="I33"/>
  <c r="M39" i="12"/>
  <c r="I39"/>
  <c r="M33"/>
  <c r="I33"/>
  <c r="M31"/>
  <c r="I31"/>
  <c r="M22"/>
  <c r="I22"/>
  <c r="M14"/>
  <c r="M8"/>
  <c r="H135" i="10"/>
  <c r="G135"/>
  <c r="H102"/>
  <c r="G102"/>
  <c r="H70"/>
  <c r="G70"/>
  <c r="H39"/>
  <c r="G39"/>
  <c r="G64" i="6"/>
  <c r="H35"/>
  <c r="G35"/>
  <c r="H133" i="8"/>
  <c r="G133"/>
  <c r="H100"/>
  <c r="G100"/>
  <c r="H68"/>
  <c r="G68"/>
  <c r="H37"/>
  <c r="G37"/>
  <c r="G130" i="7"/>
  <c r="H130"/>
  <c r="H98"/>
  <c r="G98"/>
  <c r="H67"/>
  <c r="G67"/>
  <c r="H36"/>
  <c r="G36"/>
  <c r="H130" i="6"/>
  <c r="G130"/>
  <c r="H97"/>
  <c r="G97"/>
  <c r="H64"/>
  <c r="H39" i="1"/>
  <c r="G39"/>
  <c r="G71"/>
  <c r="G103"/>
  <c r="G135"/>
  <c r="H135"/>
  <c r="H103"/>
  <c r="H71"/>
</calcChain>
</file>

<file path=xl/sharedStrings.xml><?xml version="1.0" encoding="utf-8"?>
<sst xmlns="http://schemas.openxmlformats.org/spreadsheetml/2006/main" count="1364" uniqueCount="127">
  <si>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</si>
  <si>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</si>
  <si>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</si>
  <si>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Periodo que se informa</t>
  </si>
  <si>
    <t>Clave del capítulo de gasto</t>
  </si>
  <si>
    <t>Denominación de cada capítulo de gasto</t>
  </si>
  <si>
    <t>Presupuesto programado por capítulo de gasto</t>
  </si>
  <si>
    <t>Presupuesto ejercido por capítulo de gasto</t>
  </si>
  <si>
    <t>Presupuesto o monto reintegrado a la Secretaría de Finanzas de la Ciudad de México</t>
  </si>
  <si>
    <t>Periodo de actualización de la información: trimestral. A excepción de los informes y documentos de naturaleza anual y otros que por virtud de disposición legal aplicable tengan un plazo y periodicidad determinada.</t>
  </si>
  <si>
    <t>Información financiera (informes trimestrales de gasto) de Secretaría de Salud de la Ciudad de México</t>
  </si>
  <si>
    <t>Objeto o concepto del capítulo de gasto</t>
  </si>
  <si>
    <t>Materiales y suministros</t>
  </si>
  <si>
    <t>Servicio Personales</t>
  </si>
  <si>
    <t>Servicios generales</t>
  </si>
  <si>
    <t>Transferencias, asignaciones, subsidios y otras ayudas</t>
  </si>
  <si>
    <t>Bienes muebles e inmuebles</t>
  </si>
  <si>
    <t>Total</t>
  </si>
  <si>
    <t>Enero-Diciembre</t>
  </si>
  <si>
    <t>Hipervínculo al informe trimestral sobre la ejecución del presupuesto
(pdf)</t>
  </si>
  <si>
    <t>Enero-Marzo</t>
  </si>
  <si>
    <t>Enero-Junio</t>
  </si>
  <si>
    <t>Enero-Septiembre</t>
  </si>
  <si>
    <t>1100 Remuneraciones al Personal de Carácter Permanente</t>
  </si>
  <si>
    <t>1200 Remuneraciones al Personal de Carácter Transitorio</t>
  </si>
  <si>
    <t>1300 Remuneraciones Adicionales y Especiales</t>
  </si>
  <si>
    <t>1400 Seguridad Social</t>
  </si>
  <si>
    <t>1500 Otras Prestaciones Sociales y Económicas</t>
  </si>
  <si>
    <t>1700 Pago de Estímulos a Servidores Públicos</t>
  </si>
  <si>
    <t>2100 Materiales de Administración, Emisión de Documentos y Artículos Oficiales</t>
  </si>
  <si>
    <t>2200 Alimentos y Utensilios</t>
  </si>
  <si>
    <t>2400 Materiales y Artículos de Construcción y de Reparación</t>
  </si>
  <si>
    <t>2500 Productos Químicos, Farmacéuticos y de Laboratorio</t>
  </si>
  <si>
    <t>2300 Materias Primas y Materiales de Producción y Comercialización</t>
  </si>
  <si>
    <t>2600 Combustibles, Lubricantes y Aditivos</t>
  </si>
  <si>
    <t>2700 Vestuario, Blancos, Prendas de Protección y Artículos Deportivos</t>
  </si>
  <si>
    <t>2900 Herramientas, Refacciones y Accesorios Menores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</si>
  <si>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</si>
  <si>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</si>
  <si>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</si>
  <si>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</si>
  <si>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</si>
  <si>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</si>
  <si>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</si>
  <si>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 Servicios Oficiales</t>
  </si>
  <si>
    <t>3900 Otros Servicios Generales</t>
  </si>
  <si>
    <t>4400 Ayudas Sociales</t>
  </si>
  <si>
    <t>4800 Donativos</t>
  </si>
  <si>
    <t>5100 Mobiliario y Equipo de Administración</t>
  </si>
  <si>
    <t>5200 Mobiliario y Equipo Educacional y Recreativo</t>
  </si>
  <si>
    <t>5300 Equipo e Instrumental Médico y de Laboratorio</t>
  </si>
  <si>
    <t>5400 Vehículos y Equipo de Transporte</t>
  </si>
  <si>
    <t>5600 Maquinaria, Otros Equipos y Herramientas</t>
  </si>
  <si>
    <t>5900 Activos Intangibles</t>
  </si>
  <si>
    <t>http://data.salud.cdmx.gob.mx/ssdf/portalut/archivo/Articulos/Art121F_XXI/IAT/IAT_E-M_2016.pdf</t>
  </si>
  <si>
    <t>En proceso</t>
  </si>
  <si>
    <t>http://data.salud.cdmx.gob.mx/ssdf/portalut/archivo/Articulos/Art121F_XXI/IAT/IAT_E-J_2016.PDF</t>
  </si>
  <si>
    <t>http://data.salud.cdmx.gob.mx/ssdf/portalut/archivo/Articulos/Art121F_XXI/IAT/IAT_E-S_2016.pdf</t>
  </si>
  <si>
    <t>http://data.salud.cdmx.gob.mx/ssdf/portalut/archivo/Articulos/Art121F_XXI/IAT/IAT_E-D_2016.pdf</t>
  </si>
  <si>
    <t>En Proceso</t>
  </si>
  <si>
    <t>http://www.salud.df.gob.mx/ssdf/transparencia_portal/Archivos/iat/2015-1em.pdf</t>
  </si>
  <si>
    <t>http://www.salud.df.gob.mx/ssdf/transparencia_portal/Archivos/iat/2015-2ej.pdf</t>
  </si>
  <si>
    <t>http://www.salud.df.gob.mx/ssdf/transparencia_portal/Archivos/iat/2015-3es.pdf</t>
  </si>
  <si>
    <t>http://www.salud.df.gob.mx/ssdf/transparencia_portal/Archivos/iat/2015-4ed.pdf</t>
  </si>
  <si>
    <t>http://www.salud.df.gob.mx/ssdf/transparencia_portal/Archivos/iat/2014-1em.pdf</t>
  </si>
  <si>
    <t>http://www.salud.df.gob.mx/ssdf/transparencia_portal/Archivos/iat/2014-2ej.pdf</t>
  </si>
  <si>
    <t>http://www.salud.df.gob.mx/ssdf/transparencia_portal/Archivos/iat/2014-3es.pdf</t>
  </si>
  <si>
    <t>http://www.salud.df.gob.mx/ssdf/transparencia_portal/Archivos/iat/2014-4ed.pdf</t>
  </si>
  <si>
    <r>
      <t xml:space="preserve">Área o unidad administrativa responsable de la información:Dirección General de Planeación y Coordinación Sectorial/ </t>
    </r>
    <r>
      <rPr>
        <b/>
        <sz val="11"/>
        <color indexed="8"/>
        <rFont val="Arial"/>
        <family val="2"/>
      </rPr>
      <t>Dirección de Políticas, de Salud Planeación y Evaluación</t>
    </r>
  </si>
  <si>
    <t>http://www.salud.df.gob.mx/ssdf/transparencia_portal/Archivos/iat/2013-4ed.pdf</t>
  </si>
  <si>
    <t>http://www.salud.df.gob.mx/ssdf/transparencia_portal/Archivos/iat/2013-3es.pdf</t>
  </si>
  <si>
    <t>http://www.salud.df.gob.mx/ssdf/transparencia_portal/Archivos/iat/2013-2ej.pdf</t>
  </si>
  <si>
    <t>http://www.salud.df.gob.mx/ssdf/transparencia_portal/Archivos/iat/2013-1em.pdf</t>
  </si>
  <si>
    <r>
      <t xml:space="preserve">Área o unidad administrativa responsable de la información: Dirección General de Planeación y Coordinación Sectorial/ </t>
    </r>
    <r>
      <rPr>
        <b/>
        <sz val="11"/>
        <color indexed="8"/>
        <rFont val="Arial"/>
        <family val="2"/>
      </rPr>
      <t>Dirección de Políticas, de Salud Planeación y Evaluación</t>
    </r>
  </si>
  <si>
    <t>6200 Obra pública en bienes propios</t>
  </si>
  <si>
    <t>Inversión pública</t>
  </si>
  <si>
    <t>5800 Bienes inmuebles</t>
  </si>
  <si>
    <r>
      <t xml:space="preserve">Fecha de actualización:  </t>
    </r>
    <r>
      <rPr>
        <b/>
        <sz val="11"/>
        <color indexed="8"/>
        <rFont val="Arial"/>
        <family val="2"/>
      </rPr>
      <t xml:space="preserve"> 06</t>
    </r>
    <r>
      <rPr>
        <b/>
        <sz val="11"/>
        <color indexed="8"/>
        <rFont val="Arial"/>
        <family val="2"/>
      </rPr>
      <t>/marzo</t>
    </r>
    <r>
      <rPr>
        <b/>
        <sz val="11"/>
        <color indexed="8"/>
        <rFont val="Arial"/>
        <family val="2"/>
      </rPr>
      <t>/2017</t>
    </r>
  </si>
  <si>
    <r>
      <t xml:space="preserve">Fecha de Validación:   </t>
    </r>
    <r>
      <rPr>
        <b/>
        <sz val="11"/>
        <color indexed="8"/>
        <rFont val="Arial"/>
        <family val="2"/>
      </rPr>
      <t xml:space="preserve">  06/marzo/2017</t>
    </r>
  </si>
  <si>
    <t>http://data.salud.cdmx.gob.mx/ssdf/portalut/archivo/Articulos/Art121F_XXI/IAT/IAT-E-M-2017.pdf</t>
  </si>
  <si>
    <t>http://data.salud.cdmx.gob.mx/ssdf/portalut/archivo/Articulos/Art121F_XXI/IAT/IAT_E-J-2017.pdf</t>
  </si>
  <si>
    <t>0 * Con respecto al Presupuesto o monto reintegrado a la Secretaría de Finanzas de la Ciudad de México, esta información se reporta a la entrega del informe de la cuenta puplica del ejercico concluido.</t>
  </si>
  <si>
    <t>http://data.salud.cdmx.gob.mx/ssdf/portalut/archivo/Actualizaciones/3erTrimestre17/DGPCS/A121F_21_b3erT2017.pdf</t>
  </si>
  <si>
    <t>http://data.salud.cdmx.gob.mx/ssdf/portalut/archivo/Actualizaciones/4toTrimestre17/DGPCS/A121F_21_b_INFORME_TRIMESTRAL_ENERO-DICIEMBRE_2017.pdf</t>
  </si>
  <si>
    <r>
      <t xml:space="preserve">Fecha de actualización: </t>
    </r>
    <r>
      <rPr>
        <b/>
        <sz val="11"/>
        <rFont val="Arial"/>
        <family val="2"/>
      </rPr>
      <t>29/Ene/2018</t>
    </r>
  </si>
  <si>
    <r>
      <t>Fecha de validación:  15</t>
    </r>
    <r>
      <rPr>
        <b/>
        <sz val="11"/>
        <rFont val="Arial"/>
        <family val="2"/>
      </rPr>
      <t>/Feb/2018</t>
    </r>
  </si>
  <si>
    <t>Fecha de inicio del periodo que se informa</t>
  </si>
  <si>
    <t>Fecha de término del periodo que se informa</t>
  </si>
  <si>
    <t>Presupuesto aprobado</t>
  </si>
  <si>
    <t>Ampliación / (Reducciones)</t>
  </si>
  <si>
    <t>Modificado</t>
  </si>
  <si>
    <t>Devengado</t>
  </si>
  <si>
    <t>Pagado</t>
  </si>
  <si>
    <t>Subejercicio</t>
  </si>
  <si>
    <t>Hipervínculo al informe trimestral sobre la ejecución del presupuesto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</si>
  <si>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</si>
  <si>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</si>
  <si>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</si>
  <si>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</si>
  <si>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Servicios personales</t>
  </si>
  <si>
    <t>Materiales y Suministros</t>
  </si>
  <si>
    <t>Servicios Generales</t>
  </si>
  <si>
    <t>Transferencia, asignaciones, subsidios y otras ayudas</t>
  </si>
  <si>
    <t>Bienes muebles, inmuebles e intangibles</t>
  </si>
  <si>
    <t>6100 Obra pública en bienes de dominio público</t>
  </si>
  <si>
    <t>Inversión Pública</t>
  </si>
  <si>
    <t>http://data.salud.cdmx.gob.mx/ssdf/portalut/archivo/Actualizaciones/1erTrimestre18/DRF/EVOLUCION_A_MARZO_2018.pdf</t>
  </si>
  <si>
    <t>DIRECCION DE RECURSOS FINANCIEROS</t>
  </si>
  <si>
    <t>DIRECCIÓN DE RECURSOS FINANCIEROS</t>
  </si>
  <si>
    <t xml:space="preserve"> DIRECCIÓN DE RECURSOS FINANCIEROS </t>
  </si>
  <si>
    <t xml:space="preserve"> DIRECCION DE RECURSOS FINANCIEROS </t>
  </si>
  <si>
    <t>http://data.salud.cdmx.gob.mx/ssdf/portalut/archivo/Actualizaciones/2doTrimestre18/DRF/EVOLUCIONSEGUNDOTRISMESTRE2018.pdf</t>
  </si>
  <si>
    <t>Servicios Personales</t>
  </si>
  <si>
    <t>http://data.salud.cdmx.gob.mx/ssdf/portalut/archivo/Actualizaciones/3erTrimestre18/DRF/EVOLUCIONSEPTIEMBRE2018</t>
  </si>
  <si>
    <t>Dirección de Recursos Financieros</t>
  </si>
  <si>
    <t>http://data.salud.cdmx.gob.mx/ssdf/portalut/archivo/Actualizaciones/4toTrimestre18/DRF/EVOLUCION_AL_31_DE_DICIEMBRE_DE 2018_CIFRAS_PRELIMINARES.pdf</t>
  </si>
  <si>
    <t>http://data.salud.cdmx.gob.mx/ssdf/portalut/archivo/Actualizaciones/3erTrimestre18/DRF/EVOLUCIONSEPTIEMBRE2018.pdf</t>
  </si>
  <si>
    <t>90.653.887,46</t>
  </si>
  <si>
    <t>3.248.000,01</t>
  </si>
  <si>
    <t>DIRECCIÓN DE FINANZAS</t>
  </si>
  <si>
    <t>5900 Activos intangibles</t>
  </si>
  <si>
    <t>Bienes muebles, inmuebles e intangibles.</t>
  </si>
  <si>
    <t xml:space="preserve">5300 Equipo e instrumental médico y de laboratorio.
</t>
  </si>
  <si>
    <t>4800 Donativos 
4900 Transferencias al exterior</t>
  </si>
  <si>
    <t xml:space="preserve">4800 Donativos </t>
  </si>
  <si>
    <t>5300 Equipo e instrumental médico y de laboratorio.
5800 Bienes Inmuebles</t>
  </si>
  <si>
    <t>http://data.salud.cdmx.gob.mx/ssdf/portalut/archivo/Actualizaciones/3erTrimestre20/Dir_Finanzas/A121F-XXI-B_3erT.pdf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</si>
</sst>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0000"/>
    <numFmt numFmtId="165" formatCode="dd/mm/yyyy;@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Arial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002060"/>
      <name val="Arial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Arial"/>
      <family val="2"/>
    </font>
    <font>
      <b/>
      <u/>
      <sz val="12"/>
      <color theme="10"/>
      <name val="Calibri"/>
      <family val="2"/>
    </font>
    <font>
      <b/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0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7" tint="0.59999389629810485"/>
      </right>
      <top style="thin">
        <color theme="7" tint="0.59999389629810485"/>
      </top>
      <bottom style="thin">
        <color theme="7" tint="0.59999389629810485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39991454817346722"/>
      </left>
      <right style="thin">
        <color theme="7" tint="0.59999389629810485"/>
      </right>
      <top/>
      <bottom/>
      <diagonal/>
    </border>
    <border>
      <left style="thin">
        <color theme="7" tint="0.39991454817346722"/>
      </left>
      <right style="thin">
        <color theme="7" tint="0.59999389629810485"/>
      </right>
      <top/>
      <bottom style="thin">
        <color theme="7" tint="0.59999389629810485"/>
      </bottom>
      <diagonal/>
    </border>
    <border>
      <left style="thin">
        <color theme="7" tint="0.59999389629810485"/>
      </left>
      <right style="thin">
        <color theme="7" tint="0.59999389629810485"/>
      </right>
      <top style="thin">
        <color theme="7" tint="0.59999389629810485"/>
      </top>
      <bottom/>
      <diagonal/>
    </border>
    <border>
      <left style="thin">
        <color theme="7" tint="0.59999389629810485"/>
      </left>
      <right style="thin">
        <color theme="7" tint="0.59999389629810485"/>
      </right>
      <top/>
      <bottom/>
      <diagonal/>
    </border>
    <border>
      <left style="thin">
        <color theme="7" tint="0.59999389629810485"/>
      </left>
      <right style="thin">
        <color theme="7" tint="0.59999389629810485"/>
      </right>
      <top/>
      <bottom style="thin">
        <color theme="7" tint="0.59999389629810485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59999389629810485"/>
      </right>
      <top/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59999389629810485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39991454817346722"/>
      </right>
      <top/>
      <bottom/>
      <diagonal/>
    </border>
    <border>
      <left style="thin">
        <color theme="7" tint="0.39994506668294322"/>
      </left>
      <right style="thin">
        <color theme="7" tint="0.399914548173467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9389629810485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7" tint="0.59999389629810485"/>
      </right>
      <top/>
      <bottom/>
      <diagonal/>
    </border>
    <border>
      <left style="thin">
        <color theme="7" tint="0.39994506668294322"/>
      </left>
      <right style="thin">
        <color theme="7" tint="0.59999389629810485"/>
      </right>
      <top/>
      <bottom style="thin">
        <color theme="7" tint="0.399945066682943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/>
      <top/>
      <bottom/>
      <diagonal/>
    </border>
    <border>
      <left style="thin">
        <color theme="7" tint="0.39994506668294322"/>
      </left>
      <right/>
      <top style="thin">
        <color theme="0"/>
      </top>
      <bottom/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39991454817346722"/>
      </right>
      <top/>
      <bottom/>
      <diagonal/>
    </border>
    <border>
      <left style="thin">
        <color theme="7" tint="0.39991454817346722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39994506668294322"/>
      </right>
      <top/>
      <bottom/>
      <diagonal/>
    </border>
    <border>
      <left style="thin">
        <color theme="7" tint="0.39991454817346722"/>
      </left>
      <right style="thin">
        <color theme="7" tint="0.399945066682943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0" fontId="10" fillId="0" borderId="0"/>
  </cellStyleXfs>
  <cellXfs count="52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justify" wrapText="1"/>
    </xf>
    <xf numFmtId="0" fontId="14" fillId="2" borderId="1" xfId="0" applyFont="1" applyFill="1" applyBorder="1" applyAlignment="1">
      <alignment horizontal="justify" vertical="justify" wrapText="1"/>
    </xf>
    <xf numFmtId="0" fontId="15" fillId="0" borderId="0" xfId="0" applyFont="1" applyFill="1" applyBorder="1" applyAlignment="1">
      <alignment horizontal="justify" vertical="justify"/>
    </xf>
    <xf numFmtId="0" fontId="15" fillId="3" borderId="0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>
      <alignment horizontal="justify" vertical="justify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justify" vertical="center" wrapText="1"/>
    </xf>
    <xf numFmtId="0" fontId="16" fillId="3" borderId="0" xfId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0" fontId="1" fillId="3" borderId="0" xfId="1" applyFont="1" applyFill="1" applyBorder="1" applyAlignment="1" applyProtection="1">
      <alignment horizontal="justify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justify" vertical="center" wrapText="1"/>
    </xf>
    <xf numFmtId="0" fontId="15" fillId="0" borderId="0" xfId="0" applyFont="1" applyFill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 vertical="justify" wrapText="1"/>
    </xf>
    <xf numFmtId="4" fontId="17" fillId="3" borderId="5" xfId="0" applyNumberFormat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justify" wrapText="1"/>
    </xf>
    <xf numFmtId="4" fontId="17" fillId="0" borderId="5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7" fillId="3" borderId="6" xfId="0" applyFont="1" applyFill="1" applyBorder="1" applyAlignment="1">
      <alignment horizontal="center" vertical="justify" wrapText="1"/>
    </xf>
    <xf numFmtId="4" fontId="17" fillId="3" borderId="6" xfId="0" applyNumberFormat="1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justify" wrapText="1"/>
    </xf>
    <xf numFmtId="0" fontId="17" fillId="3" borderId="7" xfId="0" applyFont="1" applyFill="1" applyBorder="1" applyAlignment="1">
      <alignment horizontal="center" vertical="center" wrapText="1"/>
    </xf>
    <xf numFmtId="4" fontId="17" fillId="3" borderId="7" xfId="0" applyNumberFormat="1" applyFont="1" applyFill="1" applyBorder="1" applyAlignment="1">
      <alignment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justify" vertical="justify" wrapText="1"/>
    </xf>
    <xf numFmtId="4" fontId="13" fillId="3" borderId="5" xfId="0" applyNumberFormat="1" applyFont="1" applyFill="1" applyBorder="1" applyAlignment="1">
      <alignment horizontal="right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</xf>
    <xf numFmtId="4" fontId="17" fillId="0" borderId="5" xfId="0" applyNumberFormat="1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vertical="center" wrapText="1"/>
    </xf>
    <xf numFmtId="4" fontId="17" fillId="0" borderId="8" xfId="0" applyNumberFormat="1" applyFont="1" applyFill="1" applyBorder="1" applyAlignment="1">
      <alignment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4" fontId="17" fillId="3" borderId="11" xfId="0" applyNumberFormat="1" applyFont="1" applyFill="1" applyBorder="1" applyAlignment="1">
      <alignment vertical="center" wrapText="1"/>
    </xf>
    <xf numFmtId="4" fontId="17" fillId="3" borderId="12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justify" vertical="justify" textRotation="255" wrapText="1"/>
    </xf>
    <xf numFmtId="0" fontId="18" fillId="3" borderId="0" xfId="0" applyFont="1" applyFill="1" applyBorder="1" applyAlignment="1">
      <alignment horizontal="justify" vertical="justify" textRotation="255" wrapText="1"/>
    </xf>
    <xf numFmtId="0" fontId="13" fillId="0" borderId="13" xfId="0" applyFont="1" applyFill="1" applyBorder="1" applyAlignment="1">
      <alignment vertical="center"/>
    </xf>
    <xf numFmtId="0" fontId="4" fillId="3" borderId="14" xfId="1" applyFont="1" applyFill="1" applyBorder="1" applyAlignment="1" applyProtection="1">
      <alignment horizontal="center" vertical="center" wrapText="1"/>
    </xf>
    <xf numFmtId="4" fontId="13" fillId="3" borderId="14" xfId="0" applyNumberFormat="1" applyFont="1" applyFill="1" applyBorder="1" applyAlignment="1">
      <alignment horizontal="right" vertical="center" wrapText="1"/>
    </xf>
    <xf numFmtId="0" fontId="17" fillId="3" borderId="7" xfId="0" applyFont="1" applyFill="1" applyBorder="1" applyAlignment="1">
      <alignment horizontal="center" vertical="justify" wrapText="1"/>
    </xf>
    <xf numFmtId="0" fontId="0" fillId="3" borderId="15" xfId="0" applyFill="1" applyBorder="1" applyAlignment="1">
      <alignment vertical="center"/>
    </xf>
    <xf numFmtId="0" fontId="4" fillId="3" borderId="16" xfId="1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>
      <alignment vertical="center"/>
    </xf>
    <xf numFmtId="4" fontId="13" fillId="3" borderId="18" xfId="0" applyNumberFormat="1" applyFont="1" applyFill="1" applyBorder="1" applyAlignment="1">
      <alignment horizontal="right" vertical="center" wrapText="1"/>
    </xf>
    <xf numFmtId="4" fontId="17" fillId="3" borderId="18" xfId="0" applyNumberFormat="1" applyFont="1" applyFill="1" applyBorder="1" applyAlignment="1">
      <alignment vertical="center" wrapText="1"/>
    </xf>
    <xf numFmtId="4" fontId="13" fillId="3" borderId="18" xfId="0" applyNumberFormat="1" applyFont="1" applyFill="1" applyBorder="1" applyAlignment="1">
      <alignment vertical="center" wrapText="1"/>
    </xf>
    <xf numFmtId="4" fontId="13" fillId="3" borderId="19" xfId="0" applyNumberFormat="1" applyFont="1" applyFill="1" applyBorder="1" applyAlignment="1">
      <alignment horizontal="right" vertical="center" wrapText="1"/>
    </xf>
    <xf numFmtId="4" fontId="17" fillId="3" borderId="20" xfId="0" applyNumberFormat="1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justify" vertical="justify" wrapText="1"/>
    </xf>
    <xf numFmtId="4" fontId="17" fillId="0" borderId="22" xfId="0" applyNumberFormat="1" applyFont="1" applyFill="1" applyBorder="1" applyAlignment="1">
      <alignment vertical="center" wrapText="1"/>
    </xf>
    <xf numFmtId="4" fontId="17" fillId="3" borderId="22" xfId="0" applyNumberFormat="1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right" vertical="center" wrapText="1"/>
    </xf>
    <xf numFmtId="4" fontId="17" fillId="0" borderId="18" xfId="0" applyNumberFormat="1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justify" vertical="justify" wrapText="1"/>
    </xf>
    <xf numFmtId="0" fontId="13" fillId="0" borderId="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7" fillId="0" borderId="24" xfId="0" applyNumberFormat="1" applyFont="1" applyFill="1" applyBorder="1" applyAlignment="1">
      <alignment horizontal="right" vertical="center" wrapText="1"/>
    </xf>
    <xf numFmtId="4" fontId="17" fillId="0" borderId="25" xfId="0" applyNumberFormat="1" applyFont="1" applyFill="1" applyBorder="1" applyAlignment="1">
      <alignment horizontal="right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7" fillId="3" borderId="24" xfId="0" applyNumberFormat="1" applyFont="1" applyFill="1" applyBorder="1" applyAlignment="1">
      <alignment horizontal="right" vertical="center" wrapText="1"/>
    </xf>
    <xf numFmtId="4" fontId="17" fillId="3" borderId="25" xfId="0" applyNumberFormat="1" applyFont="1" applyFill="1" applyBorder="1" applyAlignment="1">
      <alignment horizontal="right" vertical="center" wrapText="1"/>
    </xf>
    <xf numFmtId="0" fontId="15" fillId="3" borderId="23" xfId="0" applyFont="1" applyFill="1" applyBorder="1" applyAlignment="1">
      <alignment horizontal="justify" vertical="justify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justify" vertical="center" wrapText="1"/>
    </xf>
    <xf numFmtId="0" fontId="21" fillId="3" borderId="0" xfId="1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164" fontId="0" fillId="3" borderId="0" xfId="0" applyNumberFormat="1" applyFont="1" applyFill="1" applyBorder="1" applyAlignment="1">
      <alignment horizontal="center" vertical="center" wrapText="1"/>
    </xf>
    <xf numFmtId="0" fontId="11" fillId="3" borderId="0" xfId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justify" vertical="center" wrapText="1"/>
    </xf>
    <xf numFmtId="0" fontId="22" fillId="3" borderId="0" xfId="1" applyFont="1" applyFill="1" applyBorder="1" applyAlignment="1" applyProtection="1">
      <alignment horizontal="justify" vertical="center" wrapText="1"/>
    </xf>
    <xf numFmtId="0" fontId="0" fillId="0" borderId="0" xfId="0" applyAlignment="1">
      <alignment vertical="center"/>
    </xf>
    <xf numFmtId="0" fontId="4" fillId="0" borderId="0" xfId="1" applyFont="1" applyFill="1" applyBorder="1" applyAlignment="1" applyProtection="1">
      <alignment horizontal="center" vertical="center" wrapText="1"/>
    </xf>
    <xf numFmtId="43" fontId="4" fillId="0" borderId="0" xfId="2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justify" vertical="center" wrapText="1"/>
    </xf>
    <xf numFmtId="0" fontId="12" fillId="4" borderId="0" xfId="0" applyFont="1" applyFill="1" applyBorder="1" applyAlignment="1">
      <alignment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164" fontId="0" fillId="4" borderId="0" xfId="0" applyNumberFormat="1" applyFont="1" applyFill="1" applyBorder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justify" vertical="center" wrapText="1"/>
    </xf>
    <xf numFmtId="0" fontId="22" fillId="4" borderId="0" xfId="1" applyFont="1" applyFill="1" applyBorder="1" applyAlignment="1" applyProtection="1">
      <alignment horizontal="justify" vertical="center" wrapText="1"/>
    </xf>
    <xf numFmtId="0" fontId="0" fillId="4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justify" vertical="center" wrapText="1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11" fillId="0" borderId="0" xfId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0" fillId="0" borderId="0" xfId="0" applyFill="1" applyAlignment="1">
      <alignment vertical="center"/>
    </xf>
    <xf numFmtId="0" fontId="13" fillId="4" borderId="0" xfId="0" applyFont="1" applyFill="1" applyBorder="1" applyAlignment="1">
      <alignment vertical="center"/>
    </xf>
    <xf numFmtId="0" fontId="11" fillId="3" borderId="0" xfId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4" fontId="13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2" fontId="10" fillId="4" borderId="0" xfId="2" applyNumberFormat="1" applyFont="1" applyFill="1" applyBorder="1" applyAlignment="1">
      <alignment horizontal="center" vertical="center" wrapText="1"/>
    </xf>
    <xf numFmtId="43" fontId="4" fillId="4" borderId="0" xfId="2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14" fontId="4" fillId="4" borderId="0" xfId="2" applyNumberFormat="1" applyFont="1" applyFill="1" applyBorder="1" applyAlignment="1" applyProtection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43" fontId="11" fillId="0" borderId="0" xfId="1" applyNumberFormat="1" applyAlignment="1" applyProtection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2" fontId="4" fillId="4" borderId="0" xfId="2" applyNumberFormat="1" applyFont="1" applyFill="1" applyBorder="1" applyAlignment="1" applyProtection="1">
      <alignment horizontal="center" vertical="center" wrapText="1"/>
    </xf>
    <xf numFmtId="2" fontId="4" fillId="0" borderId="0" xfId="2" applyNumberFormat="1" applyFont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2" fontId="4" fillId="0" borderId="0" xfId="2" applyNumberFormat="1" applyFont="1" applyFill="1" applyBorder="1" applyAlignment="1" applyProtection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/>
    </xf>
    <xf numFmtId="0" fontId="14" fillId="6" borderId="28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43" fontId="4" fillId="5" borderId="0" xfId="2" applyFont="1" applyFill="1" applyBorder="1" applyAlignment="1" applyProtection="1">
      <alignment horizontal="center" vertical="center" wrapText="1"/>
    </xf>
    <xf numFmtId="0" fontId="13" fillId="5" borderId="0" xfId="0" applyFont="1" applyFill="1" applyBorder="1" applyAlignment="1">
      <alignment vertical="center"/>
    </xf>
    <xf numFmtId="2" fontId="4" fillId="5" borderId="0" xfId="2" applyNumberFormat="1" applyFont="1" applyFill="1" applyBorder="1" applyAlignment="1" applyProtection="1">
      <alignment horizontal="center" vertical="center" wrapText="1"/>
    </xf>
    <xf numFmtId="2" fontId="4" fillId="5" borderId="0" xfId="2" applyNumberFormat="1" applyFont="1" applyFill="1" applyAlignment="1">
      <alignment horizontal="center" vertical="center" wrapText="1"/>
    </xf>
    <xf numFmtId="43" fontId="4" fillId="5" borderId="0" xfId="2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2" fontId="4" fillId="4" borderId="0" xfId="2" applyNumberFormat="1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4" fontId="10" fillId="5" borderId="0" xfId="2" applyNumberFormat="1" applyFont="1" applyFill="1" applyBorder="1" applyAlignment="1">
      <alignment horizontal="center" vertical="center" wrapText="1"/>
    </xf>
    <xf numFmtId="2" fontId="10" fillId="5" borderId="0" xfId="2" applyNumberFormat="1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14" fontId="13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2" fontId="10" fillId="5" borderId="0" xfId="2" applyNumberFormat="1" applyFont="1" applyFill="1" applyBorder="1" applyAlignment="1">
      <alignment horizontal="center" vertical="center" wrapText="1"/>
    </xf>
    <xf numFmtId="4" fontId="10" fillId="5" borderId="0" xfId="2" applyNumberFormat="1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10" fillId="0" borderId="0" xfId="2" applyNumberFormat="1" applyFont="1" applyFill="1" applyBorder="1" applyAlignment="1">
      <alignment horizontal="center" vertical="center" wrapText="1"/>
    </xf>
    <xf numFmtId="2" fontId="10" fillId="0" borderId="0" xfId="2" applyNumberFormat="1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vertical="center" wrapText="1"/>
    </xf>
    <xf numFmtId="165" fontId="10" fillId="5" borderId="0" xfId="2" applyNumberFormat="1" applyFont="1" applyFill="1" applyBorder="1" applyAlignment="1">
      <alignment horizontal="center" vertical="center" wrapText="1"/>
    </xf>
    <xf numFmtId="1" fontId="10" fillId="5" borderId="0" xfId="2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1" fillId="4" borderId="0" xfId="1" applyFill="1" applyBorder="1" applyAlignment="1" applyProtection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4" fontId="23" fillId="0" borderId="0" xfId="0" applyNumberFormat="1" applyFont="1" applyFill="1" applyBorder="1" applyAlignment="1">
      <alignment vertical="center"/>
    </xf>
    <xf numFmtId="0" fontId="14" fillId="6" borderId="27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wrapText="1"/>
    </xf>
    <xf numFmtId="4" fontId="0" fillId="5" borderId="21" xfId="0" applyNumberFormat="1" applyFont="1" applyFill="1" applyBorder="1" applyAlignment="1">
      <alignment horizontal="center" vertical="center" wrapText="1"/>
    </xf>
    <xf numFmtId="4" fontId="0" fillId="5" borderId="0" xfId="0" applyNumberFormat="1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14" fontId="0" fillId="5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14" fontId="0" fillId="5" borderId="21" xfId="0" applyNumberFormat="1" applyFont="1" applyFill="1" applyBorder="1" applyAlignment="1">
      <alignment horizontal="center" vertical="center" wrapText="1"/>
    </xf>
    <xf numFmtId="4" fontId="10" fillId="4" borderId="0" xfId="2" applyNumberFormat="1" applyFont="1" applyFill="1" applyBorder="1" applyAlignment="1">
      <alignment horizontal="center" vertical="center" wrapText="1"/>
    </xf>
    <xf numFmtId="2" fontId="10" fillId="4" borderId="0" xfId="2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4" fontId="10" fillId="5" borderId="0" xfId="2" applyNumberFormat="1" applyFont="1" applyFill="1" applyBorder="1" applyAlignment="1">
      <alignment horizontal="center" vertical="center" wrapText="1"/>
    </xf>
    <xf numFmtId="2" fontId="10" fillId="5" borderId="0" xfId="2" applyNumberFormat="1" applyFont="1" applyFill="1" applyBorder="1" applyAlignment="1">
      <alignment horizontal="center" vertical="center" wrapText="1"/>
    </xf>
    <xf numFmtId="4" fontId="0" fillId="4" borderId="0" xfId="0" applyNumberFormat="1" applyFont="1" applyFill="1" applyBorder="1" applyAlignment="1">
      <alignment horizontal="center" vertical="center" wrapText="1"/>
    </xf>
    <xf numFmtId="0" fontId="0" fillId="4" borderId="0" xfId="0" applyNumberFormat="1" applyFont="1" applyFill="1" applyBorder="1" applyAlignment="1">
      <alignment horizontal="center" vertical="center" wrapText="1"/>
    </xf>
    <xf numFmtId="0" fontId="11" fillId="5" borderId="21" xfId="1" applyFill="1" applyBorder="1" applyAlignment="1" applyProtection="1">
      <alignment horizontal="center" vertical="center" wrapText="1"/>
    </xf>
    <xf numFmtId="0" fontId="11" fillId="5" borderId="0" xfId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4" fontId="10" fillId="0" borderId="0" xfId="2" applyNumberFormat="1" applyFont="1" applyFill="1" applyBorder="1" applyAlignment="1">
      <alignment horizontal="center" vertical="center" wrapText="1"/>
    </xf>
    <xf numFmtId="14" fontId="13" fillId="5" borderId="0" xfId="0" applyNumberFormat="1" applyFont="1" applyFill="1" applyBorder="1" applyAlignment="1">
      <alignment horizontal="center" vertical="center"/>
    </xf>
    <xf numFmtId="14" fontId="4" fillId="5" borderId="0" xfId="2" applyNumberFormat="1" applyFont="1" applyFill="1" applyAlignment="1">
      <alignment horizontal="center" vertical="center" wrapText="1"/>
    </xf>
    <xf numFmtId="43" fontId="4" fillId="5" borderId="0" xfId="2" applyFont="1" applyFill="1" applyAlignment="1">
      <alignment horizontal="center" vertical="center" wrapText="1"/>
    </xf>
    <xf numFmtId="14" fontId="4" fillId="0" borderId="0" xfId="2" applyNumberFormat="1" applyFont="1" applyAlignment="1">
      <alignment horizontal="center" vertical="center" wrapText="1"/>
    </xf>
    <xf numFmtId="43" fontId="4" fillId="0" borderId="0" xfId="2" applyFont="1" applyAlignment="1">
      <alignment horizontal="center" vertical="center" wrapText="1"/>
    </xf>
    <xf numFmtId="43" fontId="11" fillId="5" borderId="0" xfId="1" applyNumberFormat="1" applyFill="1" applyAlignment="1" applyProtection="1">
      <alignment horizontal="center" vertical="center" wrapText="1"/>
    </xf>
    <xf numFmtId="43" fontId="11" fillId="0" borderId="0" xfId="1" applyNumberFormat="1" applyAlignment="1" applyProtection="1">
      <alignment horizontal="center" vertical="center" wrapText="1"/>
    </xf>
    <xf numFmtId="2" fontId="4" fillId="5" borderId="0" xfId="2" applyNumberFormat="1" applyFont="1" applyFill="1" applyAlignment="1">
      <alignment horizontal="center" vertical="center" wrapText="1"/>
    </xf>
    <xf numFmtId="2" fontId="4" fillId="0" borderId="0" xfId="2" applyNumberFormat="1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4" fontId="13" fillId="5" borderId="0" xfId="0" applyNumberFormat="1" applyFont="1" applyFill="1" applyAlignment="1">
      <alignment horizontal="center" vertical="center" wrapText="1"/>
    </xf>
    <xf numFmtId="0" fontId="4" fillId="5" borderId="0" xfId="1" applyFont="1" applyFill="1" applyAlignment="1" applyProtection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0" fontId="4" fillId="4" borderId="0" xfId="1" applyFont="1" applyFill="1" applyAlignment="1" applyProtection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4" fontId="13" fillId="5" borderId="0" xfId="0" applyNumberFormat="1" applyFont="1" applyFill="1" applyBorder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14" fontId="13" fillId="4" borderId="0" xfId="0" applyNumberFormat="1" applyFont="1" applyFill="1" applyBorder="1" applyAlignment="1">
      <alignment horizontal="center" vertical="center" wrapText="1"/>
    </xf>
    <xf numFmtId="2" fontId="13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14" fontId="4" fillId="5" borderId="0" xfId="1" applyNumberFormat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2" fontId="4" fillId="5" borderId="0" xfId="1" applyNumberFormat="1" applyFont="1" applyFill="1" applyBorder="1" applyAlignment="1" applyProtection="1">
      <alignment horizontal="center" vertical="center" wrapText="1"/>
    </xf>
    <xf numFmtId="2" fontId="0" fillId="5" borderId="21" xfId="0" applyNumberFormat="1" applyFont="1" applyFill="1" applyBorder="1" applyAlignment="1">
      <alignment horizontal="center" vertical="center" wrapText="1"/>
    </xf>
    <xf numFmtId="2" fontId="0" fillId="5" borderId="0" xfId="0" applyNumberFormat="1" applyFont="1" applyFill="1" applyBorder="1" applyAlignment="1">
      <alignment horizontal="center" vertical="center" wrapText="1"/>
    </xf>
    <xf numFmtId="2" fontId="0" fillId="4" borderId="0" xfId="0" applyNumberFormat="1" applyFont="1" applyFill="1" applyBorder="1" applyAlignment="1">
      <alignment horizontal="center" vertical="center" wrapText="1"/>
    </xf>
    <xf numFmtId="43" fontId="4" fillId="5" borderId="0" xfId="2" applyFont="1" applyFill="1" applyBorder="1" applyAlignment="1" applyProtection="1">
      <alignment horizontal="center" vertical="center" wrapText="1"/>
    </xf>
    <xf numFmtId="14" fontId="4" fillId="5" borderId="0" xfId="2" applyNumberFormat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11" fillId="4" borderId="0" xfId="1" applyFill="1" applyBorder="1" applyAlignment="1" applyProtection="1">
      <alignment horizontal="center" vertical="center" wrapText="1"/>
    </xf>
    <xf numFmtId="43" fontId="4" fillId="4" borderId="0" xfId="2" applyFont="1" applyFill="1" applyBorder="1" applyAlignment="1" applyProtection="1">
      <alignment horizontal="center" vertical="center" wrapText="1"/>
    </xf>
    <xf numFmtId="14" fontId="4" fillId="4" borderId="0" xfId="2" applyNumberFormat="1" applyFont="1" applyFill="1" applyBorder="1" applyAlignment="1" applyProtection="1">
      <alignment horizontal="center" vertical="center" wrapText="1"/>
    </xf>
    <xf numFmtId="4" fontId="10" fillId="3" borderId="17" xfId="3" applyNumberFormat="1" applyFill="1" applyBorder="1" applyAlignment="1">
      <alignment horizontal="right" vertical="center"/>
    </xf>
    <xf numFmtId="4" fontId="10" fillId="3" borderId="7" xfId="3" applyNumberFormat="1" applyFill="1" applyBorder="1" applyAlignment="1">
      <alignment horizontal="right" vertical="center"/>
    </xf>
    <xf numFmtId="0" fontId="15" fillId="3" borderId="29" xfId="0" applyFont="1" applyFill="1" applyBorder="1" applyAlignment="1">
      <alignment horizontal="center" vertical="center" wrapText="1"/>
    </xf>
    <xf numFmtId="0" fontId="11" fillId="3" borderId="23" xfId="1" applyFill="1" applyBorder="1" applyAlignment="1" applyProtection="1">
      <alignment horizontal="center" vertical="justify" textRotation="255"/>
    </xf>
    <xf numFmtId="0" fontId="24" fillId="3" borderId="23" xfId="1" applyFont="1" applyFill="1" applyBorder="1" applyAlignment="1" applyProtection="1">
      <alignment horizontal="center" vertical="justify" textRotation="255"/>
    </xf>
    <xf numFmtId="0" fontId="13" fillId="3" borderId="5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4" fontId="10" fillId="3" borderId="31" xfId="3" applyNumberFormat="1" applyFill="1" applyBorder="1" applyAlignment="1">
      <alignment horizontal="right" vertical="center"/>
    </xf>
    <xf numFmtId="4" fontId="10" fillId="3" borderId="10" xfId="3" applyNumberForma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vertical="center" wrapText="1"/>
    </xf>
    <xf numFmtId="4" fontId="0" fillId="0" borderId="17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top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0" borderId="35" xfId="1" applyFill="1" applyBorder="1" applyAlignment="1" applyProtection="1">
      <alignment horizontal="center" vertical="center" textRotation="255"/>
    </xf>
    <xf numFmtId="0" fontId="24" fillId="0" borderId="36" xfId="1" applyFont="1" applyFill="1" applyBorder="1" applyAlignment="1" applyProtection="1">
      <alignment horizontal="center" vertical="center" textRotation="255"/>
    </xf>
    <xf numFmtId="0" fontId="24" fillId="0" borderId="37" xfId="1" applyFont="1" applyFill="1" applyBorder="1" applyAlignment="1" applyProtection="1">
      <alignment horizontal="center" vertical="center" textRotation="255"/>
    </xf>
    <xf numFmtId="0" fontId="13" fillId="0" borderId="5" xfId="0" applyFont="1" applyFill="1" applyBorder="1" applyAlignment="1">
      <alignment horizontal="center" vertical="center"/>
    </xf>
    <xf numFmtId="4" fontId="15" fillId="0" borderId="17" xfId="0" applyNumberFormat="1" applyFont="1" applyFill="1" applyBorder="1" applyAlignment="1">
      <alignment horizontal="center" vertical="center"/>
    </xf>
    <xf numFmtId="4" fontId="15" fillId="0" borderId="38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1" fillId="0" borderId="23" xfId="1" applyFill="1" applyBorder="1" applyAlignment="1" applyProtection="1">
      <alignment horizontal="center" vertical="justify" textRotation="255"/>
    </xf>
    <xf numFmtId="0" fontId="24" fillId="0" borderId="23" xfId="1" applyFont="1" applyFill="1" applyBorder="1" applyAlignment="1" applyProtection="1">
      <alignment horizontal="center" vertical="justify" textRotation="255"/>
    </xf>
    <xf numFmtId="4" fontId="15" fillId="0" borderId="39" xfId="0" applyNumberFormat="1" applyFont="1" applyFill="1" applyBorder="1" applyAlignment="1">
      <alignment horizontal="center" vertical="center"/>
    </xf>
    <xf numFmtId="4" fontId="15" fillId="0" borderId="33" xfId="0" applyNumberFormat="1" applyFont="1" applyFill="1" applyBorder="1" applyAlignment="1">
      <alignment horizontal="center" vertical="center"/>
    </xf>
    <xf numFmtId="4" fontId="15" fillId="0" borderId="40" xfId="0" applyNumberFormat="1" applyFont="1" applyFill="1" applyBorder="1" applyAlignment="1">
      <alignment horizontal="center" vertical="center"/>
    </xf>
    <xf numFmtId="4" fontId="15" fillId="0" borderId="31" xfId="0" applyNumberFormat="1" applyFont="1" applyFill="1" applyBorder="1" applyAlignment="1">
      <alignment horizontal="center" vertical="center"/>
    </xf>
    <xf numFmtId="4" fontId="15" fillId="0" borderId="41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right" vertical="center" wrapText="1"/>
    </xf>
    <xf numFmtId="4" fontId="15" fillId="0" borderId="42" xfId="0" applyNumberFormat="1" applyFont="1" applyFill="1" applyBorder="1" applyAlignment="1">
      <alignment horizontal="center" vertical="center"/>
    </xf>
    <xf numFmtId="4" fontId="15" fillId="0" borderId="43" xfId="0" applyNumberFormat="1" applyFont="1" applyFill="1" applyBorder="1" applyAlignment="1">
      <alignment horizontal="center" vertical="center"/>
    </xf>
    <xf numFmtId="4" fontId="15" fillId="0" borderId="44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right" vertical="center"/>
    </xf>
    <xf numFmtId="4" fontId="13" fillId="0" borderId="14" xfId="0" applyNumberFormat="1" applyFont="1" applyFill="1" applyBorder="1" applyAlignment="1">
      <alignment horizontal="right" vertical="center" wrapText="1"/>
    </xf>
    <xf numFmtId="4" fontId="13" fillId="0" borderId="15" xfId="0" applyNumberFormat="1" applyFont="1" applyFill="1" applyBorder="1" applyAlignment="1">
      <alignment horizontal="right" vertical="center" wrapText="1"/>
    </xf>
    <xf numFmtId="4" fontId="13" fillId="0" borderId="13" xfId="0" applyNumberFormat="1" applyFont="1" applyFill="1" applyBorder="1" applyAlignment="1">
      <alignment horizontal="right" vertical="center" wrapText="1"/>
    </xf>
    <xf numFmtId="4" fontId="13" fillId="0" borderId="45" xfId="0" applyNumberFormat="1" applyFont="1" applyFill="1" applyBorder="1" applyAlignment="1">
      <alignment horizontal="right" vertical="center" wrapText="1"/>
    </xf>
    <xf numFmtId="4" fontId="13" fillId="0" borderId="46" xfId="0" applyNumberFormat="1" applyFont="1" applyFill="1" applyBorder="1" applyAlignment="1">
      <alignment horizontal="right" vertical="center" wrapText="1"/>
    </xf>
    <xf numFmtId="4" fontId="13" fillId="0" borderId="47" xfId="0" applyNumberFormat="1" applyFont="1" applyFill="1" applyBorder="1" applyAlignment="1">
      <alignment horizontal="right" vertical="center" wrapText="1"/>
    </xf>
    <xf numFmtId="4" fontId="13" fillId="0" borderId="18" xfId="0" applyNumberFormat="1" applyFont="1" applyFill="1" applyBorder="1" applyAlignment="1">
      <alignment horizontal="right" vertical="center"/>
    </xf>
    <xf numFmtId="4" fontId="13" fillId="0" borderId="18" xfId="0" applyNumberFormat="1" applyFont="1" applyFill="1" applyBorder="1" applyAlignment="1">
      <alignment vertical="center"/>
    </xf>
    <xf numFmtId="4" fontId="13" fillId="0" borderId="18" xfId="0" applyNumberFormat="1" applyFont="1" applyFill="1" applyBorder="1" applyAlignment="1">
      <alignment vertical="center" wrapText="1"/>
    </xf>
    <xf numFmtId="0" fontId="15" fillId="3" borderId="23" xfId="0" applyFont="1" applyFill="1" applyBorder="1" applyAlignment="1">
      <alignment horizontal="center" vertical="center"/>
    </xf>
    <xf numFmtId="0" fontId="25" fillId="3" borderId="23" xfId="1" applyFont="1" applyFill="1" applyBorder="1" applyAlignment="1" applyProtection="1">
      <alignment horizontal="center" vertical="justify" textRotation="255"/>
    </xf>
    <xf numFmtId="0" fontId="18" fillId="0" borderId="23" xfId="0" applyFont="1" applyFill="1" applyBorder="1" applyAlignment="1">
      <alignment horizontal="center" vertical="justify" textRotation="255"/>
    </xf>
    <xf numFmtId="0" fontId="15" fillId="0" borderId="23" xfId="0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right" vertical="center" wrapText="1"/>
    </xf>
    <xf numFmtId="4" fontId="13" fillId="3" borderId="18" xfId="0" applyNumberFormat="1" applyFont="1" applyFill="1" applyBorder="1" applyAlignment="1">
      <alignment horizontal="right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4" fontId="13" fillId="3" borderId="18" xfId="0" applyNumberFormat="1" applyFont="1" applyFill="1" applyBorder="1" applyAlignment="1">
      <alignment horizontal="right" vertical="center"/>
    </xf>
    <xf numFmtId="0" fontId="0" fillId="3" borderId="18" xfId="0" applyFill="1" applyBorder="1" applyAlignment="1">
      <alignment horizontal="right" vertical="center" wrapText="1"/>
    </xf>
    <xf numFmtId="4" fontId="13" fillId="3" borderId="5" xfId="0" applyNumberFormat="1" applyFont="1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18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justify" textRotation="255"/>
    </xf>
    <xf numFmtId="0" fontId="27" fillId="0" borderId="23" xfId="1" applyFont="1" applyFill="1" applyBorder="1" applyAlignment="1" applyProtection="1">
      <alignment horizontal="center" vertical="justify" textRotation="255"/>
    </xf>
    <xf numFmtId="0" fontId="18" fillId="3" borderId="23" xfId="0" applyFont="1" applyFill="1" applyBorder="1" applyAlignment="1">
      <alignment horizontal="center" vertical="justify" textRotation="255"/>
    </xf>
    <xf numFmtId="0" fontId="1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4" fontId="15" fillId="3" borderId="6" xfId="0" applyNumberFormat="1" applyFont="1" applyFill="1" applyBorder="1" applyAlignment="1">
      <alignment horizontal="right" vertical="center"/>
    </xf>
    <xf numFmtId="4" fontId="15" fillId="3" borderId="22" xfId="0" applyNumberFormat="1" applyFont="1" applyFill="1" applyBorder="1" applyAlignment="1">
      <alignment horizontal="right" vertical="center"/>
    </xf>
    <xf numFmtId="4" fontId="15" fillId="3" borderId="6" xfId="0" applyNumberFormat="1" applyFont="1" applyFill="1" applyBorder="1" applyAlignment="1">
      <alignment horizontal="right" vertical="center" wrapText="1"/>
    </xf>
    <xf numFmtId="4" fontId="15" fillId="3" borderId="22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4" fillId="0" borderId="9" xfId="1" applyFont="1" applyFill="1" applyBorder="1" applyAlignment="1" applyProtection="1">
      <alignment horizontal="center" vertical="center" wrapText="1"/>
    </xf>
    <xf numFmtId="4" fontId="15" fillId="0" borderId="6" xfId="0" applyNumberFormat="1" applyFont="1" applyFill="1" applyBorder="1" applyAlignment="1">
      <alignment horizontal="right" vertical="center"/>
    </xf>
    <xf numFmtId="4" fontId="15" fillId="0" borderId="22" xfId="0" applyNumberFormat="1" applyFont="1" applyFill="1" applyBorder="1" applyAlignment="1">
      <alignment horizontal="right" vertical="center"/>
    </xf>
    <xf numFmtId="4" fontId="15" fillId="0" borderId="6" xfId="0" applyNumberFormat="1" applyFont="1" applyFill="1" applyBorder="1" applyAlignment="1">
      <alignment vertical="center" wrapText="1"/>
    </xf>
    <xf numFmtId="4" fontId="15" fillId="0" borderId="22" xfId="0" applyNumberFormat="1" applyFont="1" applyFill="1" applyBorder="1" applyAlignment="1">
      <alignment vertical="center" wrapText="1"/>
    </xf>
    <xf numFmtId="4" fontId="15" fillId="0" borderId="6" xfId="0" applyNumberFormat="1" applyFont="1" applyFill="1" applyBorder="1" applyAlignment="1">
      <alignment vertical="center"/>
    </xf>
    <xf numFmtId="4" fontId="15" fillId="0" borderId="22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right" vertical="center" wrapText="1"/>
    </xf>
    <xf numFmtId="4" fontId="15" fillId="0" borderId="22" xfId="0" applyNumberFormat="1" applyFont="1" applyFill="1" applyBorder="1" applyAlignment="1">
      <alignment horizontal="right" vertical="center" wrapText="1"/>
    </xf>
    <xf numFmtId="0" fontId="0" fillId="3" borderId="6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top" wrapText="1"/>
    </xf>
    <xf numFmtId="4" fontId="15" fillId="0" borderId="9" xfId="0" applyNumberFormat="1" applyFont="1" applyFill="1" applyBorder="1" applyAlignment="1">
      <alignment horizontal="right" vertical="center"/>
    </xf>
    <xf numFmtId="4" fontId="15" fillId="0" borderId="49" xfId="0" applyNumberFormat="1" applyFont="1" applyFill="1" applyBorder="1" applyAlignment="1">
      <alignment horizontal="right" vertical="center"/>
    </xf>
    <xf numFmtId="0" fontId="15" fillId="3" borderId="15" xfId="0" applyFont="1" applyFill="1" applyBorder="1" applyAlignment="1">
      <alignment horizontal="center" vertical="center"/>
    </xf>
    <xf numFmtId="0" fontId="24" fillId="3" borderId="50" xfId="1" applyFont="1" applyFill="1" applyBorder="1" applyAlignment="1" applyProtection="1">
      <alignment horizontal="center" vertical="center" textRotation="255" wrapText="1"/>
    </xf>
    <xf numFmtId="0" fontId="18" fillId="3" borderId="50" xfId="0" applyFont="1" applyFill="1" applyBorder="1" applyAlignment="1">
      <alignment horizontal="center" vertical="center" textRotation="255" wrapText="1"/>
    </xf>
    <xf numFmtId="4" fontId="15" fillId="0" borderId="8" xfId="0" applyNumberFormat="1" applyFont="1" applyFill="1" applyBorder="1" applyAlignment="1">
      <alignment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24" fillId="0" borderId="51" xfId="1" applyFont="1" applyFill="1" applyBorder="1" applyAlignment="1" applyProtection="1">
      <alignment horizontal="center" vertical="center" textRotation="255" wrapText="1"/>
    </xf>
    <xf numFmtId="0" fontId="18" fillId="0" borderId="50" xfId="0" applyFont="1" applyFill="1" applyBorder="1" applyAlignment="1">
      <alignment horizontal="center" vertical="center" textRotation="255" wrapText="1"/>
    </xf>
    <xf numFmtId="0" fontId="15" fillId="3" borderId="50" xfId="0" applyFont="1" applyFill="1" applyBorder="1" applyAlignment="1">
      <alignment horizontal="center" vertical="center"/>
    </xf>
    <xf numFmtId="0" fontId="24" fillId="0" borderId="50" xfId="1" applyFont="1" applyFill="1" applyBorder="1" applyAlignment="1" applyProtection="1">
      <alignment horizontal="center" vertical="center" textRotation="255" wrapText="1"/>
    </xf>
    <xf numFmtId="4" fontId="15" fillId="3" borderId="8" xfId="0" applyNumberFormat="1" applyFont="1" applyFill="1" applyBorder="1" applyAlignment="1">
      <alignment horizontal="right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4" fontId="15" fillId="3" borderId="52" xfId="0" applyNumberFormat="1" applyFont="1" applyFill="1" applyBorder="1" applyAlignment="1">
      <alignment horizontal="right" vertical="center"/>
    </xf>
    <xf numFmtId="4" fontId="15" fillId="3" borderId="53" xfId="0" applyNumberFormat="1" applyFont="1" applyFill="1" applyBorder="1" applyAlignment="1">
      <alignment horizontal="right" vertical="center"/>
    </xf>
    <xf numFmtId="4" fontId="15" fillId="3" borderId="54" xfId="0" applyNumberFormat="1" applyFont="1" applyFill="1" applyBorder="1" applyAlignment="1">
      <alignment horizontal="right" vertical="center"/>
    </xf>
    <xf numFmtId="4" fontId="15" fillId="3" borderId="55" xfId="0" applyNumberFormat="1" applyFont="1" applyFill="1" applyBorder="1" applyAlignment="1">
      <alignment horizontal="right" vertical="center"/>
    </xf>
    <xf numFmtId="4" fontId="15" fillId="3" borderId="56" xfId="0" applyNumberFormat="1" applyFont="1" applyFill="1" applyBorder="1" applyAlignment="1">
      <alignment horizontal="right" vertical="center"/>
    </xf>
    <xf numFmtId="4" fontId="15" fillId="3" borderId="57" xfId="0" applyNumberFormat="1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4" fontId="15" fillId="3" borderId="52" xfId="0" applyNumberFormat="1" applyFont="1" applyFill="1" applyBorder="1" applyAlignment="1">
      <alignment horizontal="right" vertical="center" wrapText="1"/>
    </xf>
    <xf numFmtId="4" fontId="15" fillId="3" borderId="54" xfId="0" applyNumberFormat="1" applyFont="1" applyFill="1" applyBorder="1" applyAlignment="1">
      <alignment horizontal="right" vertical="center" wrapText="1"/>
    </xf>
    <xf numFmtId="4" fontId="15" fillId="3" borderId="55" xfId="0" applyNumberFormat="1" applyFont="1" applyFill="1" applyBorder="1" applyAlignment="1">
      <alignment horizontal="right" vertical="center" wrapText="1"/>
    </xf>
    <xf numFmtId="4" fontId="15" fillId="3" borderId="57" xfId="0" applyNumberFormat="1" applyFont="1" applyFill="1" applyBorder="1" applyAlignment="1">
      <alignment horizontal="right" vertical="center" wrapText="1"/>
    </xf>
    <xf numFmtId="4" fontId="15" fillId="3" borderId="53" xfId="0" applyNumberFormat="1" applyFont="1" applyFill="1" applyBorder="1" applyAlignment="1">
      <alignment horizontal="right" vertical="center" wrapText="1"/>
    </xf>
    <xf numFmtId="4" fontId="15" fillId="3" borderId="56" xfId="0" applyNumberFormat="1" applyFont="1" applyFill="1" applyBorder="1" applyAlignment="1">
      <alignment horizontal="right" vertical="center" wrapText="1"/>
    </xf>
    <xf numFmtId="4" fontId="15" fillId="0" borderId="7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4" fontId="15" fillId="3" borderId="7" xfId="0" applyNumberFormat="1" applyFont="1" applyFill="1" applyBorder="1" applyAlignment="1">
      <alignment horizontal="right" vertical="center" wrapText="1"/>
    </xf>
    <xf numFmtId="4" fontId="15" fillId="3" borderId="8" xfId="0" applyNumberFormat="1" applyFont="1" applyFill="1" applyBorder="1" applyAlignment="1">
      <alignment horizontal="right" vertical="center" wrapText="1"/>
    </xf>
    <xf numFmtId="4" fontId="15" fillId="3" borderId="7" xfId="0" applyNumberFormat="1" applyFont="1" applyFill="1" applyBorder="1" applyAlignment="1">
      <alignment vertical="center"/>
    </xf>
    <xf numFmtId="4" fontId="15" fillId="3" borderId="8" xfId="0" applyNumberFormat="1" applyFont="1" applyFill="1" applyBorder="1" applyAlignment="1">
      <alignment vertical="center"/>
    </xf>
    <xf numFmtId="4" fontId="15" fillId="3" borderId="8" xfId="0" applyNumberFormat="1" applyFont="1" applyFill="1" applyBorder="1" applyAlignment="1">
      <alignment vertical="center" wrapText="1"/>
    </xf>
    <xf numFmtId="4" fontId="15" fillId="0" borderId="7" xfId="0" applyNumberFormat="1" applyFont="1" applyFill="1" applyBorder="1" applyAlignment="1">
      <alignment vertical="center" wrapText="1"/>
    </xf>
    <xf numFmtId="4" fontId="15" fillId="0" borderId="8" xfId="0" applyNumberFormat="1" applyFont="1" applyFill="1" applyBorder="1" applyAlignment="1">
      <alignment vertical="center" wrapText="1"/>
    </xf>
    <xf numFmtId="4" fontId="15" fillId="3" borderId="7" xfId="0" applyNumberFormat="1" applyFont="1" applyFill="1" applyBorder="1" applyAlignment="1">
      <alignment horizontal="right" vertical="center"/>
    </xf>
    <xf numFmtId="4" fontId="15" fillId="0" borderId="10" xfId="0" applyNumberFormat="1" applyFont="1" applyFill="1" applyBorder="1" applyAlignment="1">
      <alignment vertical="center"/>
    </xf>
    <xf numFmtId="4" fontId="15" fillId="0" borderId="48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top" wrapText="1"/>
    </xf>
    <xf numFmtId="4" fontId="15" fillId="0" borderId="8" xfId="0" applyNumberFormat="1" applyFont="1" applyFill="1" applyBorder="1" applyAlignment="1">
      <alignment vertical="top" wrapText="1"/>
    </xf>
    <xf numFmtId="4" fontId="15" fillId="3" borderId="7" xfId="0" applyNumberFormat="1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24" fillId="0" borderId="35" xfId="1" applyFont="1" applyFill="1" applyBorder="1" applyAlignment="1" applyProtection="1">
      <alignment horizontal="center" vertical="center" textRotation="255" wrapText="1"/>
    </xf>
    <xf numFmtId="0" fontId="24" fillId="0" borderId="36" xfId="1" applyFont="1" applyFill="1" applyBorder="1" applyAlignment="1" applyProtection="1">
      <alignment horizontal="center" vertical="center" textRotation="255" wrapText="1"/>
    </xf>
    <xf numFmtId="0" fontId="24" fillId="0" borderId="37" xfId="1" applyFont="1" applyFill="1" applyBorder="1" applyAlignment="1" applyProtection="1">
      <alignment horizontal="center" vertical="center" textRotation="255" wrapText="1"/>
    </xf>
    <xf numFmtId="4" fontId="15" fillId="0" borderId="19" xfId="0" applyNumberFormat="1" applyFont="1" applyFill="1" applyBorder="1" applyAlignment="1">
      <alignment horizontal="right" vertical="center"/>
    </xf>
    <xf numFmtId="4" fontId="15" fillId="0" borderId="50" xfId="0" applyNumberFormat="1" applyFont="1" applyFill="1" applyBorder="1" applyAlignment="1">
      <alignment horizontal="right" vertical="center"/>
    </xf>
    <xf numFmtId="4" fontId="15" fillId="0" borderId="59" xfId="0" applyNumberFormat="1" applyFont="1" applyFill="1" applyBorder="1" applyAlignment="1">
      <alignment horizontal="right" vertical="center"/>
    </xf>
    <xf numFmtId="4" fontId="15" fillId="3" borderId="19" xfId="0" applyNumberFormat="1" applyFont="1" applyFill="1" applyBorder="1" applyAlignment="1">
      <alignment horizontal="right" vertical="center" wrapText="1"/>
    </xf>
    <xf numFmtId="4" fontId="15" fillId="3" borderId="50" xfId="0" applyNumberFormat="1" applyFont="1" applyFill="1" applyBorder="1" applyAlignment="1">
      <alignment horizontal="right" vertical="center" wrapText="1"/>
    </xf>
    <xf numFmtId="4" fontId="15" fillId="3" borderId="59" xfId="0" applyNumberFormat="1" applyFont="1" applyFill="1" applyBorder="1" applyAlignment="1">
      <alignment horizontal="right" vertical="center" wrapText="1"/>
    </xf>
    <xf numFmtId="0" fontId="13" fillId="3" borderId="14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15" fillId="0" borderId="15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3" borderId="14" xfId="0" applyNumberFormat="1" applyFont="1" applyFill="1" applyBorder="1" applyAlignment="1">
      <alignment horizontal="right" vertical="center" wrapText="1"/>
    </xf>
    <xf numFmtId="4" fontId="15" fillId="3" borderId="15" xfId="0" applyNumberFormat="1" applyFont="1" applyFill="1" applyBorder="1" applyAlignment="1">
      <alignment horizontal="right" vertical="center" wrapText="1"/>
    </xf>
    <xf numFmtId="4" fontId="15" fillId="3" borderId="13" xfId="0" applyNumberFormat="1" applyFont="1" applyFill="1" applyBorder="1" applyAlignment="1">
      <alignment horizontal="right" vertical="center" wrapText="1"/>
    </xf>
    <xf numFmtId="4" fontId="15" fillId="3" borderId="14" xfId="0" applyNumberFormat="1" applyFont="1" applyFill="1" applyBorder="1" applyAlignment="1">
      <alignment vertical="center" wrapText="1"/>
    </xf>
    <xf numFmtId="0" fontId="0" fillId="0" borderId="13" xfId="0" applyBorder="1" applyAlignment="1"/>
    <xf numFmtId="4" fontId="15" fillId="3" borderId="19" xfId="0" applyNumberFormat="1" applyFont="1" applyFill="1" applyBorder="1" applyAlignment="1">
      <alignment vertical="center" wrapText="1"/>
    </xf>
    <xf numFmtId="0" fontId="0" fillId="0" borderId="59" xfId="0" applyBorder="1" applyAlignment="1"/>
    <xf numFmtId="4" fontId="15" fillId="0" borderId="14" xfId="0" applyNumberFormat="1" applyFont="1" applyFill="1" applyBorder="1" applyAlignment="1">
      <alignment vertical="center"/>
    </xf>
    <xf numFmtId="0" fontId="0" fillId="0" borderId="15" xfId="0" applyBorder="1" applyAlignment="1"/>
    <xf numFmtId="4" fontId="15" fillId="0" borderId="19" xfId="0" applyNumberFormat="1" applyFont="1" applyFill="1" applyBorder="1" applyAlignment="1">
      <alignment vertical="center"/>
    </xf>
    <xf numFmtId="0" fontId="0" fillId="0" borderId="50" xfId="0" applyBorder="1" applyAlignment="1"/>
    <xf numFmtId="0" fontId="0" fillId="0" borderId="50" xfId="0" applyBorder="1"/>
    <xf numFmtId="0" fontId="0" fillId="0" borderId="59" xfId="0" applyBorder="1"/>
    <xf numFmtId="4" fontId="15" fillId="0" borderId="14" xfId="0" applyNumberFormat="1" applyFont="1" applyFill="1" applyBorder="1" applyAlignment="1">
      <alignment horizontal="right" vertical="center" wrapText="1"/>
    </xf>
    <xf numFmtId="4" fontId="15" fillId="0" borderId="15" xfId="0" applyNumberFormat="1" applyFont="1" applyFill="1" applyBorder="1" applyAlignment="1">
      <alignment horizontal="right" vertical="center" wrapText="1"/>
    </xf>
    <xf numFmtId="4" fontId="15" fillId="0" borderId="13" xfId="0" applyNumberFormat="1" applyFont="1" applyFill="1" applyBorder="1" applyAlignment="1">
      <alignment horizontal="right" vertical="center" wrapText="1"/>
    </xf>
    <xf numFmtId="0" fontId="4" fillId="3" borderId="14" xfId="1" applyFont="1" applyFill="1" applyBorder="1" applyAlignment="1" applyProtection="1">
      <alignment horizontal="center" vertical="center" wrapText="1"/>
    </xf>
    <xf numFmtId="0" fontId="4" fillId="3" borderId="13" xfId="1" applyFont="1" applyFill="1" applyBorder="1" applyAlignment="1" applyProtection="1">
      <alignment horizontal="center" vertical="center" wrapText="1"/>
    </xf>
    <xf numFmtId="4" fontId="13" fillId="3" borderId="14" xfId="0" applyNumberFormat="1" applyFont="1" applyFill="1" applyBorder="1" applyAlignment="1">
      <alignment horizontal="right" vertical="center" wrapText="1"/>
    </xf>
    <xf numFmtId="0" fontId="0" fillId="0" borderId="13" xfId="0" applyBorder="1"/>
    <xf numFmtId="4" fontId="13" fillId="3" borderId="19" xfId="0" applyNumberFormat="1" applyFont="1" applyFill="1" applyBorder="1" applyAlignment="1">
      <alignment horizontal="right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0" fillId="0" borderId="15" xfId="0" applyBorder="1"/>
    <xf numFmtId="4" fontId="13" fillId="0" borderId="19" xfId="0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4" fontId="15" fillId="0" borderId="19" xfId="0" applyNumberFormat="1" applyFont="1" applyFill="1" applyBorder="1" applyAlignment="1">
      <alignment horizontal="right" vertical="center" wrapText="1"/>
    </xf>
    <xf numFmtId="0" fontId="4" fillId="3" borderId="15" xfId="1" applyFont="1" applyFill="1" applyBorder="1" applyAlignment="1" applyProtection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1</xdr:row>
      <xdr:rowOff>114300</xdr:rowOff>
    </xdr:to>
    <xdr:pic>
      <xdr:nvPicPr>
        <xdr:cNvPr id="1435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16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1</xdr:row>
      <xdr:rowOff>114300</xdr:rowOff>
    </xdr:to>
    <xdr:pic>
      <xdr:nvPicPr>
        <xdr:cNvPr id="1334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16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251460</xdr:colOff>
      <xdr:row>1</xdr:row>
      <xdr:rowOff>114300</xdr:rowOff>
    </xdr:to>
    <xdr:pic>
      <xdr:nvPicPr>
        <xdr:cNvPr id="1233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34162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3</xdr:col>
      <xdr:colOff>731520</xdr:colOff>
      <xdr:row>0</xdr:row>
      <xdr:rowOff>670560</xdr:rowOff>
    </xdr:to>
    <xdr:pic>
      <xdr:nvPicPr>
        <xdr:cNvPr id="1030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1440"/>
          <a:ext cx="3581400" cy="579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1567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6418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7442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1447800</xdr:colOff>
      <xdr:row>0</xdr:row>
      <xdr:rowOff>693420</xdr:rowOff>
    </xdr:to>
    <xdr:pic>
      <xdr:nvPicPr>
        <xdr:cNvPr id="8696" name="2 Imagen" descr="OPD-2016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19212" b="-1755"/>
        <a:stretch>
          <a:fillRect/>
        </a:stretch>
      </xdr:blipFill>
      <xdr:spPr bwMode="auto">
        <a:xfrm>
          <a:off x="0" y="0"/>
          <a:ext cx="42976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salud.cdmx.gob.mx/ssdf/portalut/archivo/Actualizaciones/3erTrimestre20/Dir_Finanzas/A121F-XXI-B_3erT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3" Type="http://schemas.openxmlformats.org/officeDocument/2006/relationships/hyperlink" Target="http://data.salud.cdmx.gob.mx/ssdf/portalut/archivo/Actualizaciones/3erTrimestre18/DRF/EVOLUCIONSEPTIEMBRE2018.pdf" TargetMode="External"/><Relationship Id="rId3" Type="http://schemas.openxmlformats.org/officeDocument/2006/relationships/hyperlink" Target="http://data.salud.cdmx.gob.mx/ssdf/portalut/archivo/Actualizaciones/3erTrimestre18/DRF/EVOLUCIONSEPTIEMBRE2018" TargetMode="External"/><Relationship Id="rId7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2" Type="http://schemas.openxmlformats.org/officeDocument/2006/relationships/hyperlink" Target="http://data.salud.cdmx.gob.mx/ssdf/portalut/archivo/Actualizaciones/3erTrimestre18/DRF/EVOLUCIONSEPTIEMBRE2018.pdf" TargetMode="External"/><Relationship Id="rId2" Type="http://schemas.openxmlformats.org/officeDocument/2006/relationships/hyperlink" Target="http://data.salud.cdmx.gob.mx/ssdf/portalut/archivo/Actualizaciones/2doTrimestre18/DRF/EVOLUCIONSEGUNDOTRISMESTRE2018.pdf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://data.salud.cdmx.gob.mx/ssdf/portalut/archivo/Actualizaciones/1erTrimestre18/DRF/EVOLUCION_A_MARZO_2018.pdf" TargetMode="External"/><Relationship Id="rId6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1" Type="http://schemas.openxmlformats.org/officeDocument/2006/relationships/hyperlink" Target="http://data.salud.cdmx.gob.mx/ssdf/portalut/archivo/Actualizaciones/3erTrimestre18/DRF/EVOLUCIONSEPTIEMBRE2018.pdf" TargetMode="External"/><Relationship Id="rId5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data.salud.cdmx.gob.mx/ssdf/portalut/archivo/Actualizaciones/3erTrimestre18/DRF/EVOLUCIONSEPTIEMBRE2018.pdf" TargetMode="External"/><Relationship Id="rId4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9" Type="http://schemas.openxmlformats.org/officeDocument/2006/relationships/hyperlink" Target="http://data.salud.cdmx.gob.mx/ssdf/portalut/archivo/Actualizaciones/4toTrimestre18/DRF/EVOLUCION_AL_31_DE_DICIEMBRE_DE%202018_CIFRAS_PRELIMINARES.pdf" TargetMode="External"/><Relationship Id="rId14" Type="http://schemas.openxmlformats.org/officeDocument/2006/relationships/hyperlink" Target="http://data.salud.cdmx.gob.mx/ssdf/portalut/archivo/Actualizaciones/3erTrimestre18/DRF/EVOLUCIONSEPTIEMBRE2018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3erTrimestre17/DGPCS/A121F_21_b3erT2017.pdf" TargetMode="External"/><Relationship Id="rId2" Type="http://schemas.openxmlformats.org/officeDocument/2006/relationships/hyperlink" Target="http://data.salud.cdmx.gob.mx/ssdf/portalut/archivo/Articulos/Art121F_XXI/IAT/IAT_E-J-2017.pdf" TargetMode="External"/><Relationship Id="rId1" Type="http://schemas.openxmlformats.org/officeDocument/2006/relationships/hyperlink" Target="http://data.salud.cdmx.gob.mx/ssdf/portalut/archivo/Articulos/Art121F_XXI/IAT/IAT-E-M-2017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4toTrimestre17/DGPCS/A121F_21_b_INFORME_TRIMESTRAL_ENERO-DICIEMBRE_2017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rticulos/Art121F_XXI/IAT/IAT_E-S_2016.pdf" TargetMode="External"/><Relationship Id="rId2" Type="http://schemas.openxmlformats.org/officeDocument/2006/relationships/hyperlink" Target="http://data.salud.cdmx.gob.mx/ssdf/portalut/archivo/Articulos/Art121F_XXI/IAT/IAT_E-J_2016.PDF" TargetMode="External"/><Relationship Id="rId1" Type="http://schemas.openxmlformats.org/officeDocument/2006/relationships/hyperlink" Target="http://data.salud.cdmx.gob.mx/ssdf/portalut/archivo/Articulos/Art121F_XXI/IAT/IAT_E-M_2016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data.salud.cdmx.gob.mx/ssdf/portalut/archivo/Articulos/Art121F_XXI/IAT/IAT_E-D_2016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ud.df.gob.mx/ssdf/transparencia_portal/Archivos/iat/2015-3es.pdf" TargetMode="External"/><Relationship Id="rId2" Type="http://schemas.openxmlformats.org/officeDocument/2006/relationships/hyperlink" Target="http://www.salud.df.gob.mx/ssdf/transparencia_portal/Archivos/iat/2015-2ej.pdf" TargetMode="External"/><Relationship Id="rId1" Type="http://schemas.openxmlformats.org/officeDocument/2006/relationships/hyperlink" Target="http://www.salud.df.gob.mx/ssdf/transparencia_portal/Archivos/iat/2015-1em.pdf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salud.df.gob.mx/ssdf/transparencia_portal/Archivos/iat/2015-4ed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ud.df.gob.mx/ssdf/transparencia_portal/Archivos/iat/2014-3es.pdf" TargetMode="External"/><Relationship Id="rId2" Type="http://schemas.openxmlformats.org/officeDocument/2006/relationships/hyperlink" Target="http://www.salud.df.gob.mx/ssdf/transparencia_portal/Archivos/iat/2014-2ej.pdf" TargetMode="External"/><Relationship Id="rId1" Type="http://schemas.openxmlformats.org/officeDocument/2006/relationships/hyperlink" Target="http://www.salud.df.gob.mx/ssdf/transparencia_portal/Archivos/iat/2014-1em.pdf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salud.df.gob.mx/ssdf/transparencia_portal/Archivos/iat/2014-4ed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lud.df.gob.mx/ssdf/transparencia_portal/Archivos/iat/2013-2ej.pdf" TargetMode="External"/><Relationship Id="rId2" Type="http://schemas.openxmlformats.org/officeDocument/2006/relationships/hyperlink" Target="http://www.salud.df.gob.mx/ssdf/transparencia_portal/Archivos/iat/2013-3es.pdf" TargetMode="External"/><Relationship Id="rId1" Type="http://schemas.openxmlformats.org/officeDocument/2006/relationships/hyperlink" Target="http://www.salud.df.gob.mx/ssdf/transparencia_portal/Archivos/iat/2013-4ed.pdf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salud.df.gob.mx/ssdf/transparencia_portal/Archivos/iat/2013-1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G111"/>
  <sheetViews>
    <sheetView showGridLines="0" tabSelected="1" topLeftCell="M1" zoomScale="73" zoomScaleNormal="73" workbookViewId="0">
      <selection activeCell="U92" sqref="U92"/>
    </sheetView>
  </sheetViews>
  <sheetFormatPr baseColWidth="10" defaultColWidth="0" defaultRowHeight="14.25" customHeight="1"/>
  <cols>
    <col min="1" max="1" width="0" style="3" hidden="1" customWidth="1"/>
    <col min="2" max="4" width="15.88671875" style="3" customWidth="1"/>
    <col min="5" max="5" width="26.5546875" style="3" customWidth="1"/>
    <col min="6" max="6" width="62" style="3" customWidth="1"/>
    <col min="7" max="7" width="29.5546875" style="3" customWidth="1"/>
    <col min="8" max="8" width="36.88671875" style="3" customWidth="1"/>
    <col min="9" max="13" width="26.5546875" style="131" customWidth="1"/>
    <col min="14" max="14" width="24.88671875" style="3" customWidth="1"/>
    <col min="15" max="15" width="24.6640625" style="3" customWidth="1"/>
    <col min="16" max="16" width="27.33203125" style="3" customWidth="1"/>
    <col min="17" max="21" width="33.44140625" style="3" customWidth="1"/>
    <col min="22" max="22" width="7.88671875" style="154" customWidth="1"/>
    <col min="23" max="16384" width="0" style="3" hidden="1"/>
  </cols>
  <sheetData>
    <row r="1" spans="2:59" s="1" customFormat="1" ht="59.25" customHeight="1">
      <c r="I1" s="118"/>
      <c r="J1" s="118"/>
      <c r="K1" s="118"/>
      <c r="L1" s="118"/>
      <c r="M1" s="118"/>
      <c r="O1" s="269"/>
      <c r="P1" s="269"/>
      <c r="Q1" s="269"/>
      <c r="R1" s="116"/>
      <c r="S1" s="116"/>
      <c r="T1" s="116"/>
      <c r="U1" s="116"/>
    </row>
    <row r="2" spans="2:59" s="1" customFormat="1" ht="29.25" customHeight="1">
      <c r="B2" s="270" t="s">
        <v>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</row>
    <row r="3" spans="2:59" s="1" customFormat="1" ht="18" customHeight="1">
      <c r="B3" s="5"/>
      <c r="C3" s="5"/>
      <c r="D3" s="5"/>
      <c r="E3" s="5"/>
      <c r="F3" s="5"/>
      <c r="G3" s="5"/>
      <c r="H3" s="5"/>
      <c r="I3" s="119"/>
      <c r="J3" s="119"/>
      <c r="K3" s="119"/>
      <c r="L3" s="119"/>
      <c r="M3" s="11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2:59" s="1" customFormat="1" ht="33.75" customHeight="1">
      <c r="B4" s="270" t="s">
        <v>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</row>
    <row r="5" spans="2:59" s="1" customFormat="1" ht="15.6">
      <c r="B5" s="5"/>
      <c r="C5" s="5"/>
      <c r="D5" s="5"/>
      <c r="E5" s="5"/>
      <c r="F5" s="5"/>
      <c r="G5" s="5"/>
      <c r="H5" s="5"/>
      <c r="I5" s="119"/>
      <c r="J5" s="119"/>
      <c r="K5" s="119"/>
      <c r="L5" s="119"/>
      <c r="M5" s="11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2:59" s="2" customFormat="1" ht="15.6">
      <c r="B6" s="271" t="s">
        <v>10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117"/>
      <c r="S6" s="117"/>
      <c r="T6" s="117"/>
      <c r="U6" s="1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2:59" s="184" customFormat="1" ht="51" customHeight="1">
      <c r="B7" s="185" t="s">
        <v>2</v>
      </c>
      <c r="C7" s="185" t="s">
        <v>86</v>
      </c>
      <c r="D7" s="185" t="s">
        <v>87</v>
      </c>
      <c r="E7" s="246" t="s">
        <v>4</v>
      </c>
      <c r="F7" s="183" t="s">
        <v>11</v>
      </c>
      <c r="G7" s="183" t="s">
        <v>5</v>
      </c>
      <c r="H7" s="183" t="s">
        <v>88</v>
      </c>
      <c r="I7" s="183" t="s">
        <v>89</v>
      </c>
      <c r="J7" s="183" t="s">
        <v>90</v>
      </c>
      <c r="K7" s="183" t="s">
        <v>91</v>
      </c>
      <c r="L7" s="183" t="s">
        <v>92</v>
      </c>
      <c r="M7" s="183" t="s">
        <v>93</v>
      </c>
      <c r="N7" s="183" t="s">
        <v>6</v>
      </c>
      <c r="O7" s="247" t="s">
        <v>7</v>
      </c>
      <c r="P7" s="247" t="s">
        <v>8</v>
      </c>
      <c r="Q7" s="247" t="s">
        <v>94</v>
      </c>
      <c r="R7" s="182" t="s">
        <v>95</v>
      </c>
      <c r="S7" s="182" t="s">
        <v>96</v>
      </c>
      <c r="T7" s="182" t="s">
        <v>97</v>
      </c>
      <c r="U7" s="182" t="s">
        <v>98</v>
      </c>
    </row>
    <row r="8" spans="2:59" s="128" customFormat="1" ht="14.1" customHeight="1">
      <c r="B8" s="255">
        <v>2020</v>
      </c>
      <c r="C8" s="256">
        <v>43831</v>
      </c>
      <c r="D8" s="256">
        <v>44012</v>
      </c>
      <c r="E8" s="255">
        <v>1000</v>
      </c>
      <c r="F8" s="228" t="s">
        <v>23</v>
      </c>
      <c r="G8" s="255" t="s">
        <v>99</v>
      </c>
      <c r="H8" s="248">
        <v>7783169843</v>
      </c>
      <c r="I8" s="248">
        <f>+J8-H8</f>
        <v>0</v>
      </c>
      <c r="J8" s="248">
        <v>7783169843</v>
      </c>
      <c r="K8" s="248">
        <v>1635558119.5899999</v>
      </c>
      <c r="L8" s="248">
        <v>1338962406.8699999</v>
      </c>
      <c r="M8" s="248">
        <f>+J8-K8</f>
        <v>6147611723.4099998</v>
      </c>
      <c r="N8" s="248">
        <v>2028123474.0799999</v>
      </c>
      <c r="O8" s="248">
        <v>1635558119.5899999</v>
      </c>
      <c r="P8" s="248">
        <v>0</v>
      </c>
      <c r="Q8" s="264"/>
      <c r="R8" s="251" t="s">
        <v>119</v>
      </c>
      <c r="S8" s="252">
        <v>43921</v>
      </c>
      <c r="T8" s="252">
        <v>43921</v>
      </c>
      <c r="U8" s="228"/>
      <c r="V8" s="2"/>
      <c r="W8" s="121"/>
      <c r="X8" s="121"/>
      <c r="Y8" s="122"/>
      <c r="Z8" s="121"/>
      <c r="AA8" s="121"/>
      <c r="AB8" s="121"/>
      <c r="AC8" s="121"/>
      <c r="AD8" s="123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24"/>
      <c r="AP8" s="124"/>
      <c r="AQ8" s="132"/>
      <c r="AR8" s="155"/>
      <c r="AS8" s="126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7"/>
    </row>
    <row r="9" spans="2:59" ht="14.1" customHeight="1">
      <c r="B9" s="251"/>
      <c r="C9" s="252"/>
      <c r="D9" s="252"/>
      <c r="E9" s="251"/>
      <c r="F9" s="186" t="s">
        <v>24</v>
      </c>
      <c r="G9" s="251"/>
      <c r="H9" s="249"/>
      <c r="I9" s="249"/>
      <c r="J9" s="249"/>
      <c r="K9" s="249"/>
      <c r="L9" s="249"/>
      <c r="M9" s="249"/>
      <c r="N9" s="249"/>
      <c r="O9" s="249"/>
      <c r="P9" s="249"/>
      <c r="Q9" s="265"/>
      <c r="R9" s="251"/>
      <c r="S9" s="252"/>
      <c r="T9" s="252"/>
      <c r="U9" s="227"/>
      <c r="V9" s="3"/>
    </row>
    <row r="10" spans="2:59" s="128" customFormat="1" ht="14.1" customHeight="1">
      <c r="B10" s="251"/>
      <c r="C10" s="252"/>
      <c r="D10" s="252"/>
      <c r="E10" s="251"/>
      <c r="F10" s="228" t="s">
        <v>25</v>
      </c>
      <c r="G10" s="251"/>
      <c r="H10" s="249"/>
      <c r="I10" s="249"/>
      <c r="J10" s="249"/>
      <c r="K10" s="249"/>
      <c r="L10" s="249"/>
      <c r="M10" s="249"/>
      <c r="N10" s="249"/>
      <c r="O10" s="249"/>
      <c r="P10" s="249"/>
      <c r="Q10" s="265"/>
      <c r="R10" s="251"/>
      <c r="S10" s="252"/>
      <c r="T10" s="252"/>
      <c r="U10" s="228"/>
      <c r="V10" s="2"/>
      <c r="W10" s="121"/>
      <c r="X10" s="121"/>
      <c r="Y10" s="122"/>
      <c r="Z10" s="121"/>
      <c r="AA10" s="121"/>
      <c r="AB10" s="121"/>
      <c r="AC10" s="121"/>
      <c r="AD10" s="123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24"/>
      <c r="AP10" s="124"/>
      <c r="AQ10" s="132"/>
      <c r="AR10" s="155"/>
      <c r="AS10" s="126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7"/>
    </row>
    <row r="11" spans="2:59" ht="14.1" customHeight="1">
      <c r="B11" s="251"/>
      <c r="C11" s="252"/>
      <c r="D11" s="252"/>
      <c r="E11" s="251"/>
      <c r="F11" s="186" t="s">
        <v>26</v>
      </c>
      <c r="G11" s="251"/>
      <c r="H11" s="249"/>
      <c r="I11" s="249"/>
      <c r="J11" s="249"/>
      <c r="K11" s="249"/>
      <c r="L11" s="249"/>
      <c r="M11" s="249"/>
      <c r="N11" s="249"/>
      <c r="O11" s="249"/>
      <c r="P11" s="249"/>
      <c r="Q11" s="265"/>
      <c r="R11" s="251"/>
      <c r="S11" s="252"/>
      <c r="T11" s="252"/>
      <c r="U11" s="227"/>
      <c r="V11" s="3"/>
    </row>
    <row r="12" spans="2:59" s="128" customFormat="1" ht="14.1" customHeight="1">
      <c r="B12" s="251"/>
      <c r="C12" s="252"/>
      <c r="D12" s="252"/>
      <c r="E12" s="251"/>
      <c r="F12" s="228" t="s">
        <v>27</v>
      </c>
      <c r="G12" s="251"/>
      <c r="H12" s="249"/>
      <c r="I12" s="249"/>
      <c r="J12" s="249"/>
      <c r="K12" s="249"/>
      <c r="L12" s="249"/>
      <c r="M12" s="249"/>
      <c r="N12" s="249"/>
      <c r="O12" s="249"/>
      <c r="P12" s="249"/>
      <c r="Q12" s="265"/>
      <c r="R12" s="251"/>
      <c r="S12" s="252"/>
      <c r="T12" s="252"/>
      <c r="U12" s="228"/>
      <c r="V12" s="2"/>
      <c r="W12" s="121"/>
      <c r="X12" s="121"/>
      <c r="Y12" s="122"/>
      <c r="Z12" s="121"/>
      <c r="AA12" s="121"/>
      <c r="AB12" s="121"/>
      <c r="AC12" s="121"/>
      <c r="AD12" s="123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24"/>
      <c r="AP12" s="124"/>
      <c r="AQ12" s="132"/>
      <c r="AR12" s="155"/>
      <c r="AS12" s="126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7"/>
    </row>
    <row r="13" spans="2:59" ht="14.1" customHeight="1">
      <c r="B13" s="251"/>
      <c r="C13" s="252"/>
      <c r="D13" s="252"/>
      <c r="E13" s="251"/>
      <c r="F13" s="186" t="s">
        <v>28</v>
      </c>
      <c r="G13" s="251"/>
      <c r="H13" s="249"/>
      <c r="I13" s="249"/>
      <c r="J13" s="249"/>
      <c r="K13" s="249"/>
      <c r="L13" s="249"/>
      <c r="M13" s="249"/>
      <c r="N13" s="249"/>
      <c r="O13" s="249"/>
      <c r="P13" s="249"/>
      <c r="Q13" s="265"/>
      <c r="R13" s="253" t="s">
        <v>119</v>
      </c>
      <c r="S13" s="266">
        <v>43921</v>
      </c>
      <c r="T13" s="266">
        <v>43921</v>
      </c>
      <c r="U13" s="179"/>
      <c r="V13" s="3"/>
    </row>
    <row r="14" spans="2:59" s="128" customFormat="1" ht="14.1" customHeight="1">
      <c r="B14" s="259">
        <v>2020</v>
      </c>
      <c r="C14" s="254">
        <v>43831</v>
      </c>
      <c r="D14" s="254">
        <v>44012</v>
      </c>
      <c r="E14" s="263">
        <v>2000</v>
      </c>
      <c r="F14" s="230" t="s">
        <v>29</v>
      </c>
      <c r="G14" s="254" t="s">
        <v>100</v>
      </c>
      <c r="H14" s="262">
        <v>1747966634</v>
      </c>
      <c r="I14" s="262">
        <f>+J14-H14</f>
        <v>-276000000</v>
      </c>
      <c r="J14" s="262">
        <v>1471966634</v>
      </c>
      <c r="K14" s="262">
        <v>1352060</v>
      </c>
      <c r="L14" s="262">
        <v>0</v>
      </c>
      <c r="M14" s="262">
        <f>+J14-K14</f>
        <v>1470614574</v>
      </c>
      <c r="N14" s="262">
        <v>72899680</v>
      </c>
      <c r="O14" s="262">
        <v>1352060</v>
      </c>
      <c r="P14" s="262">
        <v>0</v>
      </c>
      <c r="Q14" s="265"/>
      <c r="R14" s="253"/>
      <c r="S14" s="266"/>
      <c r="T14" s="266"/>
      <c r="U14" s="230"/>
      <c r="V14" s="2"/>
      <c r="W14" s="121"/>
      <c r="X14" s="121"/>
      <c r="Y14" s="122"/>
      <c r="Z14" s="121"/>
      <c r="AA14" s="121"/>
      <c r="AB14" s="121"/>
      <c r="AC14" s="121"/>
      <c r="AD14" s="123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24"/>
      <c r="AP14" s="124"/>
      <c r="AQ14" s="132"/>
      <c r="AR14" s="155"/>
      <c r="AS14" s="126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7"/>
    </row>
    <row r="15" spans="2:59" ht="14.1" customHeight="1">
      <c r="B15" s="259"/>
      <c r="C15" s="254"/>
      <c r="D15" s="254"/>
      <c r="E15" s="263"/>
      <c r="F15" s="158" t="s">
        <v>30</v>
      </c>
      <c r="G15" s="254"/>
      <c r="H15" s="262"/>
      <c r="I15" s="262"/>
      <c r="J15" s="262"/>
      <c r="K15" s="262"/>
      <c r="L15" s="262"/>
      <c r="M15" s="262"/>
      <c r="N15" s="262"/>
      <c r="O15" s="262"/>
      <c r="P15" s="262"/>
      <c r="Q15" s="265"/>
      <c r="R15" s="253"/>
      <c r="S15" s="266"/>
      <c r="T15" s="266"/>
      <c r="U15" s="179"/>
      <c r="V15" s="3"/>
    </row>
    <row r="16" spans="2:59" s="128" customFormat="1" ht="14.1" customHeight="1">
      <c r="B16" s="259"/>
      <c r="C16" s="254"/>
      <c r="D16" s="254"/>
      <c r="E16" s="263"/>
      <c r="F16" s="230" t="s">
        <v>33</v>
      </c>
      <c r="G16" s="254"/>
      <c r="H16" s="262"/>
      <c r="I16" s="262"/>
      <c r="J16" s="262"/>
      <c r="K16" s="262"/>
      <c r="L16" s="262"/>
      <c r="M16" s="262"/>
      <c r="N16" s="262"/>
      <c r="O16" s="262"/>
      <c r="P16" s="262"/>
      <c r="Q16" s="265"/>
      <c r="R16" s="253"/>
      <c r="S16" s="266"/>
      <c r="T16" s="266"/>
      <c r="U16" s="230"/>
      <c r="V16" s="2"/>
      <c r="W16" s="121"/>
      <c r="X16" s="121"/>
      <c r="Y16" s="122"/>
      <c r="Z16" s="121"/>
      <c r="AA16" s="121"/>
      <c r="AB16" s="121"/>
      <c r="AC16" s="121"/>
      <c r="AD16" s="123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24"/>
      <c r="AP16" s="124"/>
      <c r="AQ16" s="132"/>
      <c r="AR16" s="155"/>
      <c r="AS16" s="126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7"/>
    </row>
    <row r="17" spans="2:59" ht="14.1" customHeight="1">
      <c r="B17" s="259"/>
      <c r="C17" s="254"/>
      <c r="D17" s="254"/>
      <c r="E17" s="263"/>
      <c r="F17" s="158" t="s">
        <v>31</v>
      </c>
      <c r="G17" s="254"/>
      <c r="H17" s="262"/>
      <c r="I17" s="262"/>
      <c r="J17" s="262"/>
      <c r="K17" s="262"/>
      <c r="L17" s="262"/>
      <c r="M17" s="262"/>
      <c r="N17" s="262"/>
      <c r="O17" s="262"/>
      <c r="P17" s="262"/>
      <c r="Q17" s="265"/>
      <c r="R17" s="253"/>
      <c r="S17" s="266"/>
      <c r="T17" s="266"/>
      <c r="U17" s="179"/>
      <c r="V17" s="3"/>
    </row>
    <row r="18" spans="2:59" s="128" customFormat="1" ht="14.1" customHeight="1">
      <c r="B18" s="259"/>
      <c r="C18" s="254"/>
      <c r="D18" s="254"/>
      <c r="E18" s="263"/>
      <c r="F18" s="230" t="s">
        <v>32</v>
      </c>
      <c r="G18" s="254"/>
      <c r="H18" s="262"/>
      <c r="I18" s="262"/>
      <c r="J18" s="262"/>
      <c r="K18" s="262"/>
      <c r="L18" s="262"/>
      <c r="M18" s="262"/>
      <c r="N18" s="262"/>
      <c r="O18" s="262"/>
      <c r="P18" s="262"/>
      <c r="Q18" s="265"/>
      <c r="R18" s="253"/>
      <c r="S18" s="266"/>
      <c r="T18" s="266"/>
      <c r="U18" s="230"/>
      <c r="V18" s="2"/>
      <c r="W18" s="121"/>
      <c r="X18" s="121"/>
      <c r="Y18" s="122"/>
      <c r="Z18" s="121"/>
      <c r="AA18" s="121"/>
      <c r="AB18" s="121"/>
      <c r="AC18" s="121"/>
      <c r="AD18" s="123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24"/>
      <c r="AP18" s="124"/>
      <c r="AQ18" s="132"/>
      <c r="AR18" s="155"/>
      <c r="AS18" s="126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7"/>
    </row>
    <row r="19" spans="2:59" ht="14.1" customHeight="1">
      <c r="B19" s="259"/>
      <c r="C19" s="254"/>
      <c r="D19" s="254"/>
      <c r="E19" s="263"/>
      <c r="F19" s="158" t="s">
        <v>34</v>
      </c>
      <c r="G19" s="254"/>
      <c r="H19" s="262"/>
      <c r="I19" s="262"/>
      <c r="J19" s="262"/>
      <c r="K19" s="262"/>
      <c r="L19" s="262"/>
      <c r="M19" s="262"/>
      <c r="N19" s="262"/>
      <c r="O19" s="262"/>
      <c r="P19" s="262"/>
      <c r="Q19" s="265"/>
      <c r="R19" s="253"/>
      <c r="S19" s="266"/>
      <c r="T19" s="266"/>
      <c r="U19" s="179"/>
    </row>
    <row r="20" spans="2:59" s="128" customFormat="1" ht="14.1" customHeight="1">
      <c r="B20" s="259"/>
      <c r="C20" s="254"/>
      <c r="D20" s="254"/>
      <c r="E20" s="263"/>
      <c r="F20" s="230" t="s">
        <v>35</v>
      </c>
      <c r="G20" s="254"/>
      <c r="H20" s="262"/>
      <c r="I20" s="262"/>
      <c r="J20" s="262"/>
      <c r="K20" s="262"/>
      <c r="L20" s="262"/>
      <c r="M20" s="262"/>
      <c r="N20" s="262"/>
      <c r="O20" s="262"/>
      <c r="P20" s="262"/>
      <c r="Q20" s="265"/>
      <c r="R20" s="253"/>
      <c r="S20" s="266"/>
      <c r="T20" s="266"/>
      <c r="U20" s="230"/>
      <c r="V20" s="135"/>
      <c r="W20" s="121"/>
      <c r="X20" s="121"/>
      <c r="Y20" s="122"/>
      <c r="Z20" s="121"/>
      <c r="AA20" s="121"/>
      <c r="AB20" s="121"/>
      <c r="AC20" s="121"/>
      <c r="AD20" s="123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24"/>
      <c r="AP20" s="124"/>
      <c r="AQ20" s="132"/>
      <c r="AR20" s="155"/>
      <c r="AS20" s="126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7"/>
    </row>
    <row r="21" spans="2:59" s="142" customFormat="1" ht="14.1" customHeight="1">
      <c r="B21" s="230"/>
      <c r="C21" s="254"/>
      <c r="D21" s="254"/>
      <c r="E21" s="263"/>
      <c r="F21" s="230" t="s">
        <v>36</v>
      </c>
      <c r="G21" s="230"/>
      <c r="H21" s="229"/>
      <c r="I21" s="229"/>
      <c r="J21" s="229"/>
      <c r="K21" s="229"/>
      <c r="L21" s="229"/>
      <c r="M21" s="229"/>
      <c r="N21" s="231"/>
      <c r="O21" s="231"/>
      <c r="P21" s="230"/>
      <c r="Q21" s="265"/>
      <c r="R21" s="253"/>
      <c r="S21" s="266"/>
      <c r="T21" s="266"/>
      <c r="U21" s="230"/>
      <c r="V21" s="135"/>
      <c r="W21" s="134"/>
      <c r="X21" s="134"/>
      <c r="Y21" s="136"/>
      <c r="Z21" s="134"/>
      <c r="AA21" s="134"/>
      <c r="AB21" s="134"/>
      <c r="AC21" s="134"/>
      <c r="AD21" s="137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138"/>
      <c r="AP21" s="138"/>
      <c r="AQ21" s="230"/>
      <c r="AR21" s="232"/>
      <c r="AS21" s="140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41"/>
    </row>
    <row r="22" spans="2:59" s="142" customFormat="1" ht="14.1" customHeight="1">
      <c r="B22" s="251">
        <v>2020</v>
      </c>
      <c r="C22" s="252">
        <v>43831</v>
      </c>
      <c r="D22" s="252">
        <v>44012</v>
      </c>
      <c r="E22" s="251">
        <v>3000</v>
      </c>
      <c r="F22" s="186" t="s">
        <v>37</v>
      </c>
      <c r="G22" s="251" t="s">
        <v>101</v>
      </c>
      <c r="H22" s="260">
        <v>1832792924</v>
      </c>
      <c r="I22" s="260">
        <f>+J22-H22</f>
        <v>-86000000</v>
      </c>
      <c r="J22" s="260">
        <v>1746792924</v>
      </c>
      <c r="K22" s="260">
        <v>52280523.5</v>
      </c>
      <c r="L22" s="260">
        <v>40429920.539999999</v>
      </c>
      <c r="M22" s="260">
        <f>+J22-K22</f>
        <v>1694512400.5</v>
      </c>
      <c r="N22" s="260">
        <v>238551377.91999999</v>
      </c>
      <c r="O22" s="260">
        <v>52280523.5</v>
      </c>
      <c r="P22" s="261">
        <v>0</v>
      </c>
      <c r="Q22" s="265"/>
      <c r="R22" s="251" t="s">
        <v>119</v>
      </c>
      <c r="S22" s="252">
        <v>43921</v>
      </c>
      <c r="T22" s="252">
        <v>43921</v>
      </c>
      <c r="U22" s="228"/>
      <c r="V22" s="135"/>
      <c r="W22" s="134"/>
      <c r="X22" s="134"/>
      <c r="Y22" s="136"/>
      <c r="Z22" s="134"/>
      <c r="AA22" s="134"/>
      <c r="AB22" s="134"/>
      <c r="AC22" s="134"/>
      <c r="AD22" s="137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138"/>
      <c r="AP22" s="138"/>
      <c r="AQ22" s="230"/>
      <c r="AR22" s="232"/>
      <c r="AS22" s="140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41"/>
    </row>
    <row r="23" spans="2:59" s="128" customFormat="1" ht="14.1" customHeight="1">
      <c r="B23" s="251"/>
      <c r="C23" s="252"/>
      <c r="D23" s="252"/>
      <c r="E23" s="251"/>
      <c r="F23" s="228" t="s">
        <v>38</v>
      </c>
      <c r="G23" s="251"/>
      <c r="H23" s="260"/>
      <c r="I23" s="260"/>
      <c r="J23" s="260"/>
      <c r="K23" s="260"/>
      <c r="L23" s="260"/>
      <c r="M23" s="260"/>
      <c r="N23" s="260"/>
      <c r="O23" s="260"/>
      <c r="P23" s="261"/>
      <c r="Q23" s="265"/>
      <c r="R23" s="251"/>
      <c r="S23" s="252"/>
      <c r="T23" s="252"/>
      <c r="U23" s="228"/>
      <c r="V23" s="135"/>
      <c r="W23" s="121"/>
      <c r="X23" s="121"/>
      <c r="Y23" s="122"/>
      <c r="Z23" s="121"/>
      <c r="AA23" s="121"/>
      <c r="AB23" s="121"/>
      <c r="AC23" s="121"/>
      <c r="AD23" s="123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24"/>
      <c r="AP23" s="124"/>
      <c r="AQ23" s="132"/>
      <c r="AR23" s="155"/>
      <c r="AS23" s="126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7"/>
    </row>
    <row r="24" spans="2:59" s="142" customFormat="1" ht="14.1" customHeight="1">
      <c r="B24" s="251"/>
      <c r="C24" s="252"/>
      <c r="D24" s="252"/>
      <c r="E24" s="251"/>
      <c r="F24" s="186" t="s">
        <v>39</v>
      </c>
      <c r="G24" s="251"/>
      <c r="H24" s="260"/>
      <c r="I24" s="260"/>
      <c r="J24" s="260"/>
      <c r="K24" s="260"/>
      <c r="L24" s="260"/>
      <c r="M24" s="260"/>
      <c r="N24" s="260"/>
      <c r="O24" s="260"/>
      <c r="P24" s="261"/>
      <c r="Q24" s="265"/>
      <c r="R24" s="251"/>
      <c r="S24" s="252"/>
      <c r="T24" s="252"/>
      <c r="U24" s="228"/>
      <c r="V24" s="135"/>
      <c r="W24" s="134"/>
      <c r="X24" s="134"/>
      <c r="Y24" s="136"/>
      <c r="Z24" s="134"/>
      <c r="AA24" s="134"/>
      <c r="AB24" s="134"/>
      <c r="AC24" s="134"/>
      <c r="AD24" s="137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138"/>
      <c r="AP24" s="138"/>
      <c r="AQ24" s="230"/>
      <c r="AR24" s="232"/>
      <c r="AS24" s="140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41"/>
    </row>
    <row r="25" spans="2:59" s="143" customFormat="1" ht="14.1" customHeight="1">
      <c r="B25" s="251"/>
      <c r="C25" s="252"/>
      <c r="D25" s="252"/>
      <c r="E25" s="251"/>
      <c r="F25" s="186" t="s">
        <v>40</v>
      </c>
      <c r="G25" s="251"/>
      <c r="H25" s="260"/>
      <c r="I25" s="260"/>
      <c r="J25" s="260"/>
      <c r="K25" s="260"/>
      <c r="L25" s="260"/>
      <c r="M25" s="260"/>
      <c r="N25" s="260"/>
      <c r="O25" s="260"/>
      <c r="P25" s="261"/>
      <c r="Q25" s="265"/>
      <c r="R25" s="251"/>
      <c r="S25" s="252"/>
      <c r="T25" s="252"/>
      <c r="U25" s="228"/>
      <c r="V25" s="135"/>
      <c r="W25" s="121"/>
      <c r="X25" s="121"/>
      <c r="Y25" s="122"/>
      <c r="Z25" s="121"/>
      <c r="AA25" s="121"/>
      <c r="AB25" s="121"/>
      <c r="AC25" s="121"/>
      <c r="AD25" s="123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24"/>
      <c r="AP25" s="124"/>
      <c r="AQ25" s="132"/>
      <c r="AR25" s="155"/>
      <c r="AS25" s="126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7"/>
    </row>
    <row r="26" spans="2:59" s="142" customFormat="1" ht="14.1" customHeight="1">
      <c r="B26" s="251"/>
      <c r="C26" s="252"/>
      <c r="D26" s="252"/>
      <c r="E26" s="251"/>
      <c r="F26" s="186" t="s">
        <v>41</v>
      </c>
      <c r="G26" s="251"/>
      <c r="H26" s="260"/>
      <c r="I26" s="260"/>
      <c r="J26" s="260"/>
      <c r="K26" s="260"/>
      <c r="L26" s="260"/>
      <c r="M26" s="260"/>
      <c r="N26" s="260"/>
      <c r="O26" s="260"/>
      <c r="P26" s="261"/>
      <c r="Q26" s="265"/>
      <c r="R26" s="251"/>
      <c r="S26" s="252"/>
      <c r="T26" s="252"/>
      <c r="U26" s="228"/>
      <c r="V26" s="135"/>
      <c r="W26" s="134"/>
      <c r="X26" s="134"/>
      <c r="Y26" s="136"/>
      <c r="Z26" s="134"/>
      <c r="AA26" s="134"/>
      <c r="AB26" s="134"/>
      <c r="AC26" s="134"/>
      <c r="AD26" s="137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138"/>
      <c r="AP26" s="138"/>
      <c r="AQ26" s="230"/>
      <c r="AR26" s="232"/>
      <c r="AS26" s="140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41"/>
    </row>
    <row r="27" spans="2:59" s="143" customFormat="1" ht="14.1" customHeight="1">
      <c r="B27" s="251"/>
      <c r="C27" s="252"/>
      <c r="D27" s="252"/>
      <c r="E27" s="251"/>
      <c r="F27" s="186" t="s">
        <v>42</v>
      </c>
      <c r="G27" s="251"/>
      <c r="H27" s="260"/>
      <c r="I27" s="260"/>
      <c r="J27" s="260"/>
      <c r="K27" s="260"/>
      <c r="L27" s="260"/>
      <c r="M27" s="260"/>
      <c r="N27" s="260"/>
      <c r="O27" s="260"/>
      <c r="P27" s="261"/>
      <c r="Q27" s="265"/>
      <c r="R27" s="251"/>
      <c r="S27" s="252"/>
      <c r="T27" s="252"/>
      <c r="U27" s="228"/>
      <c r="V27" s="135"/>
      <c r="W27" s="121"/>
      <c r="X27" s="121"/>
      <c r="Y27" s="122"/>
      <c r="Z27" s="121"/>
      <c r="AA27" s="121"/>
      <c r="AB27" s="121"/>
      <c r="AC27" s="121"/>
      <c r="AD27" s="123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24"/>
      <c r="AP27" s="124"/>
      <c r="AQ27" s="132"/>
      <c r="AR27" s="155"/>
      <c r="AS27" s="126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7"/>
    </row>
    <row r="28" spans="2:59" s="142" customFormat="1" ht="14.1" customHeight="1">
      <c r="B28" s="251"/>
      <c r="C28" s="252"/>
      <c r="D28" s="252"/>
      <c r="E28" s="251"/>
      <c r="F28" s="186" t="s">
        <v>43</v>
      </c>
      <c r="G28" s="251"/>
      <c r="H28" s="260"/>
      <c r="I28" s="260"/>
      <c r="J28" s="260"/>
      <c r="K28" s="260"/>
      <c r="L28" s="260"/>
      <c r="M28" s="260"/>
      <c r="N28" s="260"/>
      <c r="O28" s="260"/>
      <c r="P28" s="261"/>
      <c r="Q28" s="265"/>
      <c r="R28" s="251"/>
      <c r="S28" s="252"/>
      <c r="T28" s="252"/>
      <c r="U28" s="228"/>
      <c r="V28" s="135"/>
      <c r="W28" s="134"/>
      <c r="X28" s="134"/>
      <c r="Y28" s="136"/>
      <c r="Z28" s="134"/>
      <c r="AA28" s="134"/>
      <c r="AB28" s="134"/>
      <c r="AC28" s="134"/>
      <c r="AD28" s="137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138"/>
      <c r="AP28" s="138"/>
      <c r="AQ28" s="230"/>
      <c r="AR28" s="232"/>
      <c r="AS28" s="140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41"/>
    </row>
    <row r="29" spans="2:59" s="143" customFormat="1" ht="14.1" customHeight="1">
      <c r="B29" s="251"/>
      <c r="C29" s="252"/>
      <c r="D29" s="252"/>
      <c r="E29" s="251"/>
      <c r="F29" s="186" t="s">
        <v>44</v>
      </c>
      <c r="G29" s="251"/>
      <c r="H29" s="260"/>
      <c r="I29" s="260"/>
      <c r="J29" s="260"/>
      <c r="K29" s="260"/>
      <c r="L29" s="260"/>
      <c r="M29" s="260"/>
      <c r="N29" s="260"/>
      <c r="O29" s="260"/>
      <c r="P29" s="261"/>
      <c r="Q29" s="265"/>
      <c r="R29" s="251"/>
      <c r="S29" s="252"/>
      <c r="T29" s="252"/>
      <c r="U29" s="228"/>
      <c r="V29" s="135"/>
      <c r="W29" s="121"/>
      <c r="X29" s="121"/>
      <c r="Y29" s="122"/>
      <c r="Z29" s="121"/>
      <c r="AA29" s="121"/>
      <c r="AB29" s="121"/>
      <c r="AC29" s="121"/>
      <c r="AD29" s="123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24"/>
      <c r="AP29" s="124"/>
      <c r="AQ29" s="132"/>
      <c r="AR29" s="155"/>
      <c r="AS29" s="126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7"/>
    </row>
    <row r="30" spans="2:59" s="142" customFormat="1" ht="14.1" customHeight="1">
      <c r="B30" s="251"/>
      <c r="C30" s="252"/>
      <c r="D30" s="252"/>
      <c r="E30" s="251"/>
      <c r="F30" s="186" t="s">
        <v>45</v>
      </c>
      <c r="G30" s="251"/>
      <c r="H30" s="260"/>
      <c r="I30" s="260"/>
      <c r="J30" s="260"/>
      <c r="K30" s="260"/>
      <c r="L30" s="260"/>
      <c r="M30" s="260"/>
      <c r="N30" s="260"/>
      <c r="O30" s="260"/>
      <c r="P30" s="261"/>
      <c r="Q30" s="265"/>
      <c r="R30" s="251"/>
      <c r="S30" s="252"/>
      <c r="T30" s="252"/>
      <c r="U30" s="228"/>
      <c r="V30" s="135"/>
      <c r="W30" s="134"/>
      <c r="X30" s="134"/>
      <c r="Y30" s="136"/>
      <c r="Z30" s="134"/>
      <c r="AA30" s="134"/>
      <c r="AB30" s="134"/>
      <c r="AC30" s="134"/>
      <c r="AD30" s="137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138"/>
      <c r="AP30" s="138"/>
      <c r="AQ30" s="230"/>
      <c r="AR30" s="232"/>
      <c r="AS30" s="140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41"/>
    </row>
    <row r="31" spans="2:59" s="143" customFormat="1" ht="32.25" customHeight="1">
      <c r="B31" s="259">
        <v>2020</v>
      </c>
      <c r="C31" s="254">
        <v>43831</v>
      </c>
      <c r="D31" s="254">
        <v>44012</v>
      </c>
      <c r="E31" s="259">
        <v>4000</v>
      </c>
      <c r="F31" s="158" t="s">
        <v>46</v>
      </c>
      <c r="G31" s="259" t="s">
        <v>102</v>
      </c>
      <c r="H31" s="257">
        <v>3116100</v>
      </c>
      <c r="I31" s="257">
        <f>+J31-H31</f>
        <v>0</v>
      </c>
      <c r="J31" s="257">
        <v>3116100</v>
      </c>
      <c r="K31" s="257">
        <v>0</v>
      </c>
      <c r="L31" s="257">
        <v>0</v>
      </c>
      <c r="M31" s="257">
        <f>+J31-K31</f>
        <v>3116100</v>
      </c>
      <c r="N31" s="257">
        <v>0</v>
      </c>
      <c r="O31" s="257">
        <v>0</v>
      </c>
      <c r="P31" s="258">
        <v>0</v>
      </c>
      <c r="Q31" s="265"/>
      <c r="R31" s="253" t="s">
        <v>119</v>
      </c>
      <c r="S31" s="254">
        <v>43921</v>
      </c>
      <c r="T31" s="254">
        <v>43921</v>
      </c>
      <c r="U31" s="230"/>
      <c r="V31" s="135"/>
      <c r="W31" s="121"/>
      <c r="X31" s="121"/>
      <c r="Y31" s="122"/>
      <c r="Z31" s="121"/>
      <c r="AA31" s="121"/>
      <c r="AB31" s="121"/>
      <c r="AC31" s="121"/>
      <c r="AD31" s="123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24"/>
      <c r="AP31" s="124"/>
      <c r="AQ31" s="132"/>
      <c r="AR31" s="155"/>
      <c r="AS31" s="126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7"/>
    </row>
    <row r="32" spans="2:59" s="142" customFormat="1" ht="32.25" customHeight="1">
      <c r="B32" s="259"/>
      <c r="C32" s="254"/>
      <c r="D32" s="254"/>
      <c r="E32" s="259"/>
      <c r="F32" s="159" t="s">
        <v>124</v>
      </c>
      <c r="G32" s="259"/>
      <c r="H32" s="257"/>
      <c r="I32" s="257"/>
      <c r="J32" s="257"/>
      <c r="K32" s="257"/>
      <c r="L32" s="257"/>
      <c r="M32" s="257"/>
      <c r="N32" s="257"/>
      <c r="O32" s="257"/>
      <c r="P32" s="258"/>
      <c r="Q32" s="265"/>
      <c r="R32" s="253"/>
      <c r="S32" s="254"/>
      <c r="T32" s="254"/>
      <c r="U32" s="230"/>
      <c r="V32" s="135"/>
      <c r="W32" s="134"/>
      <c r="X32" s="134"/>
      <c r="Y32" s="136"/>
      <c r="Z32" s="134"/>
      <c r="AA32" s="134"/>
      <c r="AB32" s="134"/>
      <c r="AC32" s="134"/>
      <c r="AD32" s="137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138"/>
      <c r="AP32" s="138"/>
      <c r="AQ32" s="230"/>
      <c r="AR32" s="232"/>
      <c r="AS32" s="140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41"/>
    </row>
    <row r="33" spans="2:59" ht="14.25" customHeight="1">
      <c r="B33" s="255">
        <v>2020</v>
      </c>
      <c r="C33" s="256">
        <v>43831</v>
      </c>
      <c r="D33" s="256">
        <v>44012</v>
      </c>
      <c r="E33" s="255">
        <v>5000</v>
      </c>
      <c r="F33" s="251" t="s">
        <v>122</v>
      </c>
      <c r="G33" s="255" t="s">
        <v>103</v>
      </c>
      <c r="H33" s="248">
        <v>0</v>
      </c>
      <c r="I33" s="248">
        <f>+J33-H33</f>
        <v>362000000</v>
      </c>
      <c r="J33" s="248">
        <v>362000000</v>
      </c>
      <c r="K33" s="248">
        <v>0</v>
      </c>
      <c r="L33" s="248">
        <v>0</v>
      </c>
      <c r="M33" s="248">
        <f>+J33-K33</f>
        <v>362000000</v>
      </c>
      <c r="N33" s="248">
        <v>0</v>
      </c>
      <c r="O33" s="248">
        <v>0</v>
      </c>
      <c r="P33" s="248">
        <v>0</v>
      </c>
      <c r="Q33" s="265"/>
      <c r="R33" s="250"/>
      <c r="S33" s="252"/>
      <c r="T33" s="252"/>
      <c r="U33" s="191"/>
    </row>
    <row r="34" spans="2:59" ht="14.25" customHeight="1">
      <c r="B34" s="251"/>
      <c r="C34" s="252"/>
      <c r="D34" s="252"/>
      <c r="E34" s="251"/>
      <c r="F34" s="251"/>
      <c r="G34" s="251"/>
      <c r="H34" s="249"/>
      <c r="I34" s="249"/>
      <c r="J34" s="249"/>
      <c r="K34" s="249"/>
      <c r="L34" s="249"/>
      <c r="M34" s="249"/>
      <c r="N34" s="249"/>
      <c r="O34" s="249"/>
      <c r="P34" s="249"/>
      <c r="Q34" s="265"/>
      <c r="R34" s="251"/>
      <c r="S34" s="252"/>
      <c r="T34" s="252"/>
      <c r="U34" s="191"/>
    </row>
    <row r="35" spans="2:59" ht="14.25" customHeight="1">
      <c r="B35" s="251"/>
      <c r="C35" s="252"/>
      <c r="D35" s="252"/>
      <c r="E35" s="251"/>
      <c r="F35" s="251"/>
      <c r="G35" s="251"/>
      <c r="H35" s="249"/>
      <c r="I35" s="249"/>
      <c r="J35" s="249"/>
      <c r="K35" s="249"/>
      <c r="L35" s="249"/>
      <c r="M35" s="249"/>
      <c r="N35" s="249"/>
      <c r="O35" s="249"/>
      <c r="P35" s="249"/>
      <c r="Q35" s="265"/>
      <c r="R35" s="251"/>
      <c r="S35" s="252"/>
      <c r="T35" s="252"/>
      <c r="U35" s="191"/>
    </row>
    <row r="36" spans="2:59" ht="14.25" customHeight="1">
      <c r="B36" s="251"/>
      <c r="C36" s="252"/>
      <c r="D36" s="252"/>
      <c r="E36" s="251"/>
      <c r="F36" s="251"/>
      <c r="G36" s="251"/>
      <c r="H36" s="249"/>
      <c r="I36" s="249"/>
      <c r="J36" s="249"/>
      <c r="K36" s="249"/>
      <c r="L36" s="249"/>
      <c r="M36" s="249"/>
      <c r="N36" s="249"/>
      <c r="O36" s="249"/>
      <c r="P36" s="249"/>
      <c r="Q36" s="265"/>
      <c r="R36" s="251"/>
      <c r="S36" s="252"/>
      <c r="T36" s="252"/>
      <c r="U36" s="191"/>
    </row>
    <row r="37" spans="2:59" ht="14.25" customHeight="1">
      <c r="B37" s="251"/>
      <c r="C37" s="252"/>
      <c r="D37" s="252"/>
      <c r="E37" s="251"/>
      <c r="F37" s="251"/>
      <c r="G37" s="251"/>
      <c r="H37" s="249"/>
      <c r="I37" s="249"/>
      <c r="J37" s="249"/>
      <c r="K37" s="249"/>
      <c r="L37" s="249"/>
      <c r="M37" s="249"/>
      <c r="N37" s="249"/>
      <c r="O37" s="249"/>
      <c r="P37" s="249"/>
      <c r="Q37" s="265"/>
      <c r="R37" s="251"/>
      <c r="S37" s="252"/>
      <c r="T37" s="252"/>
      <c r="U37" s="191"/>
    </row>
    <row r="38" spans="2:59" ht="14.25" customHeight="1">
      <c r="B38" s="251"/>
      <c r="C38" s="252"/>
      <c r="D38" s="252"/>
      <c r="E38" s="251"/>
      <c r="F38" s="251"/>
      <c r="G38" s="251"/>
      <c r="H38" s="249"/>
      <c r="I38" s="249"/>
      <c r="J38" s="249"/>
      <c r="K38" s="249"/>
      <c r="L38" s="249"/>
      <c r="M38" s="249"/>
      <c r="N38" s="249"/>
      <c r="O38" s="249"/>
      <c r="P38" s="249"/>
      <c r="Q38" s="265"/>
      <c r="R38" s="251"/>
      <c r="S38" s="252"/>
      <c r="T38" s="252"/>
      <c r="U38" s="191"/>
    </row>
    <row r="39" spans="2:59" ht="14.25" customHeight="1">
      <c r="B39" s="259"/>
      <c r="C39" s="254"/>
      <c r="D39" s="254"/>
      <c r="E39" s="263"/>
      <c r="F39" s="230"/>
      <c r="G39" s="254"/>
      <c r="H39" s="262"/>
      <c r="I39" s="262"/>
      <c r="J39" s="262"/>
      <c r="K39" s="262"/>
      <c r="L39" s="262"/>
      <c r="M39" s="262"/>
      <c r="N39" s="262"/>
      <c r="O39" s="262"/>
      <c r="P39" s="262"/>
      <c r="R39" s="267"/>
      <c r="S39" s="268"/>
      <c r="T39" s="268"/>
    </row>
    <row r="40" spans="2:59" ht="14.25" customHeight="1">
      <c r="B40" s="259"/>
      <c r="C40" s="254"/>
      <c r="D40" s="254"/>
      <c r="E40" s="263"/>
      <c r="F40" s="158"/>
      <c r="G40" s="254"/>
      <c r="H40" s="262"/>
      <c r="I40" s="262"/>
      <c r="J40" s="262"/>
      <c r="K40" s="262"/>
      <c r="L40" s="262"/>
      <c r="M40" s="262"/>
      <c r="N40" s="262"/>
      <c r="O40" s="262"/>
      <c r="P40" s="262"/>
      <c r="R40" s="267"/>
      <c r="S40" s="267"/>
      <c r="T40" s="267"/>
    </row>
    <row r="41" spans="2:59" ht="14.25" customHeight="1">
      <c r="B41" s="259"/>
      <c r="C41" s="254"/>
      <c r="D41" s="254"/>
      <c r="E41" s="263"/>
      <c r="F41" s="230"/>
      <c r="G41" s="254"/>
      <c r="H41" s="262"/>
      <c r="I41" s="262"/>
      <c r="J41" s="262"/>
      <c r="K41" s="262"/>
      <c r="L41" s="262"/>
      <c r="M41" s="262"/>
      <c r="N41" s="262"/>
      <c r="O41" s="262"/>
      <c r="P41" s="262"/>
      <c r="R41" s="267"/>
      <c r="S41" s="267"/>
      <c r="T41" s="267"/>
    </row>
    <row r="42" spans="2:59" ht="14.25" customHeight="1">
      <c r="B42" s="259"/>
      <c r="C42" s="254"/>
      <c r="D42" s="254"/>
      <c r="E42" s="263"/>
      <c r="F42" s="158"/>
      <c r="G42" s="254"/>
      <c r="H42" s="262"/>
      <c r="I42" s="262"/>
      <c r="J42" s="262"/>
      <c r="K42" s="262"/>
      <c r="L42" s="262"/>
      <c r="M42" s="262"/>
      <c r="N42" s="262"/>
      <c r="O42" s="262"/>
      <c r="P42" s="262"/>
      <c r="R42" s="267"/>
      <c r="S42" s="267"/>
      <c r="T42" s="267"/>
    </row>
    <row r="43" spans="2:59" ht="14.25" customHeight="1">
      <c r="B43" s="259"/>
      <c r="C43" s="254"/>
      <c r="D43" s="254"/>
      <c r="E43" s="263"/>
      <c r="F43" s="230"/>
      <c r="G43" s="254"/>
      <c r="H43" s="262"/>
      <c r="I43" s="262"/>
      <c r="J43" s="262"/>
      <c r="K43" s="262"/>
      <c r="L43" s="262"/>
      <c r="M43" s="262"/>
      <c r="N43" s="262"/>
      <c r="O43" s="262"/>
      <c r="P43" s="262"/>
      <c r="R43" s="267"/>
      <c r="S43" s="267"/>
      <c r="T43" s="267"/>
    </row>
    <row r="44" spans="2:59" ht="14.25" customHeight="1">
      <c r="B44" s="259"/>
      <c r="C44" s="254"/>
      <c r="D44" s="254"/>
      <c r="E44" s="263"/>
      <c r="F44" s="158"/>
      <c r="G44" s="254"/>
      <c r="H44" s="262"/>
      <c r="I44" s="262"/>
      <c r="J44" s="262"/>
      <c r="K44" s="262"/>
      <c r="L44" s="262"/>
      <c r="M44" s="262"/>
      <c r="N44" s="262"/>
      <c r="O44" s="262"/>
      <c r="P44" s="262"/>
      <c r="R44" s="267"/>
      <c r="S44" s="267"/>
      <c r="T44" s="267"/>
    </row>
    <row r="45" spans="2:59" ht="14.25" customHeight="1">
      <c r="B45" s="259"/>
      <c r="C45" s="254"/>
      <c r="D45" s="254"/>
      <c r="E45" s="263"/>
      <c r="F45" s="230"/>
      <c r="G45" s="254"/>
      <c r="H45" s="262"/>
      <c r="I45" s="262"/>
      <c r="J45" s="262"/>
      <c r="K45" s="262"/>
      <c r="L45" s="262"/>
      <c r="M45" s="262"/>
      <c r="N45" s="262"/>
      <c r="O45" s="262"/>
      <c r="P45" s="262"/>
      <c r="R45" s="267"/>
      <c r="S45" s="267"/>
      <c r="T45" s="267"/>
    </row>
    <row r="46" spans="2:59" ht="14.25" customHeight="1">
      <c r="B46" s="230"/>
      <c r="C46" s="254"/>
      <c r="D46" s="254"/>
      <c r="E46" s="263"/>
      <c r="F46" s="230"/>
      <c r="G46" s="230"/>
      <c r="H46" s="229"/>
      <c r="I46" s="229"/>
      <c r="J46" s="229"/>
      <c r="K46" s="229"/>
      <c r="L46" s="229"/>
      <c r="M46" s="229"/>
      <c r="N46" s="231"/>
      <c r="O46" s="231"/>
      <c r="P46" s="230"/>
      <c r="R46" s="267"/>
      <c r="S46" s="267"/>
      <c r="T46" s="267"/>
    </row>
    <row r="47" spans="2:59" s="128" customFormat="1" ht="14.1" customHeight="1">
      <c r="B47" s="255">
        <v>2020</v>
      </c>
      <c r="C47" s="256">
        <v>43922</v>
      </c>
      <c r="D47" s="256">
        <v>44012</v>
      </c>
      <c r="E47" s="255">
        <v>1000</v>
      </c>
      <c r="F47" s="233" t="s">
        <v>23</v>
      </c>
      <c r="G47" s="255" t="s">
        <v>99</v>
      </c>
      <c r="H47" s="248">
        <v>7783169843</v>
      </c>
      <c r="I47" s="248">
        <f>+J47-H47</f>
        <v>1991232</v>
      </c>
      <c r="J47" s="248">
        <v>7785161075</v>
      </c>
      <c r="K47" s="248">
        <v>3600940415.1100001</v>
      </c>
      <c r="L47" s="248">
        <v>3185795135.0100002</v>
      </c>
      <c r="M47" s="248">
        <f>+J47-K47</f>
        <v>4184220659.8899999</v>
      </c>
      <c r="N47" s="248">
        <v>4050306528.6199999</v>
      </c>
      <c r="O47" s="248">
        <v>3600940415.1100001</v>
      </c>
      <c r="P47" s="248">
        <v>0</v>
      </c>
      <c r="Q47" s="264"/>
      <c r="R47" s="251" t="s">
        <v>119</v>
      </c>
      <c r="S47" s="252">
        <v>44012</v>
      </c>
      <c r="T47" s="252">
        <v>44012</v>
      </c>
      <c r="U47" s="233"/>
      <c r="V47" s="2"/>
      <c r="W47" s="121"/>
      <c r="X47" s="121"/>
      <c r="Y47" s="122"/>
      <c r="Z47" s="121"/>
      <c r="AA47" s="121"/>
      <c r="AB47" s="121"/>
      <c r="AC47" s="121"/>
      <c r="AD47" s="123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24"/>
      <c r="AP47" s="124"/>
      <c r="AQ47" s="132"/>
      <c r="AR47" s="155"/>
      <c r="AS47" s="126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7"/>
    </row>
    <row r="48" spans="2:59" ht="14.1" customHeight="1">
      <c r="B48" s="251"/>
      <c r="C48" s="252"/>
      <c r="D48" s="252"/>
      <c r="E48" s="251"/>
      <c r="F48" s="186" t="s">
        <v>24</v>
      </c>
      <c r="G48" s="251"/>
      <c r="H48" s="249"/>
      <c r="I48" s="249"/>
      <c r="J48" s="249"/>
      <c r="K48" s="249"/>
      <c r="L48" s="249"/>
      <c r="M48" s="249"/>
      <c r="N48" s="249"/>
      <c r="O48" s="249"/>
      <c r="P48" s="249"/>
      <c r="Q48" s="265"/>
      <c r="R48" s="251"/>
      <c r="S48" s="252"/>
      <c r="T48" s="252"/>
      <c r="U48" s="236"/>
      <c r="V48" s="3"/>
    </row>
    <row r="49" spans="2:59" s="128" customFormat="1" ht="14.1" customHeight="1">
      <c r="B49" s="251"/>
      <c r="C49" s="252"/>
      <c r="D49" s="252"/>
      <c r="E49" s="251"/>
      <c r="F49" s="233" t="s">
        <v>25</v>
      </c>
      <c r="G49" s="251"/>
      <c r="H49" s="249"/>
      <c r="I49" s="249"/>
      <c r="J49" s="249"/>
      <c r="K49" s="249"/>
      <c r="L49" s="249"/>
      <c r="M49" s="249"/>
      <c r="N49" s="249"/>
      <c r="O49" s="249"/>
      <c r="P49" s="249"/>
      <c r="Q49" s="265"/>
      <c r="R49" s="251"/>
      <c r="S49" s="252"/>
      <c r="T49" s="252"/>
      <c r="U49" s="233"/>
      <c r="V49" s="2"/>
      <c r="W49" s="121"/>
      <c r="X49" s="121"/>
      <c r="Y49" s="122"/>
      <c r="Z49" s="121"/>
      <c r="AA49" s="121"/>
      <c r="AB49" s="121"/>
      <c r="AC49" s="121"/>
      <c r="AD49" s="123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24"/>
      <c r="AP49" s="124"/>
      <c r="AQ49" s="132"/>
      <c r="AR49" s="155"/>
      <c r="AS49" s="126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7"/>
    </row>
    <row r="50" spans="2:59" ht="14.1" customHeight="1">
      <c r="B50" s="251"/>
      <c r="C50" s="252"/>
      <c r="D50" s="252"/>
      <c r="E50" s="251"/>
      <c r="F50" s="186" t="s">
        <v>26</v>
      </c>
      <c r="G50" s="251"/>
      <c r="H50" s="249"/>
      <c r="I50" s="249"/>
      <c r="J50" s="249"/>
      <c r="K50" s="249"/>
      <c r="L50" s="249"/>
      <c r="M50" s="249"/>
      <c r="N50" s="249"/>
      <c r="O50" s="249"/>
      <c r="P50" s="249"/>
      <c r="Q50" s="265"/>
      <c r="R50" s="251"/>
      <c r="S50" s="252"/>
      <c r="T50" s="252"/>
      <c r="U50" s="236"/>
      <c r="V50" s="3"/>
    </row>
    <row r="51" spans="2:59" s="128" customFormat="1" ht="14.1" customHeight="1">
      <c r="B51" s="251"/>
      <c r="C51" s="252"/>
      <c r="D51" s="252"/>
      <c r="E51" s="251"/>
      <c r="F51" s="233" t="s">
        <v>27</v>
      </c>
      <c r="G51" s="251"/>
      <c r="H51" s="249"/>
      <c r="I51" s="249"/>
      <c r="J51" s="249"/>
      <c r="K51" s="249"/>
      <c r="L51" s="249"/>
      <c r="M51" s="249"/>
      <c r="N51" s="249"/>
      <c r="O51" s="249"/>
      <c r="P51" s="249"/>
      <c r="Q51" s="265"/>
      <c r="R51" s="251"/>
      <c r="S51" s="252"/>
      <c r="T51" s="252"/>
      <c r="U51" s="233"/>
      <c r="V51" s="2"/>
      <c r="W51" s="121"/>
      <c r="X51" s="121"/>
      <c r="Y51" s="122"/>
      <c r="Z51" s="121"/>
      <c r="AA51" s="121"/>
      <c r="AB51" s="121"/>
      <c r="AC51" s="121"/>
      <c r="AD51" s="123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24"/>
      <c r="AP51" s="124"/>
      <c r="AQ51" s="132"/>
      <c r="AR51" s="155"/>
      <c r="AS51" s="126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7"/>
    </row>
    <row r="52" spans="2:59" ht="14.1" customHeight="1">
      <c r="B52" s="251"/>
      <c r="C52" s="252"/>
      <c r="D52" s="252"/>
      <c r="E52" s="251"/>
      <c r="F52" s="186" t="s">
        <v>28</v>
      </c>
      <c r="G52" s="251"/>
      <c r="H52" s="249"/>
      <c r="I52" s="249"/>
      <c r="J52" s="249"/>
      <c r="K52" s="249"/>
      <c r="L52" s="249"/>
      <c r="M52" s="249"/>
      <c r="N52" s="249"/>
      <c r="O52" s="249"/>
      <c r="P52" s="249"/>
      <c r="Q52" s="265"/>
      <c r="R52" s="253" t="s">
        <v>119</v>
      </c>
      <c r="S52" s="266">
        <v>44012</v>
      </c>
      <c r="T52" s="266">
        <v>44012</v>
      </c>
      <c r="U52" s="179"/>
      <c r="V52" s="3"/>
    </row>
    <row r="53" spans="2:59" s="128" customFormat="1" ht="14.1" customHeight="1">
      <c r="B53" s="259">
        <v>2020</v>
      </c>
      <c r="C53" s="254">
        <v>43922</v>
      </c>
      <c r="D53" s="254">
        <v>44012</v>
      </c>
      <c r="E53" s="263">
        <v>2000</v>
      </c>
      <c r="F53" s="234" t="s">
        <v>29</v>
      </c>
      <c r="G53" s="254" t="s">
        <v>100</v>
      </c>
      <c r="H53" s="262">
        <v>1747966634</v>
      </c>
      <c r="I53" s="262">
        <f>+J53-H53</f>
        <v>-454323990.79999995</v>
      </c>
      <c r="J53" s="262">
        <v>1293642643.2</v>
      </c>
      <c r="K53" s="262">
        <v>264544744.41999999</v>
      </c>
      <c r="L53" s="262">
        <v>225198993.34</v>
      </c>
      <c r="M53" s="262">
        <f>+J53-K53</f>
        <v>1029097898.7800001</v>
      </c>
      <c r="N53" s="262">
        <v>395596381.76999998</v>
      </c>
      <c r="O53" s="262">
        <v>264544744.41999999</v>
      </c>
      <c r="P53" s="262">
        <v>0</v>
      </c>
      <c r="Q53" s="265"/>
      <c r="R53" s="253"/>
      <c r="S53" s="266"/>
      <c r="T53" s="266"/>
      <c r="U53" s="234"/>
      <c r="V53" s="2"/>
      <c r="W53" s="121"/>
      <c r="X53" s="121"/>
      <c r="Y53" s="122"/>
      <c r="Z53" s="121"/>
      <c r="AA53" s="121"/>
      <c r="AB53" s="121"/>
      <c r="AC53" s="121"/>
      <c r="AD53" s="123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24"/>
      <c r="AP53" s="124"/>
      <c r="AQ53" s="132"/>
      <c r="AR53" s="155"/>
      <c r="AS53" s="126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7"/>
    </row>
    <row r="54" spans="2:59" ht="14.1" customHeight="1">
      <c r="B54" s="259"/>
      <c r="C54" s="254"/>
      <c r="D54" s="254"/>
      <c r="E54" s="263"/>
      <c r="F54" s="158" t="s">
        <v>30</v>
      </c>
      <c r="G54" s="254"/>
      <c r="H54" s="262"/>
      <c r="I54" s="262"/>
      <c r="J54" s="262"/>
      <c r="K54" s="262"/>
      <c r="L54" s="262"/>
      <c r="M54" s="262"/>
      <c r="N54" s="262"/>
      <c r="O54" s="262"/>
      <c r="P54" s="262"/>
      <c r="Q54" s="265"/>
      <c r="R54" s="253"/>
      <c r="S54" s="266"/>
      <c r="T54" s="266"/>
      <c r="U54" s="179"/>
      <c r="V54" s="3"/>
    </row>
    <row r="55" spans="2:59" s="128" customFormat="1" ht="14.1" customHeight="1">
      <c r="B55" s="259"/>
      <c r="C55" s="254"/>
      <c r="D55" s="254"/>
      <c r="E55" s="263"/>
      <c r="F55" s="234" t="s">
        <v>33</v>
      </c>
      <c r="G55" s="254"/>
      <c r="H55" s="262"/>
      <c r="I55" s="262"/>
      <c r="J55" s="262"/>
      <c r="K55" s="262"/>
      <c r="L55" s="262"/>
      <c r="M55" s="262"/>
      <c r="N55" s="262"/>
      <c r="O55" s="262"/>
      <c r="P55" s="262"/>
      <c r="Q55" s="265"/>
      <c r="R55" s="253"/>
      <c r="S55" s="266"/>
      <c r="T55" s="266"/>
      <c r="U55" s="234"/>
      <c r="V55" s="2"/>
      <c r="W55" s="121"/>
      <c r="X55" s="121"/>
      <c r="Y55" s="122"/>
      <c r="Z55" s="121"/>
      <c r="AA55" s="121"/>
      <c r="AB55" s="121"/>
      <c r="AC55" s="121"/>
      <c r="AD55" s="123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24"/>
      <c r="AP55" s="124"/>
      <c r="AQ55" s="132"/>
      <c r="AR55" s="155"/>
      <c r="AS55" s="126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7"/>
    </row>
    <row r="56" spans="2:59" ht="14.1" customHeight="1">
      <c r="B56" s="259"/>
      <c r="C56" s="254"/>
      <c r="D56" s="254"/>
      <c r="E56" s="263"/>
      <c r="F56" s="158" t="s">
        <v>31</v>
      </c>
      <c r="G56" s="254"/>
      <c r="H56" s="262"/>
      <c r="I56" s="262"/>
      <c r="J56" s="262"/>
      <c r="K56" s="262"/>
      <c r="L56" s="262"/>
      <c r="M56" s="262"/>
      <c r="N56" s="262"/>
      <c r="O56" s="262"/>
      <c r="P56" s="262"/>
      <c r="Q56" s="265"/>
      <c r="R56" s="253"/>
      <c r="S56" s="266"/>
      <c r="T56" s="266"/>
      <c r="U56" s="179"/>
      <c r="V56" s="3"/>
    </row>
    <row r="57" spans="2:59" s="128" customFormat="1" ht="14.1" customHeight="1">
      <c r="B57" s="259"/>
      <c r="C57" s="254"/>
      <c r="D57" s="254"/>
      <c r="E57" s="263"/>
      <c r="F57" s="234" t="s">
        <v>32</v>
      </c>
      <c r="G57" s="254"/>
      <c r="H57" s="262"/>
      <c r="I57" s="262"/>
      <c r="J57" s="262"/>
      <c r="K57" s="262"/>
      <c r="L57" s="262"/>
      <c r="M57" s="262"/>
      <c r="N57" s="262"/>
      <c r="O57" s="262"/>
      <c r="P57" s="262"/>
      <c r="Q57" s="265"/>
      <c r="R57" s="253"/>
      <c r="S57" s="266"/>
      <c r="T57" s="266"/>
      <c r="U57" s="234"/>
      <c r="V57" s="2"/>
      <c r="W57" s="121"/>
      <c r="X57" s="121"/>
      <c r="Y57" s="122"/>
      <c r="Z57" s="121"/>
      <c r="AA57" s="121"/>
      <c r="AB57" s="121"/>
      <c r="AC57" s="121"/>
      <c r="AD57" s="123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24"/>
      <c r="AP57" s="124"/>
      <c r="AQ57" s="132"/>
      <c r="AR57" s="155"/>
      <c r="AS57" s="126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7"/>
    </row>
    <row r="58" spans="2:59" ht="14.1" customHeight="1">
      <c r="B58" s="259"/>
      <c r="C58" s="254"/>
      <c r="D58" s="254"/>
      <c r="E58" s="263"/>
      <c r="F58" s="158" t="s">
        <v>34</v>
      </c>
      <c r="G58" s="254"/>
      <c r="H58" s="262"/>
      <c r="I58" s="262"/>
      <c r="J58" s="262"/>
      <c r="K58" s="262"/>
      <c r="L58" s="262"/>
      <c r="M58" s="262"/>
      <c r="N58" s="262"/>
      <c r="O58" s="262"/>
      <c r="P58" s="262"/>
      <c r="Q58" s="265"/>
      <c r="R58" s="253"/>
      <c r="S58" s="266"/>
      <c r="T58" s="266"/>
      <c r="U58" s="179"/>
    </row>
    <row r="59" spans="2:59" s="128" customFormat="1" ht="14.1" customHeight="1">
      <c r="B59" s="259"/>
      <c r="C59" s="254"/>
      <c r="D59" s="254"/>
      <c r="E59" s="263"/>
      <c r="F59" s="234" t="s">
        <v>35</v>
      </c>
      <c r="G59" s="254"/>
      <c r="H59" s="262"/>
      <c r="I59" s="262"/>
      <c r="J59" s="262"/>
      <c r="K59" s="262"/>
      <c r="L59" s="262"/>
      <c r="M59" s="262"/>
      <c r="N59" s="262"/>
      <c r="O59" s="262"/>
      <c r="P59" s="262"/>
      <c r="Q59" s="265"/>
      <c r="R59" s="253"/>
      <c r="S59" s="266"/>
      <c r="T59" s="266"/>
      <c r="U59" s="234"/>
      <c r="V59" s="135"/>
      <c r="W59" s="121"/>
      <c r="X59" s="121"/>
      <c r="Y59" s="122"/>
      <c r="Z59" s="121"/>
      <c r="AA59" s="121"/>
      <c r="AB59" s="121"/>
      <c r="AC59" s="121"/>
      <c r="AD59" s="123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24"/>
      <c r="AP59" s="124"/>
      <c r="AQ59" s="132"/>
      <c r="AR59" s="155"/>
      <c r="AS59" s="126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7"/>
    </row>
    <row r="60" spans="2:59" s="142" customFormat="1" ht="14.1" customHeight="1">
      <c r="B60" s="234"/>
      <c r="C60" s="254"/>
      <c r="D60" s="254"/>
      <c r="E60" s="263"/>
      <c r="F60" s="234" t="s">
        <v>36</v>
      </c>
      <c r="G60" s="234"/>
      <c r="H60" s="235"/>
      <c r="I60" s="235"/>
      <c r="J60" s="235"/>
      <c r="K60" s="235"/>
      <c r="L60" s="235"/>
      <c r="M60" s="235"/>
      <c r="N60" s="238"/>
      <c r="O60" s="238"/>
      <c r="P60" s="234"/>
      <c r="Q60" s="265"/>
      <c r="R60" s="253"/>
      <c r="S60" s="266"/>
      <c r="T60" s="266"/>
      <c r="U60" s="234"/>
      <c r="V60" s="135"/>
      <c r="W60" s="134"/>
      <c r="X60" s="134"/>
      <c r="Y60" s="136"/>
      <c r="Z60" s="134"/>
      <c r="AA60" s="134"/>
      <c r="AB60" s="134"/>
      <c r="AC60" s="134"/>
      <c r="AD60" s="137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138"/>
      <c r="AP60" s="138"/>
      <c r="AQ60" s="234"/>
      <c r="AR60" s="237"/>
      <c r="AS60" s="140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41"/>
    </row>
    <row r="61" spans="2:59" s="142" customFormat="1" ht="14.1" customHeight="1">
      <c r="B61" s="251">
        <v>2020</v>
      </c>
      <c r="C61" s="252">
        <v>43922</v>
      </c>
      <c r="D61" s="252">
        <v>44012</v>
      </c>
      <c r="E61" s="251">
        <v>3000</v>
      </c>
      <c r="F61" s="186" t="s">
        <v>37</v>
      </c>
      <c r="G61" s="251" t="s">
        <v>101</v>
      </c>
      <c r="H61" s="260">
        <v>1832792924</v>
      </c>
      <c r="I61" s="260">
        <f>+J61-H61</f>
        <v>-105416365</v>
      </c>
      <c r="J61" s="260">
        <v>1727376559</v>
      </c>
      <c r="K61" s="260">
        <v>336706022.44999999</v>
      </c>
      <c r="L61" s="260">
        <v>272649152.41000003</v>
      </c>
      <c r="M61" s="260">
        <f>+J61-K61</f>
        <v>1390670536.55</v>
      </c>
      <c r="N61" s="260">
        <v>662234399.62</v>
      </c>
      <c r="O61" s="260">
        <v>336706022.44999999</v>
      </c>
      <c r="P61" s="261">
        <v>0</v>
      </c>
      <c r="Q61" s="265"/>
      <c r="R61" s="251" t="s">
        <v>119</v>
      </c>
      <c r="S61" s="252">
        <v>44012</v>
      </c>
      <c r="T61" s="252">
        <v>44012</v>
      </c>
      <c r="U61" s="233"/>
      <c r="V61" s="135"/>
      <c r="W61" s="134"/>
      <c r="X61" s="134"/>
      <c r="Y61" s="136"/>
      <c r="Z61" s="134"/>
      <c r="AA61" s="134"/>
      <c r="AB61" s="134"/>
      <c r="AC61" s="134"/>
      <c r="AD61" s="137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138"/>
      <c r="AP61" s="138"/>
      <c r="AQ61" s="234"/>
      <c r="AR61" s="237"/>
      <c r="AS61" s="140"/>
      <c r="AT61" s="134"/>
      <c r="AU61" s="134"/>
      <c r="AV61" s="134"/>
      <c r="AW61" s="134"/>
      <c r="AX61" s="134"/>
      <c r="AY61" s="134"/>
      <c r="AZ61" s="134"/>
      <c r="BA61" s="134"/>
      <c r="BB61" s="134"/>
      <c r="BC61" s="134"/>
      <c r="BD61" s="134"/>
      <c r="BE61" s="134"/>
      <c r="BF61" s="134"/>
      <c r="BG61" s="141"/>
    </row>
    <row r="62" spans="2:59" s="128" customFormat="1" ht="14.1" customHeight="1">
      <c r="B62" s="251"/>
      <c r="C62" s="252"/>
      <c r="D62" s="252"/>
      <c r="E62" s="251"/>
      <c r="F62" s="233" t="s">
        <v>38</v>
      </c>
      <c r="G62" s="251"/>
      <c r="H62" s="260"/>
      <c r="I62" s="260"/>
      <c r="J62" s="260"/>
      <c r="K62" s="260"/>
      <c r="L62" s="260"/>
      <c r="M62" s="260"/>
      <c r="N62" s="260"/>
      <c r="O62" s="260"/>
      <c r="P62" s="261"/>
      <c r="Q62" s="265"/>
      <c r="R62" s="251"/>
      <c r="S62" s="252"/>
      <c r="T62" s="252"/>
      <c r="U62" s="233"/>
      <c r="V62" s="135"/>
      <c r="W62" s="121"/>
      <c r="X62" s="121"/>
      <c r="Y62" s="122"/>
      <c r="Z62" s="121"/>
      <c r="AA62" s="121"/>
      <c r="AB62" s="121"/>
      <c r="AC62" s="121"/>
      <c r="AD62" s="123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24"/>
      <c r="AP62" s="124"/>
      <c r="AQ62" s="132"/>
      <c r="AR62" s="155"/>
      <c r="AS62" s="126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7"/>
    </row>
    <row r="63" spans="2:59" s="142" customFormat="1" ht="14.1" customHeight="1">
      <c r="B63" s="251"/>
      <c r="C63" s="252"/>
      <c r="D63" s="252"/>
      <c r="E63" s="251"/>
      <c r="F63" s="186" t="s">
        <v>39</v>
      </c>
      <c r="G63" s="251"/>
      <c r="H63" s="260"/>
      <c r="I63" s="260"/>
      <c r="J63" s="260"/>
      <c r="K63" s="260"/>
      <c r="L63" s="260"/>
      <c r="M63" s="260"/>
      <c r="N63" s="260"/>
      <c r="O63" s="260"/>
      <c r="P63" s="261"/>
      <c r="Q63" s="265"/>
      <c r="R63" s="251"/>
      <c r="S63" s="252"/>
      <c r="T63" s="252"/>
      <c r="U63" s="233"/>
      <c r="V63" s="135"/>
      <c r="W63" s="134"/>
      <c r="X63" s="134"/>
      <c r="Y63" s="136"/>
      <c r="Z63" s="134"/>
      <c r="AA63" s="134"/>
      <c r="AB63" s="134"/>
      <c r="AC63" s="134"/>
      <c r="AD63" s="137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138"/>
      <c r="AP63" s="138"/>
      <c r="AQ63" s="234"/>
      <c r="AR63" s="237"/>
      <c r="AS63" s="140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41"/>
    </row>
    <row r="64" spans="2:59" s="143" customFormat="1" ht="14.1" customHeight="1">
      <c r="B64" s="251"/>
      <c r="C64" s="252"/>
      <c r="D64" s="252"/>
      <c r="E64" s="251"/>
      <c r="F64" s="186" t="s">
        <v>40</v>
      </c>
      <c r="G64" s="251"/>
      <c r="H64" s="260"/>
      <c r="I64" s="260"/>
      <c r="J64" s="260"/>
      <c r="K64" s="260"/>
      <c r="L64" s="260"/>
      <c r="M64" s="260"/>
      <c r="N64" s="260"/>
      <c r="O64" s="260"/>
      <c r="P64" s="261"/>
      <c r="Q64" s="265"/>
      <c r="R64" s="251"/>
      <c r="S64" s="252"/>
      <c r="T64" s="252"/>
      <c r="U64" s="233"/>
      <c r="V64" s="135"/>
      <c r="W64" s="121"/>
      <c r="X64" s="121"/>
      <c r="Y64" s="122"/>
      <c r="Z64" s="121"/>
      <c r="AA64" s="121"/>
      <c r="AB64" s="121"/>
      <c r="AC64" s="121"/>
      <c r="AD64" s="123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24"/>
      <c r="AP64" s="124"/>
      <c r="AQ64" s="132"/>
      <c r="AR64" s="155"/>
      <c r="AS64" s="126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7"/>
    </row>
    <row r="65" spans="2:59" s="142" customFormat="1" ht="14.1" customHeight="1">
      <c r="B65" s="251"/>
      <c r="C65" s="252"/>
      <c r="D65" s="252"/>
      <c r="E65" s="251"/>
      <c r="F65" s="186" t="s">
        <v>41</v>
      </c>
      <c r="G65" s="251"/>
      <c r="H65" s="260"/>
      <c r="I65" s="260"/>
      <c r="J65" s="260"/>
      <c r="K65" s="260"/>
      <c r="L65" s="260"/>
      <c r="M65" s="260"/>
      <c r="N65" s="260"/>
      <c r="O65" s="260"/>
      <c r="P65" s="261"/>
      <c r="Q65" s="265"/>
      <c r="R65" s="251"/>
      <c r="S65" s="252"/>
      <c r="T65" s="252"/>
      <c r="U65" s="233"/>
      <c r="V65" s="135"/>
      <c r="W65" s="134"/>
      <c r="X65" s="134"/>
      <c r="Y65" s="136"/>
      <c r="Z65" s="134"/>
      <c r="AA65" s="134"/>
      <c r="AB65" s="134"/>
      <c r="AC65" s="134"/>
      <c r="AD65" s="137"/>
      <c r="AE65" s="234"/>
      <c r="AF65" s="234"/>
      <c r="AG65" s="234"/>
      <c r="AH65" s="234"/>
      <c r="AI65" s="234"/>
      <c r="AJ65" s="234"/>
      <c r="AK65" s="234"/>
      <c r="AL65" s="234"/>
      <c r="AM65" s="234"/>
      <c r="AN65" s="234"/>
      <c r="AO65" s="138"/>
      <c r="AP65" s="138"/>
      <c r="AQ65" s="234"/>
      <c r="AR65" s="237"/>
      <c r="AS65" s="140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41"/>
    </row>
    <row r="66" spans="2:59" s="143" customFormat="1" ht="14.1" customHeight="1">
      <c r="B66" s="251"/>
      <c r="C66" s="252"/>
      <c r="D66" s="252"/>
      <c r="E66" s="251"/>
      <c r="F66" s="186" t="s">
        <v>42</v>
      </c>
      <c r="G66" s="251"/>
      <c r="H66" s="260"/>
      <c r="I66" s="260"/>
      <c r="J66" s="260"/>
      <c r="K66" s="260"/>
      <c r="L66" s="260"/>
      <c r="M66" s="260"/>
      <c r="N66" s="260"/>
      <c r="O66" s="260"/>
      <c r="P66" s="261"/>
      <c r="Q66" s="265"/>
      <c r="R66" s="251"/>
      <c r="S66" s="252"/>
      <c r="T66" s="252"/>
      <c r="U66" s="233"/>
      <c r="V66" s="135"/>
      <c r="W66" s="121"/>
      <c r="X66" s="121"/>
      <c r="Y66" s="122"/>
      <c r="Z66" s="121"/>
      <c r="AA66" s="121"/>
      <c r="AB66" s="121"/>
      <c r="AC66" s="121"/>
      <c r="AD66" s="123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24"/>
      <c r="AP66" s="124"/>
      <c r="AQ66" s="132"/>
      <c r="AR66" s="155"/>
      <c r="AS66" s="126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7"/>
    </row>
    <row r="67" spans="2:59" s="142" customFormat="1" ht="14.1" customHeight="1">
      <c r="B67" s="251"/>
      <c r="C67" s="252"/>
      <c r="D67" s="252"/>
      <c r="E67" s="251"/>
      <c r="F67" s="186" t="s">
        <v>43</v>
      </c>
      <c r="G67" s="251"/>
      <c r="H67" s="260"/>
      <c r="I67" s="260"/>
      <c r="J67" s="260"/>
      <c r="K67" s="260"/>
      <c r="L67" s="260"/>
      <c r="M67" s="260"/>
      <c r="N67" s="260"/>
      <c r="O67" s="260"/>
      <c r="P67" s="261"/>
      <c r="Q67" s="265"/>
      <c r="R67" s="251"/>
      <c r="S67" s="252"/>
      <c r="T67" s="252"/>
      <c r="U67" s="233"/>
      <c r="V67" s="135"/>
      <c r="W67" s="134"/>
      <c r="X67" s="134"/>
      <c r="Y67" s="136"/>
      <c r="Z67" s="134"/>
      <c r="AA67" s="134"/>
      <c r="AB67" s="134"/>
      <c r="AC67" s="134"/>
      <c r="AD67" s="137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138"/>
      <c r="AP67" s="138"/>
      <c r="AQ67" s="234"/>
      <c r="AR67" s="237"/>
      <c r="AS67" s="140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/>
      <c r="BF67" s="134"/>
      <c r="BG67" s="141"/>
    </row>
    <row r="68" spans="2:59" s="143" customFormat="1" ht="14.1" customHeight="1">
      <c r="B68" s="251"/>
      <c r="C68" s="252"/>
      <c r="D68" s="252"/>
      <c r="E68" s="251"/>
      <c r="F68" s="186" t="s">
        <v>44</v>
      </c>
      <c r="G68" s="251"/>
      <c r="H68" s="260"/>
      <c r="I68" s="260"/>
      <c r="J68" s="260"/>
      <c r="K68" s="260"/>
      <c r="L68" s="260"/>
      <c r="M68" s="260"/>
      <c r="N68" s="260"/>
      <c r="O68" s="260"/>
      <c r="P68" s="261"/>
      <c r="Q68" s="265"/>
      <c r="R68" s="251"/>
      <c r="S68" s="252"/>
      <c r="T68" s="252"/>
      <c r="U68" s="233"/>
      <c r="V68" s="135"/>
      <c r="W68" s="121"/>
      <c r="X68" s="121"/>
      <c r="Y68" s="122"/>
      <c r="Z68" s="121"/>
      <c r="AA68" s="121"/>
      <c r="AB68" s="121"/>
      <c r="AC68" s="121"/>
      <c r="AD68" s="123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24"/>
      <c r="AP68" s="124"/>
      <c r="AQ68" s="132"/>
      <c r="AR68" s="155"/>
      <c r="AS68" s="126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7"/>
    </row>
    <row r="69" spans="2:59" s="142" customFormat="1" ht="14.1" customHeight="1">
      <c r="B69" s="251"/>
      <c r="C69" s="252"/>
      <c r="D69" s="252"/>
      <c r="E69" s="251"/>
      <c r="F69" s="186" t="s">
        <v>45</v>
      </c>
      <c r="G69" s="251"/>
      <c r="H69" s="260"/>
      <c r="I69" s="260"/>
      <c r="J69" s="260"/>
      <c r="K69" s="260"/>
      <c r="L69" s="260"/>
      <c r="M69" s="260"/>
      <c r="N69" s="260"/>
      <c r="O69" s="260"/>
      <c r="P69" s="261"/>
      <c r="Q69" s="265"/>
      <c r="R69" s="251"/>
      <c r="S69" s="252"/>
      <c r="T69" s="252"/>
      <c r="U69" s="233"/>
      <c r="V69" s="135"/>
      <c r="W69" s="134"/>
      <c r="X69" s="134"/>
      <c r="Y69" s="136"/>
      <c r="Z69" s="134"/>
      <c r="AA69" s="134"/>
      <c r="AB69" s="134"/>
      <c r="AC69" s="134"/>
      <c r="AD69" s="137"/>
      <c r="AE69" s="234"/>
      <c r="AF69" s="234"/>
      <c r="AG69" s="234"/>
      <c r="AH69" s="234"/>
      <c r="AI69" s="234"/>
      <c r="AJ69" s="234"/>
      <c r="AK69" s="234"/>
      <c r="AL69" s="234"/>
      <c r="AM69" s="234"/>
      <c r="AN69" s="234"/>
      <c r="AO69" s="138"/>
      <c r="AP69" s="138"/>
      <c r="AQ69" s="234"/>
      <c r="AR69" s="237"/>
      <c r="AS69" s="140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41"/>
    </row>
    <row r="70" spans="2:59" s="143" customFormat="1" ht="32.25" customHeight="1">
      <c r="B70" s="259">
        <v>2020</v>
      </c>
      <c r="C70" s="254">
        <v>43922</v>
      </c>
      <c r="D70" s="254">
        <v>44012</v>
      </c>
      <c r="E70" s="259">
        <v>4000</v>
      </c>
      <c r="F70" s="158" t="s">
        <v>46</v>
      </c>
      <c r="G70" s="259" t="s">
        <v>102</v>
      </c>
      <c r="H70" s="257">
        <v>3116100</v>
      </c>
      <c r="I70" s="257">
        <f>+J70-H70</f>
        <v>155875081.52000001</v>
      </c>
      <c r="J70" s="257">
        <v>158991181.52000001</v>
      </c>
      <c r="K70" s="257">
        <v>155875081.52000001</v>
      </c>
      <c r="L70" s="257">
        <v>155875081.52000001</v>
      </c>
      <c r="M70" s="257">
        <f>+J70-K70</f>
        <v>3116100</v>
      </c>
      <c r="N70" s="257">
        <v>156913781.52000001</v>
      </c>
      <c r="O70" s="257">
        <v>155875081.52000001</v>
      </c>
      <c r="P70" s="258">
        <v>0</v>
      </c>
      <c r="Q70" s="265"/>
      <c r="R70" s="253" t="s">
        <v>119</v>
      </c>
      <c r="S70" s="254">
        <v>44012</v>
      </c>
      <c r="T70" s="254">
        <v>44012</v>
      </c>
      <c r="U70" s="234"/>
      <c r="V70" s="135"/>
      <c r="W70" s="121"/>
      <c r="X70" s="121"/>
      <c r="Y70" s="122"/>
      <c r="Z70" s="121"/>
      <c r="AA70" s="121"/>
      <c r="AB70" s="121"/>
      <c r="AC70" s="121"/>
      <c r="AD70" s="123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24"/>
      <c r="AP70" s="124"/>
      <c r="AQ70" s="132"/>
      <c r="AR70" s="155"/>
      <c r="AS70" s="126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7"/>
    </row>
    <row r="71" spans="2:59" s="142" customFormat="1" ht="32.25" customHeight="1">
      <c r="B71" s="259"/>
      <c r="C71" s="254"/>
      <c r="D71" s="254"/>
      <c r="E71" s="259"/>
      <c r="F71" s="159" t="s">
        <v>123</v>
      </c>
      <c r="G71" s="259"/>
      <c r="H71" s="257"/>
      <c r="I71" s="257"/>
      <c r="J71" s="257"/>
      <c r="K71" s="257"/>
      <c r="L71" s="257"/>
      <c r="M71" s="257"/>
      <c r="N71" s="257"/>
      <c r="O71" s="257"/>
      <c r="P71" s="258"/>
      <c r="Q71" s="265"/>
      <c r="R71" s="253"/>
      <c r="S71" s="254"/>
      <c r="T71" s="254"/>
      <c r="U71" s="234"/>
      <c r="V71" s="135"/>
      <c r="W71" s="134"/>
      <c r="X71" s="134"/>
      <c r="Y71" s="136"/>
      <c r="Z71" s="134"/>
      <c r="AA71" s="134"/>
      <c r="AB71" s="134"/>
      <c r="AC71" s="134"/>
      <c r="AD71" s="137"/>
      <c r="AE71" s="234"/>
      <c r="AF71" s="234"/>
      <c r="AG71" s="234"/>
      <c r="AH71" s="234"/>
      <c r="AI71" s="234"/>
      <c r="AJ71" s="234"/>
      <c r="AK71" s="234"/>
      <c r="AL71" s="234"/>
      <c r="AM71" s="234"/>
      <c r="AN71" s="234"/>
      <c r="AO71" s="138"/>
      <c r="AP71" s="138"/>
      <c r="AQ71" s="234"/>
      <c r="AR71" s="237"/>
      <c r="AS71" s="140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41"/>
    </row>
    <row r="72" spans="2:59" ht="14.25" customHeight="1">
      <c r="B72" s="255">
        <v>2020</v>
      </c>
      <c r="C72" s="256">
        <v>43922</v>
      </c>
      <c r="D72" s="256">
        <v>44012</v>
      </c>
      <c r="E72" s="255">
        <v>5000</v>
      </c>
      <c r="F72" s="251" t="s">
        <v>122</v>
      </c>
      <c r="G72" s="255" t="s">
        <v>103</v>
      </c>
      <c r="H72" s="248">
        <v>0</v>
      </c>
      <c r="I72" s="248">
        <f>+J72-H72</f>
        <v>464067603.92000002</v>
      </c>
      <c r="J72" s="248">
        <v>464067603.92000002</v>
      </c>
      <c r="K72" s="248">
        <v>263379059.25999999</v>
      </c>
      <c r="L72" s="248">
        <v>263379059.25999999</v>
      </c>
      <c r="M72" s="248">
        <f>+J72-K72</f>
        <v>200688544.66000003</v>
      </c>
      <c r="N72" s="248">
        <v>378067603.92000002</v>
      </c>
      <c r="O72" s="248">
        <v>263379059.25999999</v>
      </c>
      <c r="P72" s="248">
        <v>0</v>
      </c>
      <c r="Q72" s="265"/>
      <c r="R72" s="250" t="s">
        <v>119</v>
      </c>
      <c r="S72" s="252">
        <v>44012</v>
      </c>
      <c r="T72" s="252">
        <v>44012</v>
      </c>
      <c r="U72" s="191"/>
    </row>
    <row r="73" spans="2:59" ht="14.25" customHeight="1">
      <c r="B73" s="251"/>
      <c r="C73" s="252"/>
      <c r="D73" s="252"/>
      <c r="E73" s="251"/>
      <c r="F73" s="251"/>
      <c r="G73" s="251"/>
      <c r="H73" s="249"/>
      <c r="I73" s="249"/>
      <c r="J73" s="249"/>
      <c r="K73" s="249"/>
      <c r="L73" s="249"/>
      <c r="M73" s="249"/>
      <c r="N73" s="249"/>
      <c r="O73" s="249"/>
      <c r="P73" s="249"/>
      <c r="Q73" s="265"/>
      <c r="R73" s="251"/>
      <c r="S73" s="252"/>
      <c r="T73" s="252"/>
      <c r="U73" s="191"/>
    </row>
    <row r="74" spans="2:59" ht="14.25" customHeight="1">
      <c r="B74" s="251"/>
      <c r="C74" s="252"/>
      <c r="D74" s="252"/>
      <c r="E74" s="251"/>
      <c r="F74" s="251"/>
      <c r="G74" s="251"/>
      <c r="H74" s="249"/>
      <c r="I74" s="249"/>
      <c r="J74" s="249"/>
      <c r="K74" s="249"/>
      <c r="L74" s="249"/>
      <c r="M74" s="249"/>
      <c r="N74" s="249"/>
      <c r="O74" s="249"/>
      <c r="P74" s="249"/>
      <c r="Q74" s="265"/>
      <c r="R74" s="251"/>
      <c r="S74" s="252"/>
      <c r="T74" s="252"/>
      <c r="U74" s="191"/>
    </row>
    <row r="75" spans="2:59" ht="14.25" customHeight="1">
      <c r="B75" s="251"/>
      <c r="C75" s="252"/>
      <c r="D75" s="252"/>
      <c r="E75" s="251"/>
      <c r="F75" s="251"/>
      <c r="G75" s="251"/>
      <c r="H75" s="249"/>
      <c r="I75" s="249"/>
      <c r="J75" s="249"/>
      <c r="K75" s="249"/>
      <c r="L75" s="249"/>
      <c r="M75" s="249"/>
      <c r="N75" s="249"/>
      <c r="O75" s="249"/>
      <c r="P75" s="249"/>
      <c r="Q75" s="265"/>
      <c r="R75" s="251"/>
      <c r="S75" s="252"/>
      <c r="T75" s="252"/>
      <c r="U75" s="191"/>
    </row>
    <row r="76" spans="2:59" ht="14.25" customHeight="1">
      <c r="B76" s="251"/>
      <c r="C76" s="252"/>
      <c r="D76" s="252"/>
      <c r="E76" s="251"/>
      <c r="F76" s="251"/>
      <c r="G76" s="251"/>
      <c r="H76" s="249"/>
      <c r="I76" s="249"/>
      <c r="J76" s="249"/>
      <c r="K76" s="249"/>
      <c r="L76" s="249"/>
      <c r="M76" s="249"/>
      <c r="N76" s="249"/>
      <c r="O76" s="249"/>
      <c r="P76" s="249"/>
      <c r="Q76" s="265"/>
      <c r="R76" s="251"/>
      <c r="S76" s="252"/>
      <c r="T76" s="252"/>
      <c r="U76" s="191"/>
    </row>
    <row r="77" spans="2:59" ht="14.25" customHeight="1">
      <c r="B77" s="251"/>
      <c r="C77" s="252"/>
      <c r="D77" s="252"/>
      <c r="E77" s="251"/>
      <c r="F77" s="251"/>
      <c r="G77" s="251"/>
      <c r="H77" s="249"/>
      <c r="I77" s="249"/>
      <c r="J77" s="249"/>
      <c r="K77" s="249"/>
      <c r="L77" s="249"/>
      <c r="M77" s="249"/>
      <c r="N77" s="249"/>
      <c r="O77" s="249"/>
      <c r="P77" s="249"/>
      <c r="Q77" s="265"/>
      <c r="R77" s="251"/>
      <c r="S77" s="252"/>
      <c r="T77" s="252"/>
      <c r="U77" s="191"/>
    </row>
    <row r="78" spans="2:59" ht="32.25" customHeight="1">
      <c r="B78" s="259"/>
      <c r="C78" s="254"/>
      <c r="D78" s="254"/>
      <c r="E78" s="259"/>
      <c r="F78" s="158"/>
      <c r="G78" s="259"/>
      <c r="H78" s="257"/>
      <c r="I78" s="257"/>
      <c r="J78" s="257"/>
      <c r="K78" s="257"/>
      <c r="L78" s="257"/>
      <c r="M78" s="257"/>
      <c r="N78" s="257"/>
      <c r="O78" s="257"/>
      <c r="P78" s="258"/>
      <c r="R78" s="267"/>
      <c r="S78" s="268"/>
      <c r="T78" s="268"/>
    </row>
    <row r="79" spans="2:59" ht="32.25" customHeight="1">
      <c r="B79" s="259"/>
      <c r="C79" s="254"/>
      <c r="D79" s="254"/>
      <c r="E79" s="259"/>
      <c r="F79" s="159"/>
      <c r="G79" s="259"/>
      <c r="H79" s="257"/>
      <c r="I79" s="257"/>
      <c r="J79" s="257"/>
      <c r="K79" s="257"/>
      <c r="L79" s="257"/>
      <c r="M79" s="257"/>
      <c r="N79" s="257"/>
      <c r="O79" s="257"/>
      <c r="P79" s="258"/>
      <c r="R79" s="267"/>
      <c r="S79" s="267"/>
      <c r="T79" s="267"/>
    </row>
    <row r="80" spans="2:59" s="128" customFormat="1" ht="14.1" customHeight="1">
      <c r="B80" s="255">
        <v>2020</v>
      </c>
      <c r="C80" s="256">
        <v>44013</v>
      </c>
      <c r="D80" s="256">
        <v>44104</v>
      </c>
      <c r="E80" s="255">
        <v>1000</v>
      </c>
      <c r="F80" s="240" t="s">
        <v>23</v>
      </c>
      <c r="G80" s="255" t="s">
        <v>99</v>
      </c>
      <c r="H80" s="248">
        <v>7783169843</v>
      </c>
      <c r="I80" s="248">
        <f>+J80-H80</f>
        <v>131582386.89999962</v>
      </c>
      <c r="J80" s="248">
        <v>7914752229.8999996</v>
      </c>
      <c r="K80" s="248">
        <v>5532480466.2399988</v>
      </c>
      <c r="L80" s="248">
        <v>5084597139.289999</v>
      </c>
      <c r="M80" s="248">
        <f>+J80-K80</f>
        <v>2382271763.6600008</v>
      </c>
      <c r="N80" s="248">
        <v>5891264925.1899996</v>
      </c>
      <c r="O80" s="248">
        <v>5532480466.2399988</v>
      </c>
      <c r="P80" s="248">
        <v>0</v>
      </c>
      <c r="Q80" s="264" t="s">
        <v>126</v>
      </c>
      <c r="R80" s="251" t="s">
        <v>119</v>
      </c>
      <c r="S80" s="252">
        <v>44125</v>
      </c>
      <c r="T80" s="252">
        <v>44125</v>
      </c>
      <c r="U80" s="240"/>
      <c r="V80" s="2"/>
      <c r="W80" s="121"/>
      <c r="X80" s="121"/>
      <c r="Y80" s="122"/>
      <c r="Z80" s="121"/>
      <c r="AA80" s="121"/>
      <c r="AB80" s="121"/>
      <c r="AC80" s="121"/>
      <c r="AD80" s="123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24"/>
      <c r="AP80" s="124"/>
      <c r="AQ80" s="132"/>
      <c r="AR80" s="155"/>
      <c r="AS80" s="126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7"/>
    </row>
    <row r="81" spans="2:59" ht="14.1" customHeight="1">
      <c r="B81" s="251"/>
      <c r="C81" s="252"/>
      <c r="D81" s="252"/>
      <c r="E81" s="251"/>
      <c r="F81" s="186" t="s">
        <v>24</v>
      </c>
      <c r="G81" s="251"/>
      <c r="H81" s="249"/>
      <c r="I81" s="249"/>
      <c r="J81" s="249"/>
      <c r="K81" s="249"/>
      <c r="L81" s="249"/>
      <c r="M81" s="249"/>
      <c r="N81" s="249"/>
      <c r="O81" s="249"/>
      <c r="P81" s="249"/>
      <c r="Q81" s="265"/>
      <c r="R81" s="251"/>
      <c r="S81" s="252"/>
      <c r="T81" s="252"/>
      <c r="U81" s="239"/>
      <c r="V81" s="3"/>
    </row>
    <row r="82" spans="2:59" s="128" customFormat="1" ht="14.1" customHeight="1">
      <c r="B82" s="251"/>
      <c r="C82" s="252"/>
      <c r="D82" s="252"/>
      <c r="E82" s="251"/>
      <c r="F82" s="240" t="s">
        <v>25</v>
      </c>
      <c r="G82" s="251"/>
      <c r="H82" s="249"/>
      <c r="I82" s="249"/>
      <c r="J82" s="249"/>
      <c r="K82" s="249"/>
      <c r="L82" s="249"/>
      <c r="M82" s="249"/>
      <c r="N82" s="249"/>
      <c r="O82" s="249"/>
      <c r="P82" s="249"/>
      <c r="Q82" s="265"/>
      <c r="R82" s="251"/>
      <c r="S82" s="252"/>
      <c r="T82" s="252"/>
      <c r="U82" s="240"/>
      <c r="V82" s="2"/>
      <c r="W82" s="121"/>
      <c r="X82" s="121"/>
      <c r="Y82" s="122"/>
      <c r="Z82" s="121"/>
      <c r="AA82" s="121"/>
      <c r="AB82" s="121"/>
      <c r="AC82" s="121"/>
      <c r="AD82" s="123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24"/>
      <c r="AP82" s="124"/>
      <c r="AQ82" s="132"/>
      <c r="AR82" s="155"/>
      <c r="AS82" s="126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7"/>
    </row>
    <row r="83" spans="2:59" ht="14.1" customHeight="1">
      <c r="B83" s="251"/>
      <c r="C83" s="252"/>
      <c r="D83" s="252"/>
      <c r="E83" s="251"/>
      <c r="F83" s="186" t="s">
        <v>26</v>
      </c>
      <c r="G83" s="251"/>
      <c r="H83" s="249"/>
      <c r="I83" s="249"/>
      <c r="J83" s="249"/>
      <c r="K83" s="249"/>
      <c r="L83" s="249"/>
      <c r="M83" s="249"/>
      <c r="N83" s="249"/>
      <c r="O83" s="249"/>
      <c r="P83" s="249"/>
      <c r="Q83" s="265"/>
      <c r="R83" s="251"/>
      <c r="S83" s="252"/>
      <c r="T83" s="252"/>
      <c r="U83" s="239"/>
      <c r="V83" s="3"/>
    </row>
    <row r="84" spans="2:59" s="128" customFormat="1" ht="14.1" customHeight="1">
      <c r="B84" s="251"/>
      <c r="C84" s="252"/>
      <c r="D84" s="252"/>
      <c r="E84" s="251"/>
      <c r="F84" s="240" t="s">
        <v>27</v>
      </c>
      <c r="G84" s="251"/>
      <c r="H84" s="249"/>
      <c r="I84" s="249"/>
      <c r="J84" s="249"/>
      <c r="K84" s="249"/>
      <c r="L84" s="249"/>
      <c r="M84" s="249"/>
      <c r="N84" s="249"/>
      <c r="O84" s="249"/>
      <c r="P84" s="249"/>
      <c r="Q84" s="265"/>
      <c r="R84" s="251"/>
      <c r="S84" s="252"/>
      <c r="T84" s="252"/>
      <c r="U84" s="240"/>
      <c r="V84" s="2"/>
      <c r="W84" s="121"/>
      <c r="X84" s="121"/>
      <c r="Y84" s="122"/>
      <c r="Z84" s="121"/>
      <c r="AA84" s="121"/>
      <c r="AB84" s="121"/>
      <c r="AC84" s="121"/>
      <c r="AD84" s="123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24"/>
      <c r="AP84" s="124"/>
      <c r="AQ84" s="132"/>
      <c r="AR84" s="155"/>
      <c r="AS84" s="126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7"/>
    </row>
    <row r="85" spans="2:59" ht="14.1" customHeight="1">
      <c r="B85" s="251"/>
      <c r="C85" s="252"/>
      <c r="D85" s="252"/>
      <c r="E85" s="251"/>
      <c r="F85" s="186" t="s">
        <v>28</v>
      </c>
      <c r="G85" s="251"/>
      <c r="H85" s="249"/>
      <c r="I85" s="249"/>
      <c r="J85" s="249"/>
      <c r="K85" s="249"/>
      <c r="L85" s="249"/>
      <c r="M85" s="249"/>
      <c r="N85" s="249"/>
      <c r="O85" s="249"/>
      <c r="P85" s="249"/>
      <c r="Q85" s="265"/>
      <c r="R85" s="253" t="s">
        <v>119</v>
      </c>
      <c r="S85" s="266">
        <v>44125</v>
      </c>
      <c r="T85" s="266">
        <v>44125</v>
      </c>
      <c r="U85" s="179"/>
      <c r="V85" s="3"/>
    </row>
    <row r="86" spans="2:59" s="128" customFormat="1" ht="14.1" customHeight="1">
      <c r="B86" s="259">
        <v>2020</v>
      </c>
      <c r="C86" s="254">
        <v>44013</v>
      </c>
      <c r="D86" s="254">
        <v>44104</v>
      </c>
      <c r="E86" s="263">
        <v>2000</v>
      </c>
      <c r="F86" s="242" t="s">
        <v>29</v>
      </c>
      <c r="G86" s="254" t="s">
        <v>100</v>
      </c>
      <c r="H86" s="262">
        <v>1747966634</v>
      </c>
      <c r="I86" s="262">
        <f>+J86-H86</f>
        <v>424375668.85000038</v>
      </c>
      <c r="J86" s="262">
        <v>2172342302.8500004</v>
      </c>
      <c r="K86" s="262">
        <v>769245510.55000019</v>
      </c>
      <c r="L86" s="262">
        <v>532945570.81999993</v>
      </c>
      <c r="M86" s="262">
        <f>+J86-K86</f>
        <v>1403096792.3000002</v>
      </c>
      <c r="N86" s="262">
        <v>798597407.81000018</v>
      </c>
      <c r="O86" s="262">
        <v>769245510.55000019</v>
      </c>
      <c r="P86" s="262">
        <v>0</v>
      </c>
      <c r="Q86" s="265"/>
      <c r="R86" s="253"/>
      <c r="S86" s="266"/>
      <c r="T86" s="266"/>
      <c r="U86" s="242"/>
      <c r="V86" s="2"/>
      <c r="W86" s="121"/>
      <c r="X86" s="121"/>
      <c r="Y86" s="122"/>
      <c r="Z86" s="121"/>
      <c r="AA86" s="121"/>
      <c r="AB86" s="121"/>
      <c r="AC86" s="121"/>
      <c r="AD86" s="123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24"/>
      <c r="AP86" s="124"/>
      <c r="AQ86" s="132"/>
      <c r="AR86" s="155"/>
      <c r="AS86" s="126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7"/>
    </row>
    <row r="87" spans="2:59" ht="14.1" customHeight="1">
      <c r="B87" s="259"/>
      <c r="C87" s="254"/>
      <c r="D87" s="254"/>
      <c r="E87" s="263"/>
      <c r="F87" s="158" t="s">
        <v>30</v>
      </c>
      <c r="G87" s="254"/>
      <c r="H87" s="262"/>
      <c r="I87" s="262"/>
      <c r="J87" s="262"/>
      <c r="K87" s="262"/>
      <c r="L87" s="262"/>
      <c r="M87" s="262"/>
      <c r="N87" s="262"/>
      <c r="O87" s="262"/>
      <c r="P87" s="262"/>
      <c r="Q87" s="265"/>
      <c r="R87" s="253"/>
      <c r="S87" s="266"/>
      <c r="T87" s="266"/>
      <c r="U87" s="179"/>
      <c r="V87" s="3"/>
    </row>
    <row r="88" spans="2:59" s="128" customFormat="1" ht="14.1" customHeight="1">
      <c r="B88" s="259"/>
      <c r="C88" s="254"/>
      <c r="D88" s="254"/>
      <c r="E88" s="263"/>
      <c r="F88" s="242" t="s">
        <v>33</v>
      </c>
      <c r="G88" s="254"/>
      <c r="H88" s="262"/>
      <c r="I88" s="262"/>
      <c r="J88" s="262"/>
      <c r="K88" s="262"/>
      <c r="L88" s="262"/>
      <c r="M88" s="262"/>
      <c r="N88" s="262"/>
      <c r="O88" s="262"/>
      <c r="P88" s="262"/>
      <c r="Q88" s="265"/>
      <c r="R88" s="253"/>
      <c r="S88" s="266"/>
      <c r="T88" s="266"/>
      <c r="U88" s="242"/>
      <c r="V88" s="2"/>
      <c r="W88" s="121"/>
      <c r="X88" s="121"/>
      <c r="Y88" s="122"/>
      <c r="Z88" s="121"/>
      <c r="AA88" s="121"/>
      <c r="AB88" s="121"/>
      <c r="AC88" s="121"/>
      <c r="AD88" s="123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24"/>
      <c r="AP88" s="124"/>
      <c r="AQ88" s="132"/>
      <c r="AR88" s="155"/>
      <c r="AS88" s="126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7"/>
    </row>
    <row r="89" spans="2:59" ht="14.1" customHeight="1">
      <c r="B89" s="259"/>
      <c r="C89" s="254"/>
      <c r="D89" s="254"/>
      <c r="E89" s="263"/>
      <c r="F89" s="158" t="s">
        <v>31</v>
      </c>
      <c r="G89" s="254"/>
      <c r="H89" s="262"/>
      <c r="I89" s="262"/>
      <c r="J89" s="262"/>
      <c r="K89" s="262"/>
      <c r="L89" s="262"/>
      <c r="M89" s="262"/>
      <c r="N89" s="262"/>
      <c r="O89" s="262"/>
      <c r="P89" s="262"/>
      <c r="Q89" s="265"/>
      <c r="R89" s="253"/>
      <c r="S89" s="266"/>
      <c r="T89" s="266"/>
      <c r="U89" s="179"/>
      <c r="V89" s="3"/>
    </row>
    <row r="90" spans="2:59" s="128" customFormat="1" ht="14.1" customHeight="1">
      <c r="B90" s="259"/>
      <c r="C90" s="254"/>
      <c r="D90" s="254"/>
      <c r="E90" s="263"/>
      <c r="F90" s="242" t="s">
        <v>32</v>
      </c>
      <c r="G90" s="254"/>
      <c r="H90" s="262"/>
      <c r="I90" s="262"/>
      <c r="J90" s="262"/>
      <c r="K90" s="262"/>
      <c r="L90" s="262"/>
      <c r="M90" s="262"/>
      <c r="N90" s="262"/>
      <c r="O90" s="262"/>
      <c r="P90" s="262"/>
      <c r="Q90" s="265"/>
      <c r="R90" s="253"/>
      <c r="S90" s="266"/>
      <c r="T90" s="266"/>
      <c r="U90" s="242"/>
      <c r="V90" s="2"/>
      <c r="W90" s="121"/>
      <c r="X90" s="121"/>
      <c r="Y90" s="122"/>
      <c r="Z90" s="121"/>
      <c r="AA90" s="121"/>
      <c r="AB90" s="121"/>
      <c r="AC90" s="121"/>
      <c r="AD90" s="123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24"/>
      <c r="AP90" s="124"/>
      <c r="AQ90" s="132"/>
      <c r="AR90" s="155"/>
      <c r="AS90" s="126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7"/>
    </row>
    <row r="91" spans="2:59" ht="14.1" customHeight="1">
      <c r="B91" s="259"/>
      <c r="C91" s="254"/>
      <c r="D91" s="254"/>
      <c r="E91" s="263"/>
      <c r="F91" s="158" t="s">
        <v>34</v>
      </c>
      <c r="G91" s="254"/>
      <c r="H91" s="262"/>
      <c r="I91" s="262"/>
      <c r="J91" s="262"/>
      <c r="K91" s="262"/>
      <c r="L91" s="262"/>
      <c r="M91" s="262"/>
      <c r="N91" s="262"/>
      <c r="O91" s="262"/>
      <c r="P91" s="262"/>
      <c r="Q91" s="265"/>
      <c r="R91" s="253"/>
      <c r="S91" s="266"/>
      <c r="T91" s="266"/>
      <c r="U91" s="179"/>
    </row>
    <row r="92" spans="2:59" s="128" customFormat="1" ht="14.1" customHeight="1">
      <c r="B92" s="259"/>
      <c r="C92" s="254"/>
      <c r="D92" s="254"/>
      <c r="E92" s="263"/>
      <c r="F92" s="242" t="s">
        <v>35</v>
      </c>
      <c r="G92" s="254"/>
      <c r="H92" s="262"/>
      <c r="I92" s="262"/>
      <c r="J92" s="262"/>
      <c r="K92" s="262"/>
      <c r="L92" s="262"/>
      <c r="M92" s="262"/>
      <c r="N92" s="262"/>
      <c r="O92" s="262"/>
      <c r="P92" s="262"/>
      <c r="Q92" s="265"/>
      <c r="R92" s="253"/>
      <c r="S92" s="266"/>
      <c r="T92" s="266"/>
      <c r="U92" s="242"/>
      <c r="V92" s="135"/>
      <c r="W92" s="121"/>
      <c r="X92" s="121"/>
      <c r="Y92" s="122"/>
      <c r="Z92" s="121"/>
      <c r="AA92" s="121"/>
      <c r="AB92" s="121"/>
      <c r="AC92" s="121"/>
      <c r="AD92" s="123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24"/>
      <c r="AP92" s="124"/>
      <c r="AQ92" s="132"/>
      <c r="AR92" s="155"/>
      <c r="AS92" s="126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7"/>
    </row>
    <row r="93" spans="2:59" s="142" customFormat="1" ht="14.1" customHeight="1">
      <c r="B93" s="242"/>
      <c r="C93" s="254"/>
      <c r="D93" s="254"/>
      <c r="E93" s="263"/>
      <c r="F93" s="242" t="s">
        <v>36</v>
      </c>
      <c r="G93" s="242"/>
      <c r="H93" s="241"/>
      <c r="I93" s="241"/>
      <c r="J93" s="241"/>
      <c r="K93" s="241"/>
      <c r="L93" s="241"/>
      <c r="M93" s="241"/>
      <c r="N93" s="243"/>
      <c r="O93" s="243"/>
      <c r="P93" s="242"/>
      <c r="Q93" s="265"/>
      <c r="R93" s="253"/>
      <c r="S93" s="266"/>
      <c r="T93" s="266"/>
      <c r="U93" s="242"/>
      <c r="V93" s="135"/>
      <c r="W93" s="134"/>
      <c r="X93" s="134"/>
      <c r="Y93" s="136"/>
      <c r="Z93" s="134"/>
      <c r="AA93" s="134"/>
      <c r="AB93" s="134"/>
      <c r="AC93" s="134"/>
      <c r="AD93" s="137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138"/>
      <c r="AP93" s="138"/>
      <c r="AQ93" s="242"/>
      <c r="AR93" s="244"/>
      <c r="AS93" s="140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  <c r="BF93" s="134"/>
      <c r="BG93" s="141"/>
    </row>
    <row r="94" spans="2:59" s="142" customFormat="1" ht="14.1" customHeight="1">
      <c r="B94" s="251">
        <v>2020</v>
      </c>
      <c r="C94" s="252">
        <v>44013</v>
      </c>
      <c r="D94" s="252">
        <v>44104</v>
      </c>
      <c r="E94" s="251">
        <v>3000</v>
      </c>
      <c r="F94" s="186" t="s">
        <v>37</v>
      </c>
      <c r="G94" s="251" t="s">
        <v>101</v>
      </c>
      <c r="H94" s="260">
        <v>1832792924</v>
      </c>
      <c r="I94" s="260">
        <f>+J94-H94</f>
        <v>-342259178.11999989</v>
      </c>
      <c r="J94" s="260">
        <v>1490533745.8800001</v>
      </c>
      <c r="K94" s="260">
        <v>648152883.80000031</v>
      </c>
      <c r="L94" s="260">
        <v>499795495.68000019</v>
      </c>
      <c r="M94" s="260">
        <f>+J94-K94</f>
        <v>842380862.0799998</v>
      </c>
      <c r="N94" s="260">
        <v>713315161.6900003</v>
      </c>
      <c r="O94" s="260">
        <v>648152883.80000031</v>
      </c>
      <c r="P94" s="261">
        <v>0</v>
      </c>
      <c r="Q94" s="265"/>
      <c r="R94" s="251" t="s">
        <v>119</v>
      </c>
      <c r="S94" s="252">
        <v>44125</v>
      </c>
      <c r="T94" s="252">
        <v>44125</v>
      </c>
      <c r="U94" s="240"/>
      <c r="V94" s="135"/>
      <c r="W94" s="134"/>
      <c r="X94" s="134"/>
      <c r="Y94" s="136"/>
      <c r="Z94" s="134"/>
      <c r="AA94" s="134"/>
      <c r="AB94" s="134"/>
      <c r="AC94" s="134"/>
      <c r="AD94" s="137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138"/>
      <c r="AP94" s="138"/>
      <c r="AQ94" s="242"/>
      <c r="AR94" s="244"/>
      <c r="AS94" s="140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41"/>
    </row>
    <row r="95" spans="2:59" s="128" customFormat="1" ht="14.1" customHeight="1">
      <c r="B95" s="251"/>
      <c r="C95" s="252"/>
      <c r="D95" s="252"/>
      <c r="E95" s="251"/>
      <c r="F95" s="240" t="s">
        <v>38</v>
      </c>
      <c r="G95" s="251"/>
      <c r="H95" s="260"/>
      <c r="I95" s="260"/>
      <c r="J95" s="260"/>
      <c r="K95" s="260"/>
      <c r="L95" s="260"/>
      <c r="M95" s="260"/>
      <c r="N95" s="260"/>
      <c r="O95" s="260"/>
      <c r="P95" s="261"/>
      <c r="Q95" s="265"/>
      <c r="R95" s="251"/>
      <c r="S95" s="252"/>
      <c r="T95" s="252"/>
      <c r="U95" s="240"/>
      <c r="V95" s="135"/>
      <c r="W95" s="121"/>
      <c r="X95" s="121"/>
      <c r="Y95" s="122"/>
      <c r="Z95" s="121"/>
      <c r="AA95" s="121"/>
      <c r="AB95" s="121"/>
      <c r="AC95" s="121"/>
      <c r="AD95" s="123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24"/>
      <c r="AP95" s="124"/>
      <c r="AQ95" s="132"/>
      <c r="AR95" s="155"/>
      <c r="AS95" s="126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7"/>
    </row>
    <row r="96" spans="2:59" s="142" customFormat="1" ht="14.1" customHeight="1">
      <c r="B96" s="251"/>
      <c r="C96" s="252"/>
      <c r="D96" s="252"/>
      <c r="E96" s="251"/>
      <c r="F96" s="186" t="s">
        <v>39</v>
      </c>
      <c r="G96" s="251"/>
      <c r="H96" s="260"/>
      <c r="I96" s="260"/>
      <c r="J96" s="260"/>
      <c r="K96" s="260"/>
      <c r="L96" s="260"/>
      <c r="M96" s="260"/>
      <c r="N96" s="260"/>
      <c r="O96" s="260"/>
      <c r="P96" s="261"/>
      <c r="Q96" s="265"/>
      <c r="R96" s="251"/>
      <c r="S96" s="252"/>
      <c r="T96" s="252"/>
      <c r="U96" s="240"/>
      <c r="V96" s="135"/>
      <c r="W96" s="134"/>
      <c r="X96" s="134"/>
      <c r="Y96" s="136"/>
      <c r="Z96" s="134"/>
      <c r="AA96" s="134"/>
      <c r="AB96" s="134"/>
      <c r="AC96" s="134"/>
      <c r="AD96" s="137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138"/>
      <c r="AP96" s="138"/>
      <c r="AQ96" s="242"/>
      <c r="AR96" s="244"/>
      <c r="AS96" s="140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41"/>
    </row>
    <row r="97" spans="2:59" s="143" customFormat="1" ht="14.1" customHeight="1">
      <c r="B97" s="251"/>
      <c r="C97" s="252"/>
      <c r="D97" s="252"/>
      <c r="E97" s="251"/>
      <c r="F97" s="186" t="s">
        <v>40</v>
      </c>
      <c r="G97" s="251"/>
      <c r="H97" s="260"/>
      <c r="I97" s="260"/>
      <c r="J97" s="260"/>
      <c r="K97" s="260"/>
      <c r="L97" s="260"/>
      <c r="M97" s="260"/>
      <c r="N97" s="260"/>
      <c r="O97" s="260"/>
      <c r="P97" s="261"/>
      <c r="Q97" s="265"/>
      <c r="R97" s="251"/>
      <c r="S97" s="252"/>
      <c r="T97" s="252"/>
      <c r="U97" s="240"/>
      <c r="V97" s="135"/>
      <c r="W97" s="121"/>
      <c r="X97" s="121"/>
      <c r="Y97" s="122"/>
      <c r="Z97" s="121"/>
      <c r="AA97" s="121"/>
      <c r="AB97" s="121"/>
      <c r="AC97" s="121"/>
      <c r="AD97" s="123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24"/>
      <c r="AP97" s="124"/>
      <c r="AQ97" s="132"/>
      <c r="AR97" s="155"/>
      <c r="AS97" s="126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7"/>
    </row>
    <row r="98" spans="2:59" s="142" customFormat="1" ht="14.1" customHeight="1">
      <c r="B98" s="251"/>
      <c r="C98" s="252"/>
      <c r="D98" s="252"/>
      <c r="E98" s="251"/>
      <c r="F98" s="186" t="s">
        <v>41</v>
      </c>
      <c r="G98" s="251"/>
      <c r="H98" s="260"/>
      <c r="I98" s="260"/>
      <c r="J98" s="260"/>
      <c r="K98" s="260"/>
      <c r="L98" s="260"/>
      <c r="M98" s="260"/>
      <c r="N98" s="260"/>
      <c r="O98" s="260"/>
      <c r="P98" s="261"/>
      <c r="Q98" s="265"/>
      <c r="R98" s="251"/>
      <c r="S98" s="252"/>
      <c r="T98" s="252"/>
      <c r="U98" s="240"/>
      <c r="V98" s="135"/>
      <c r="W98" s="134"/>
      <c r="X98" s="134"/>
      <c r="Y98" s="136"/>
      <c r="Z98" s="134"/>
      <c r="AA98" s="134"/>
      <c r="AB98" s="134"/>
      <c r="AC98" s="134"/>
      <c r="AD98" s="137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138"/>
      <c r="AP98" s="138"/>
      <c r="AQ98" s="242"/>
      <c r="AR98" s="244"/>
      <c r="AS98" s="140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41"/>
    </row>
    <row r="99" spans="2:59" s="143" customFormat="1" ht="14.1" customHeight="1">
      <c r="B99" s="251"/>
      <c r="C99" s="252"/>
      <c r="D99" s="252"/>
      <c r="E99" s="251"/>
      <c r="F99" s="186" t="s">
        <v>42</v>
      </c>
      <c r="G99" s="251"/>
      <c r="H99" s="260"/>
      <c r="I99" s="260"/>
      <c r="J99" s="260"/>
      <c r="K99" s="260"/>
      <c r="L99" s="260"/>
      <c r="M99" s="260"/>
      <c r="N99" s="260"/>
      <c r="O99" s="260"/>
      <c r="P99" s="261"/>
      <c r="Q99" s="265"/>
      <c r="R99" s="251"/>
      <c r="S99" s="252"/>
      <c r="T99" s="252"/>
      <c r="U99" s="240"/>
      <c r="V99" s="135"/>
      <c r="W99" s="121"/>
      <c r="X99" s="121"/>
      <c r="Y99" s="122"/>
      <c r="Z99" s="121"/>
      <c r="AA99" s="121"/>
      <c r="AB99" s="121"/>
      <c r="AC99" s="121"/>
      <c r="AD99" s="123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24"/>
      <c r="AP99" s="124"/>
      <c r="AQ99" s="132"/>
      <c r="AR99" s="155"/>
      <c r="AS99" s="126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7"/>
    </row>
    <row r="100" spans="2:59" s="142" customFormat="1" ht="14.1" customHeight="1">
      <c r="B100" s="251"/>
      <c r="C100" s="252"/>
      <c r="D100" s="252"/>
      <c r="E100" s="251"/>
      <c r="F100" s="186" t="s">
        <v>43</v>
      </c>
      <c r="G100" s="251"/>
      <c r="H100" s="260"/>
      <c r="I100" s="260"/>
      <c r="J100" s="260"/>
      <c r="K100" s="260"/>
      <c r="L100" s="260"/>
      <c r="M100" s="260"/>
      <c r="N100" s="260"/>
      <c r="O100" s="260"/>
      <c r="P100" s="261"/>
      <c r="Q100" s="265"/>
      <c r="R100" s="251"/>
      <c r="S100" s="252"/>
      <c r="T100" s="252"/>
      <c r="U100" s="240"/>
      <c r="V100" s="135"/>
      <c r="W100" s="134"/>
      <c r="X100" s="134"/>
      <c r="Y100" s="136"/>
      <c r="Z100" s="134"/>
      <c r="AA100" s="134"/>
      <c r="AB100" s="134"/>
      <c r="AC100" s="134"/>
      <c r="AD100" s="137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138"/>
      <c r="AP100" s="138"/>
      <c r="AQ100" s="242"/>
      <c r="AR100" s="244"/>
      <c r="AS100" s="140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4"/>
      <c r="BD100" s="134"/>
      <c r="BE100" s="134"/>
      <c r="BF100" s="134"/>
      <c r="BG100" s="141"/>
    </row>
    <row r="101" spans="2:59" s="143" customFormat="1" ht="14.1" customHeight="1">
      <c r="B101" s="251"/>
      <c r="C101" s="252"/>
      <c r="D101" s="252"/>
      <c r="E101" s="251"/>
      <c r="F101" s="186" t="s">
        <v>44</v>
      </c>
      <c r="G101" s="251"/>
      <c r="H101" s="260"/>
      <c r="I101" s="260"/>
      <c r="J101" s="260"/>
      <c r="K101" s="260"/>
      <c r="L101" s="260"/>
      <c r="M101" s="260"/>
      <c r="N101" s="260"/>
      <c r="O101" s="260"/>
      <c r="P101" s="261"/>
      <c r="Q101" s="265"/>
      <c r="R101" s="251"/>
      <c r="S101" s="252"/>
      <c r="T101" s="252"/>
      <c r="U101" s="240"/>
      <c r="V101" s="135"/>
      <c r="W101" s="121"/>
      <c r="X101" s="121"/>
      <c r="Y101" s="122"/>
      <c r="Z101" s="121"/>
      <c r="AA101" s="121"/>
      <c r="AB101" s="121"/>
      <c r="AC101" s="121"/>
      <c r="AD101" s="123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  <c r="AO101" s="124"/>
      <c r="AP101" s="124"/>
      <c r="AQ101" s="132"/>
      <c r="AR101" s="155"/>
      <c r="AS101" s="126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7"/>
    </row>
    <row r="102" spans="2:59" s="142" customFormat="1" ht="14.1" customHeight="1">
      <c r="B102" s="251"/>
      <c r="C102" s="252"/>
      <c r="D102" s="252"/>
      <c r="E102" s="251"/>
      <c r="F102" s="186" t="s">
        <v>45</v>
      </c>
      <c r="G102" s="251"/>
      <c r="H102" s="260"/>
      <c r="I102" s="260"/>
      <c r="J102" s="260"/>
      <c r="K102" s="260"/>
      <c r="L102" s="260"/>
      <c r="M102" s="260"/>
      <c r="N102" s="260"/>
      <c r="O102" s="260"/>
      <c r="P102" s="261"/>
      <c r="Q102" s="265"/>
      <c r="R102" s="251"/>
      <c r="S102" s="252"/>
      <c r="T102" s="252"/>
      <c r="U102" s="240"/>
      <c r="V102" s="135"/>
      <c r="W102" s="134"/>
      <c r="X102" s="134"/>
      <c r="Y102" s="136"/>
      <c r="Z102" s="134"/>
      <c r="AA102" s="134"/>
      <c r="AB102" s="134"/>
      <c r="AC102" s="134"/>
      <c r="AD102" s="137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138"/>
      <c r="AP102" s="138"/>
      <c r="AQ102" s="242"/>
      <c r="AR102" s="244"/>
      <c r="AS102" s="140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41"/>
    </row>
    <row r="103" spans="2:59" s="143" customFormat="1" ht="32.25" customHeight="1">
      <c r="B103" s="259">
        <v>2020</v>
      </c>
      <c r="C103" s="254">
        <v>44013</v>
      </c>
      <c r="D103" s="254">
        <v>44104</v>
      </c>
      <c r="E103" s="259">
        <v>4000</v>
      </c>
      <c r="F103" s="158" t="s">
        <v>46</v>
      </c>
      <c r="G103" s="259" t="s">
        <v>102</v>
      </c>
      <c r="H103" s="257">
        <v>3116100</v>
      </c>
      <c r="I103" s="257">
        <f>+J103-H103</f>
        <v>155875081.52000001</v>
      </c>
      <c r="J103" s="257">
        <v>158991181.52000001</v>
      </c>
      <c r="K103" s="257">
        <v>155875081.52000001</v>
      </c>
      <c r="L103" s="257">
        <v>155875081.52000001</v>
      </c>
      <c r="M103" s="257">
        <f>+J103-K103</f>
        <v>3116100</v>
      </c>
      <c r="N103" s="257">
        <v>155875081.52000001</v>
      </c>
      <c r="O103" s="257">
        <v>155875081.52000001</v>
      </c>
      <c r="P103" s="258">
        <v>0</v>
      </c>
      <c r="Q103" s="265"/>
      <c r="R103" s="253" t="s">
        <v>119</v>
      </c>
      <c r="S103" s="254">
        <v>44125</v>
      </c>
      <c r="T103" s="254">
        <v>44125</v>
      </c>
      <c r="U103" s="242"/>
      <c r="V103" s="135"/>
      <c r="W103" s="121"/>
      <c r="X103" s="121"/>
      <c r="Y103" s="122"/>
      <c r="Z103" s="121"/>
      <c r="AA103" s="121"/>
      <c r="AB103" s="121"/>
      <c r="AC103" s="121"/>
      <c r="AD103" s="123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24"/>
      <c r="AP103" s="124"/>
      <c r="AQ103" s="132"/>
      <c r="AR103" s="155"/>
      <c r="AS103" s="126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7"/>
    </row>
    <row r="104" spans="2:59" s="142" customFormat="1" ht="32.25" customHeight="1">
      <c r="B104" s="259"/>
      <c r="C104" s="254"/>
      <c r="D104" s="254"/>
      <c r="E104" s="259"/>
      <c r="F104" s="159" t="s">
        <v>123</v>
      </c>
      <c r="G104" s="259"/>
      <c r="H104" s="257"/>
      <c r="I104" s="257"/>
      <c r="J104" s="257"/>
      <c r="K104" s="257"/>
      <c r="L104" s="257"/>
      <c r="M104" s="257"/>
      <c r="N104" s="257"/>
      <c r="O104" s="257"/>
      <c r="P104" s="258"/>
      <c r="Q104" s="265"/>
      <c r="R104" s="253"/>
      <c r="S104" s="254"/>
      <c r="T104" s="254"/>
      <c r="U104" s="242"/>
      <c r="V104" s="135"/>
      <c r="W104" s="134"/>
      <c r="X104" s="134"/>
      <c r="Y104" s="136"/>
      <c r="Z104" s="134"/>
      <c r="AA104" s="134"/>
      <c r="AB104" s="134"/>
      <c r="AC104" s="134"/>
      <c r="AD104" s="137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138"/>
      <c r="AP104" s="138"/>
      <c r="AQ104" s="242"/>
      <c r="AR104" s="244"/>
      <c r="AS104" s="140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34"/>
      <c r="BE104" s="134"/>
      <c r="BF104" s="134"/>
      <c r="BG104" s="141"/>
    </row>
    <row r="105" spans="2:59" ht="14.25" customHeight="1">
      <c r="B105" s="255">
        <v>2020</v>
      </c>
      <c r="C105" s="256">
        <v>44013</v>
      </c>
      <c r="D105" s="256">
        <v>44104</v>
      </c>
      <c r="E105" s="255">
        <v>5000</v>
      </c>
      <c r="F105" s="251" t="s">
        <v>125</v>
      </c>
      <c r="G105" s="255" t="s">
        <v>103</v>
      </c>
      <c r="H105" s="248">
        <v>0</v>
      </c>
      <c r="I105" s="248">
        <f>+J105-H105</f>
        <v>583620558.93000007</v>
      </c>
      <c r="J105" s="248">
        <v>583620558.93000007</v>
      </c>
      <c r="K105" s="248">
        <v>373120333.94999999</v>
      </c>
      <c r="L105" s="248">
        <v>373120333.94999999</v>
      </c>
      <c r="M105" s="248">
        <f>+J105-K105</f>
        <v>210500224.98000008</v>
      </c>
      <c r="N105" s="248">
        <v>373120333.94999999</v>
      </c>
      <c r="O105" s="248">
        <v>373120333.94999999</v>
      </c>
      <c r="P105" s="248">
        <v>0</v>
      </c>
      <c r="Q105" s="265"/>
      <c r="R105" s="250" t="s">
        <v>119</v>
      </c>
      <c r="S105" s="252">
        <v>44125</v>
      </c>
      <c r="T105" s="252">
        <v>44125</v>
      </c>
      <c r="U105" s="191"/>
    </row>
    <row r="106" spans="2:59" ht="14.25" customHeight="1">
      <c r="B106" s="251"/>
      <c r="C106" s="252"/>
      <c r="D106" s="252"/>
      <c r="E106" s="251"/>
      <c r="F106" s="251"/>
      <c r="G106" s="251"/>
      <c r="H106" s="249"/>
      <c r="I106" s="249"/>
      <c r="J106" s="249"/>
      <c r="K106" s="249"/>
      <c r="L106" s="249"/>
      <c r="M106" s="249"/>
      <c r="N106" s="249"/>
      <c r="O106" s="249"/>
      <c r="P106" s="249"/>
      <c r="Q106" s="265"/>
      <c r="R106" s="251"/>
      <c r="S106" s="252"/>
      <c r="T106" s="252"/>
      <c r="U106" s="191"/>
    </row>
    <row r="107" spans="2:59" ht="14.25" customHeight="1">
      <c r="B107" s="251"/>
      <c r="C107" s="252"/>
      <c r="D107" s="252"/>
      <c r="E107" s="251"/>
      <c r="F107" s="251"/>
      <c r="G107" s="251"/>
      <c r="H107" s="249"/>
      <c r="I107" s="249"/>
      <c r="J107" s="249"/>
      <c r="K107" s="249"/>
      <c r="L107" s="249"/>
      <c r="M107" s="249"/>
      <c r="N107" s="249"/>
      <c r="O107" s="249"/>
      <c r="P107" s="249"/>
      <c r="Q107" s="265"/>
      <c r="R107" s="251"/>
      <c r="S107" s="252"/>
      <c r="T107" s="252"/>
      <c r="U107" s="191"/>
    </row>
    <row r="108" spans="2:59" ht="14.25" customHeight="1">
      <c r="B108" s="251"/>
      <c r="C108" s="252"/>
      <c r="D108" s="252"/>
      <c r="E108" s="251"/>
      <c r="F108" s="251"/>
      <c r="G108" s="251"/>
      <c r="H108" s="249"/>
      <c r="I108" s="249"/>
      <c r="J108" s="249"/>
      <c r="K108" s="249"/>
      <c r="L108" s="249"/>
      <c r="M108" s="249"/>
      <c r="N108" s="249"/>
      <c r="O108" s="249"/>
      <c r="P108" s="249"/>
      <c r="Q108" s="265"/>
      <c r="R108" s="251"/>
      <c r="S108" s="252"/>
      <c r="T108" s="252"/>
      <c r="U108" s="191"/>
    </row>
    <row r="109" spans="2:59" ht="14.25" customHeight="1">
      <c r="B109" s="251"/>
      <c r="C109" s="252"/>
      <c r="D109" s="252"/>
      <c r="E109" s="251"/>
      <c r="F109" s="251"/>
      <c r="G109" s="251"/>
      <c r="H109" s="249"/>
      <c r="I109" s="249"/>
      <c r="J109" s="249"/>
      <c r="K109" s="249"/>
      <c r="L109" s="249"/>
      <c r="M109" s="249"/>
      <c r="N109" s="249"/>
      <c r="O109" s="249"/>
      <c r="P109" s="249"/>
      <c r="Q109" s="265"/>
      <c r="R109" s="251"/>
      <c r="S109" s="252"/>
      <c r="T109" s="252"/>
      <c r="U109" s="191"/>
    </row>
    <row r="110" spans="2:59" ht="14.25" customHeight="1">
      <c r="B110" s="251"/>
      <c r="C110" s="252"/>
      <c r="D110" s="252"/>
      <c r="E110" s="251"/>
      <c r="F110" s="251"/>
      <c r="G110" s="251"/>
      <c r="H110" s="249"/>
      <c r="I110" s="249"/>
      <c r="J110" s="249"/>
      <c r="K110" s="249"/>
      <c r="L110" s="249"/>
      <c r="M110" s="249"/>
      <c r="N110" s="249"/>
      <c r="O110" s="249"/>
      <c r="P110" s="249"/>
      <c r="Q110" s="265"/>
      <c r="R110" s="251"/>
      <c r="S110" s="252"/>
      <c r="T110" s="252"/>
      <c r="U110" s="191"/>
    </row>
    <row r="111" spans="2:59" ht="14.25" customHeight="1">
      <c r="H111" s="245"/>
      <c r="I111" s="245"/>
      <c r="J111" s="245"/>
      <c r="K111" s="245"/>
      <c r="L111" s="245"/>
      <c r="M111" s="245"/>
      <c r="N111" s="245"/>
      <c r="O111" s="245"/>
      <c r="P111" s="245"/>
    </row>
  </sheetData>
  <mergeCells count="299">
    <mergeCell ref="H72:H77"/>
    <mergeCell ref="K70:K71"/>
    <mergeCell ref="L70:L71"/>
    <mergeCell ref="M70:M71"/>
    <mergeCell ref="N70:N71"/>
    <mergeCell ref="J70:J71"/>
    <mergeCell ref="N72:N77"/>
    <mergeCell ref="T70:T71"/>
    <mergeCell ref="B72:B77"/>
    <mergeCell ref="C72:C77"/>
    <mergeCell ref="D72:D77"/>
    <mergeCell ref="E72:E77"/>
    <mergeCell ref="F72:F77"/>
    <mergeCell ref="G72:G77"/>
    <mergeCell ref="O72:O77"/>
    <mergeCell ref="P72:P77"/>
    <mergeCell ref="S72:S77"/>
    <mergeCell ref="T72:T77"/>
    <mergeCell ref="I72:I77"/>
    <mergeCell ref="J72:J77"/>
    <mergeCell ref="K72:K77"/>
    <mergeCell ref="L72:L77"/>
    <mergeCell ref="M72:M77"/>
    <mergeCell ref="T61:T69"/>
    <mergeCell ref="B70:B71"/>
    <mergeCell ref="C70:C71"/>
    <mergeCell ref="D70:D71"/>
    <mergeCell ref="E70:E71"/>
    <mergeCell ref="G70:G71"/>
    <mergeCell ref="H70:H71"/>
    <mergeCell ref="I70:I71"/>
    <mergeCell ref="S70:S71"/>
    <mergeCell ref="B61:B69"/>
    <mergeCell ref="C61:C69"/>
    <mergeCell ref="D61:D69"/>
    <mergeCell ref="E61:E69"/>
    <mergeCell ref="G61:G69"/>
    <mergeCell ref="H61:H69"/>
    <mergeCell ref="B53:B59"/>
    <mergeCell ref="C53:C60"/>
    <mergeCell ref="S61:S69"/>
    <mergeCell ref="D53:D60"/>
    <mergeCell ref="E53:E60"/>
    <mergeCell ref="G53:G59"/>
    <mergeCell ref="H53:H59"/>
    <mergeCell ref="S47:S51"/>
    <mergeCell ref="T47:T51"/>
    <mergeCell ref="R52:R60"/>
    <mergeCell ref="S52:S60"/>
    <mergeCell ref="T52:T60"/>
    <mergeCell ref="O47:O52"/>
    <mergeCell ref="L53:L59"/>
    <mergeCell ref="M53:M59"/>
    <mergeCell ref="G47:G52"/>
    <mergeCell ref="I61:I69"/>
    <mergeCell ref="H47:H52"/>
    <mergeCell ref="N53:N59"/>
    <mergeCell ref="O53:O59"/>
    <mergeCell ref="M61:M69"/>
    <mergeCell ref="I53:I59"/>
    <mergeCell ref="J53:J59"/>
    <mergeCell ref="K53:K59"/>
    <mergeCell ref="O61:O69"/>
    <mergeCell ref="M47:M52"/>
    <mergeCell ref="N47:N52"/>
    <mergeCell ref="R61:R69"/>
    <mergeCell ref="I47:I52"/>
    <mergeCell ref="J47:J52"/>
    <mergeCell ref="K47:K52"/>
    <mergeCell ref="L47:L52"/>
    <mergeCell ref="J61:J69"/>
    <mergeCell ref="K61:K69"/>
    <mergeCell ref="L61:L69"/>
    <mergeCell ref="N61:N69"/>
    <mergeCell ref="P47:P52"/>
    <mergeCell ref="Q47:Q77"/>
    <mergeCell ref="R47:R51"/>
    <mergeCell ref="P70:P71"/>
    <mergeCell ref="O70:O71"/>
    <mergeCell ref="R70:R71"/>
    <mergeCell ref="R72:R77"/>
    <mergeCell ref="P61:P69"/>
    <mergeCell ref="P53:P59"/>
    <mergeCell ref="I8:I13"/>
    <mergeCell ref="J8:J13"/>
    <mergeCell ref="K8:K13"/>
    <mergeCell ref="L8:L13"/>
    <mergeCell ref="M8:M13"/>
    <mergeCell ref="N8:N13"/>
    <mergeCell ref="O1:Q1"/>
    <mergeCell ref="B2:AQ2"/>
    <mergeCell ref="B4:AQ4"/>
    <mergeCell ref="B6:Q6"/>
    <mergeCell ref="B8:B13"/>
    <mergeCell ref="C8:C13"/>
    <mergeCell ref="D8:D13"/>
    <mergeCell ref="E8:E13"/>
    <mergeCell ref="G8:G13"/>
    <mergeCell ref="H8:H13"/>
    <mergeCell ref="O8:O13"/>
    <mergeCell ref="P8:P13"/>
    <mergeCell ref="R8:R12"/>
    <mergeCell ref="S8:S12"/>
    <mergeCell ref="T8:T12"/>
    <mergeCell ref="R13:R21"/>
    <mergeCell ref="S13:S21"/>
    <mergeCell ref="T13:T21"/>
    <mergeCell ref="O14:O20"/>
    <mergeCell ref="L14:L20"/>
    <mergeCell ref="M14:M20"/>
    <mergeCell ref="N14:N20"/>
    <mergeCell ref="B14:B20"/>
    <mergeCell ref="C14:C21"/>
    <mergeCell ref="D14:D21"/>
    <mergeCell ref="E14:E21"/>
    <mergeCell ref="G14:G20"/>
    <mergeCell ref="H14:H20"/>
    <mergeCell ref="S22:S30"/>
    <mergeCell ref="T22:T30"/>
    <mergeCell ref="B31:B32"/>
    <mergeCell ref="C31:C32"/>
    <mergeCell ref="D31:D32"/>
    <mergeCell ref="E31:E32"/>
    <mergeCell ref="G31:G32"/>
    <mergeCell ref="H31:H32"/>
    <mergeCell ref="I31:I32"/>
    <mergeCell ref="S31:S32"/>
    <mergeCell ref="J31:J32"/>
    <mergeCell ref="L22:L30"/>
    <mergeCell ref="M22:M30"/>
    <mergeCell ref="N22:N30"/>
    <mergeCell ref="O22:O30"/>
    <mergeCell ref="P22:P30"/>
    <mergeCell ref="K22:K30"/>
    <mergeCell ref="P31:P32"/>
    <mergeCell ref="R22:R30"/>
    <mergeCell ref="B22:B30"/>
    <mergeCell ref="C22:C30"/>
    <mergeCell ref="D22:D30"/>
    <mergeCell ref="E22:E30"/>
    <mergeCell ref="G22:G30"/>
    <mergeCell ref="T31:T32"/>
    <mergeCell ref="B33:B38"/>
    <mergeCell ref="C33:C38"/>
    <mergeCell ref="D33:D38"/>
    <mergeCell ref="E33:E38"/>
    <mergeCell ref="G33:G38"/>
    <mergeCell ref="H33:H38"/>
    <mergeCell ref="I33:I38"/>
    <mergeCell ref="K31:K32"/>
    <mergeCell ref="K33:K38"/>
    <mergeCell ref="B47:B52"/>
    <mergeCell ref="C47:C52"/>
    <mergeCell ref="D47:D52"/>
    <mergeCell ref="E47:E52"/>
    <mergeCell ref="S33:S38"/>
    <mergeCell ref="T33:T38"/>
    <mergeCell ref="B39:B45"/>
    <mergeCell ref="C39:C46"/>
    <mergeCell ref="D39:D46"/>
    <mergeCell ref="E39:E46"/>
    <mergeCell ref="G39:G45"/>
    <mergeCell ref="S39:S46"/>
    <mergeCell ref="T39:T46"/>
    <mergeCell ref="J39:J45"/>
    <mergeCell ref="J33:J38"/>
    <mergeCell ref="H39:H45"/>
    <mergeCell ref="L33:L38"/>
    <mergeCell ref="M33:M38"/>
    <mergeCell ref="N33:N38"/>
    <mergeCell ref="O33:O38"/>
    <mergeCell ref="M39:M45"/>
    <mergeCell ref="N39:N45"/>
    <mergeCell ref="K39:K45"/>
    <mergeCell ref="P33:P38"/>
    <mergeCell ref="S78:S79"/>
    <mergeCell ref="T78:T79"/>
    <mergeCell ref="H78:H79"/>
    <mergeCell ref="I78:I79"/>
    <mergeCell ref="J78:J79"/>
    <mergeCell ref="K78:K79"/>
    <mergeCell ref="L78:L79"/>
    <mergeCell ref="M78:M79"/>
    <mergeCell ref="B78:B79"/>
    <mergeCell ref="C78:C79"/>
    <mergeCell ref="D78:D79"/>
    <mergeCell ref="E78:E79"/>
    <mergeCell ref="G78:G79"/>
    <mergeCell ref="F33:F38"/>
    <mergeCell ref="Q8:Q38"/>
    <mergeCell ref="N78:N79"/>
    <mergeCell ref="O78:O79"/>
    <mergeCell ref="P78:P79"/>
    <mergeCell ref="R78:R79"/>
    <mergeCell ref="O39:O45"/>
    <mergeCell ref="P39:P45"/>
    <mergeCell ref="R39:R46"/>
    <mergeCell ref="L39:L45"/>
    <mergeCell ref="I39:I45"/>
    <mergeCell ref="R31:R32"/>
    <mergeCell ref="L31:L32"/>
    <mergeCell ref="M31:M32"/>
    <mergeCell ref="N31:N32"/>
    <mergeCell ref="O31:O32"/>
    <mergeCell ref="R33:R38"/>
    <mergeCell ref="P14:P20"/>
    <mergeCell ref="H22:H30"/>
    <mergeCell ref="I22:I30"/>
    <mergeCell ref="J22:J30"/>
    <mergeCell ref="I14:I20"/>
    <mergeCell ref="J14:J20"/>
    <mergeCell ref="K14:K20"/>
    <mergeCell ref="I80:I85"/>
    <mergeCell ref="J80:J85"/>
    <mergeCell ref="K80:K85"/>
    <mergeCell ref="L80:L85"/>
    <mergeCell ref="M80:M85"/>
    <mergeCell ref="N80:N85"/>
    <mergeCell ref="B80:B85"/>
    <mergeCell ref="C80:C85"/>
    <mergeCell ref="D80:D85"/>
    <mergeCell ref="E80:E85"/>
    <mergeCell ref="G80:G85"/>
    <mergeCell ref="H80:H85"/>
    <mergeCell ref="O80:O85"/>
    <mergeCell ref="P80:P85"/>
    <mergeCell ref="Q80:Q110"/>
    <mergeCell ref="R80:R84"/>
    <mergeCell ref="S80:S84"/>
    <mergeCell ref="T80:T84"/>
    <mergeCell ref="R85:R93"/>
    <mergeCell ref="S85:S93"/>
    <mergeCell ref="T85:T93"/>
    <mergeCell ref="O86:O92"/>
    <mergeCell ref="P86:P92"/>
    <mergeCell ref="B94:B102"/>
    <mergeCell ref="C94:C102"/>
    <mergeCell ref="D94:D102"/>
    <mergeCell ref="E94:E102"/>
    <mergeCell ref="G94:G102"/>
    <mergeCell ref="H94:H102"/>
    <mergeCell ref="I94:I102"/>
    <mergeCell ref="J94:J102"/>
    <mergeCell ref="K94:K102"/>
    <mergeCell ref="I86:I92"/>
    <mergeCell ref="J86:J92"/>
    <mergeCell ref="K86:K92"/>
    <mergeCell ref="L86:L92"/>
    <mergeCell ref="M86:M92"/>
    <mergeCell ref="N86:N92"/>
    <mergeCell ref="B86:B92"/>
    <mergeCell ref="C86:C93"/>
    <mergeCell ref="D86:D93"/>
    <mergeCell ref="E86:E93"/>
    <mergeCell ref="G86:G92"/>
    <mergeCell ref="H86:H92"/>
    <mergeCell ref="S94:S102"/>
    <mergeCell ref="T94:T102"/>
    <mergeCell ref="B103:B104"/>
    <mergeCell ref="C103:C104"/>
    <mergeCell ref="D103:D104"/>
    <mergeCell ref="E103:E104"/>
    <mergeCell ref="G103:G104"/>
    <mergeCell ref="H103:H104"/>
    <mergeCell ref="I103:I104"/>
    <mergeCell ref="L94:L102"/>
    <mergeCell ref="M94:M102"/>
    <mergeCell ref="N94:N102"/>
    <mergeCell ref="O94:O102"/>
    <mergeCell ref="P94:P102"/>
    <mergeCell ref="R94:R102"/>
    <mergeCell ref="R103:R104"/>
    <mergeCell ref="S103:S104"/>
    <mergeCell ref="T103:T104"/>
    <mergeCell ref="B105:B110"/>
    <mergeCell ref="C105:C110"/>
    <mergeCell ref="D105:D110"/>
    <mergeCell ref="E105:E110"/>
    <mergeCell ref="F105:F110"/>
    <mergeCell ref="G105:G110"/>
    <mergeCell ref="O105:O110"/>
    <mergeCell ref="H105:H110"/>
    <mergeCell ref="K103:K104"/>
    <mergeCell ref="L103:L104"/>
    <mergeCell ref="M103:M104"/>
    <mergeCell ref="N103:N104"/>
    <mergeCell ref="O103:O104"/>
    <mergeCell ref="J103:J104"/>
    <mergeCell ref="N105:N110"/>
    <mergeCell ref="P103:P104"/>
    <mergeCell ref="P105:P110"/>
    <mergeCell ref="R105:R110"/>
    <mergeCell ref="S105:S110"/>
    <mergeCell ref="T105:T110"/>
    <mergeCell ref="I105:I110"/>
    <mergeCell ref="J105:J110"/>
    <mergeCell ref="K105:K110"/>
    <mergeCell ref="L105:L110"/>
    <mergeCell ref="M105:M110"/>
  </mergeCells>
  <hyperlinks>
    <hyperlink ref="Q80" r:id="rId1"/>
  </hyperlinks>
  <printOptions horizontalCentered="1"/>
  <pageMargins left="0.78740157480314965" right="0.78740157480314965" top="0.78740157480314965" bottom="0.78740157480314965" header="0.31496062992125984" footer="0.31496062992125984"/>
  <pageSetup scale="20" fitToHeight="10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G89"/>
  <sheetViews>
    <sheetView showGridLines="0" topLeftCell="B1" workbookViewId="0">
      <selection activeCell="G8" sqref="G8:G13"/>
    </sheetView>
  </sheetViews>
  <sheetFormatPr baseColWidth="10" defaultColWidth="0" defaultRowHeight="14.25" customHeight="1"/>
  <cols>
    <col min="1" max="1" width="0" style="3" hidden="1" customWidth="1"/>
    <col min="2" max="4" width="15.88671875" style="3" customWidth="1"/>
    <col min="5" max="5" width="26.5546875" style="3" customWidth="1"/>
    <col min="6" max="6" width="62" style="3" customWidth="1"/>
    <col min="7" max="7" width="29.5546875" style="3" customWidth="1"/>
    <col min="8" max="8" width="36.88671875" style="3" customWidth="1"/>
    <col min="9" max="13" width="26.5546875" style="131" customWidth="1"/>
    <col min="14" max="14" width="24.88671875" style="3" customWidth="1"/>
    <col min="15" max="15" width="24.6640625" style="3" customWidth="1"/>
    <col min="16" max="16" width="27.33203125" style="3" customWidth="1"/>
    <col min="17" max="21" width="33.44140625" style="3" customWidth="1"/>
    <col min="22" max="22" width="7.88671875" style="154" customWidth="1"/>
    <col min="23" max="16384" width="0" style="3" hidden="1"/>
  </cols>
  <sheetData>
    <row r="1" spans="2:59" s="1" customFormat="1" ht="59.25" customHeight="1">
      <c r="I1" s="118"/>
      <c r="J1" s="118"/>
      <c r="K1" s="118"/>
      <c r="L1" s="118"/>
      <c r="M1" s="118"/>
      <c r="O1" s="269"/>
      <c r="P1" s="269"/>
      <c r="Q1" s="269"/>
      <c r="R1" s="116"/>
      <c r="S1" s="116"/>
      <c r="T1" s="116"/>
      <c r="U1" s="116"/>
    </row>
    <row r="2" spans="2:59" s="1" customFormat="1" ht="29.25" customHeight="1">
      <c r="B2" s="270" t="s">
        <v>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</row>
    <row r="3" spans="2:59" s="1" customFormat="1" ht="18" customHeight="1">
      <c r="B3" s="5"/>
      <c r="C3" s="5"/>
      <c r="D3" s="5"/>
      <c r="E3" s="5"/>
      <c r="F3" s="5"/>
      <c r="G3" s="5"/>
      <c r="H3" s="5"/>
      <c r="I3" s="119"/>
      <c r="J3" s="119"/>
      <c r="K3" s="119"/>
      <c r="L3" s="119"/>
      <c r="M3" s="11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2:59" s="1" customFormat="1" ht="33.75" customHeight="1">
      <c r="B4" s="270" t="s">
        <v>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</row>
    <row r="5" spans="2:59" s="1" customFormat="1" ht="15.6">
      <c r="B5" s="5"/>
      <c r="C5" s="5"/>
      <c r="D5" s="5"/>
      <c r="E5" s="5"/>
      <c r="F5" s="5"/>
      <c r="G5" s="5"/>
      <c r="H5" s="5"/>
      <c r="I5" s="119"/>
      <c r="J5" s="119"/>
      <c r="K5" s="119"/>
      <c r="L5" s="119"/>
      <c r="M5" s="11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2:59" s="2" customFormat="1" ht="15.6">
      <c r="B6" s="271" t="s">
        <v>10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117"/>
      <c r="S6" s="117"/>
      <c r="T6" s="117"/>
      <c r="U6" s="1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2:59" s="184" customFormat="1" ht="51" customHeight="1">
      <c r="B7" s="185" t="s">
        <v>2</v>
      </c>
      <c r="C7" s="185" t="s">
        <v>86</v>
      </c>
      <c r="D7" s="185" t="s">
        <v>87</v>
      </c>
      <c r="E7" s="246" t="s">
        <v>4</v>
      </c>
      <c r="F7" s="183" t="s">
        <v>11</v>
      </c>
      <c r="G7" s="183" t="s">
        <v>5</v>
      </c>
      <c r="H7" s="183" t="s">
        <v>88</v>
      </c>
      <c r="I7" s="183" t="s">
        <v>89</v>
      </c>
      <c r="J7" s="183" t="s">
        <v>90</v>
      </c>
      <c r="K7" s="183" t="s">
        <v>91</v>
      </c>
      <c r="L7" s="183" t="s">
        <v>92</v>
      </c>
      <c r="M7" s="183" t="s">
        <v>93</v>
      </c>
      <c r="N7" s="183" t="s">
        <v>6</v>
      </c>
      <c r="O7" s="247" t="s">
        <v>7</v>
      </c>
      <c r="P7" s="247" t="s">
        <v>8</v>
      </c>
      <c r="Q7" s="247" t="s">
        <v>94</v>
      </c>
      <c r="R7" s="182" t="s">
        <v>95</v>
      </c>
      <c r="S7" s="182" t="s">
        <v>96</v>
      </c>
      <c r="T7" s="182" t="s">
        <v>97</v>
      </c>
      <c r="U7" s="182" t="s">
        <v>98</v>
      </c>
    </row>
    <row r="8" spans="2:59" s="128" customFormat="1" ht="14.1" customHeight="1">
      <c r="B8" s="255">
        <v>2019</v>
      </c>
      <c r="C8" s="256">
        <v>43466</v>
      </c>
      <c r="D8" s="256">
        <v>43555</v>
      </c>
      <c r="E8" s="255">
        <v>1000</v>
      </c>
      <c r="F8" s="199" t="s">
        <v>23</v>
      </c>
      <c r="G8" s="255" t="s">
        <v>99</v>
      </c>
      <c r="H8" s="248">
        <v>7969242073</v>
      </c>
      <c r="I8" s="248">
        <v>0</v>
      </c>
      <c r="J8" s="248">
        <v>7969242073</v>
      </c>
      <c r="K8" s="248">
        <v>1697606851.1600001</v>
      </c>
      <c r="L8" s="248">
        <v>1630889452.6800001</v>
      </c>
      <c r="M8" s="248">
        <v>6271635221.8400002</v>
      </c>
      <c r="N8" s="248">
        <v>1699674042.6600001</v>
      </c>
      <c r="O8" s="248">
        <v>1697606851.1600001</v>
      </c>
      <c r="P8" s="248">
        <v>0</v>
      </c>
      <c r="Q8" s="264"/>
      <c r="R8" s="251" t="s">
        <v>119</v>
      </c>
      <c r="S8" s="252">
        <v>43555</v>
      </c>
      <c r="T8" s="252">
        <v>43555</v>
      </c>
      <c r="U8" s="199"/>
      <c r="V8" s="2"/>
      <c r="W8" s="121"/>
      <c r="X8" s="121"/>
      <c r="Y8" s="122"/>
      <c r="Z8" s="121"/>
      <c r="AA8" s="121"/>
      <c r="AB8" s="121"/>
      <c r="AC8" s="121"/>
      <c r="AD8" s="123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24"/>
      <c r="AP8" s="124"/>
      <c r="AQ8" s="132"/>
      <c r="AR8" s="155"/>
      <c r="AS8" s="126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7"/>
    </row>
    <row r="9" spans="2:59" ht="14.1" customHeight="1">
      <c r="B9" s="251"/>
      <c r="C9" s="252"/>
      <c r="D9" s="252"/>
      <c r="E9" s="251"/>
      <c r="F9" s="186" t="s">
        <v>24</v>
      </c>
      <c r="G9" s="251"/>
      <c r="H9" s="249"/>
      <c r="I9" s="249"/>
      <c r="J9" s="249"/>
      <c r="K9" s="249"/>
      <c r="L9" s="249"/>
      <c r="M9" s="249"/>
      <c r="N9" s="249"/>
      <c r="O9" s="249"/>
      <c r="P9" s="249"/>
      <c r="Q9" s="265"/>
      <c r="R9" s="251"/>
      <c r="S9" s="252"/>
      <c r="T9" s="252"/>
      <c r="U9" s="181"/>
      <c r="V9" s="3"/>
    </row>
    <row r="10" spans="2:59" s="128" customFormat="1" ht="14.1" customHeight="1">
      <c r="B10" s="251"/>
      <c r="C10" s="252"/>
      <c r="D10" s="252"/>
      <c r="E10" s="251"/>
      <c r="F10" s="199" t="s">
        <v>25</v>
      </c>
      <c r="G10" s="251"/>
      <c r="H10" s="249"/>
      <c r="I10" s="249"/>
      <c r="J10" s="249"/>
      <c r="K10" s="249"/>
      <c r="L10" s="249"/>
      <c r="M10" s="249"/>
      <c r="N10" s="249"/>
      <c r="O10" s="249"/>
      <c r="P10" s="249"/>
      <c r="Q10" s="265"/>
      <c r="R10" s="251"/>
      <c r="S10" s="252"/>
      <c r="T10" s="252"/>
      <c r="U10" s="199"/>
      <c r="V10" s="2"/>
      <c r="W10" s="121"/>
      <c r="X10" s="121"/>
      <c r="Y10" s="122"/>
      <c r="Z10" s="121"/>
      <c r="AA10" s="121"/>
      <c r="AB10" s="121"/>
      <c r="AC10" s="121"/>
      <c r="AD10" s="123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24"/>
      <c r="AP10" s="124"/>
      <c r="AQ10" s="132"/>
      <c r="AR10" s="155"/>
      <c r="AS10" s="126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7"/>
    </row>
    <row r="11" spans="2:59" ht="14.1" customHeight="1">
      <c r="B11" s="251"/>
      <c r="C11" s="252"/>
      <c r="D11" s="252"/>
      <c r="E11" s="251"/>
      <c r="F11" s="186" t="s">
        <v>26</v>
      </c>
      <c r="G11" s="251"/>
      <c r="H11" s="249"/>
      <c r="I11" s="249"/>
      <c r="J11" s="249"/>
      <c r="K11" s="249"/>
      <c r="L11" s="249"/>
      <c r="M11" s="249"/>
      <c r="N11" s="249"/>
      <c r="O11" s="249"/>
      <c r="P11" s="249"/>
      <c r="Q11" s="265"/>
      <c r="R11" s="251"/>
      <c r="S11" s="252"/>
      <c r="T11" s="252"/>
      <c r="U11" s="181"/>
      <c r="V11" s="3"/>
    </row>
    <row r="12" spans="2:59" s="128" customFormat="1" ht="14.1" customHeight="1">
      <c r="B12" s="251"/>
      <c r="C12" s="252"/>
      <c r="D12" s="252"/>
      <c r="E12" s="251"/>
      <c r="F12" s="199" t="s">
        <v>27</v>
      </c>
      <c r="G12" s="251"/>
      <c r="H12" s="249"/>
      <c r="I12" s="249"/>
      <c r="J12" s="249"/>
      <c r="K12" s="249"/>
      <c r="L12" s="249"/>
      <c r="M12" s="249"/>
      <c r="N12" s="249"/>
      <c r="O12" s="249"/>
      <c r="P12" s="249"/>
      <c r="Q12" s="265"/>
      <c r="R12" s="251"/>
      <c r="S12" s="252"/>
      <c r="T12" s="252"/>
      <c r="U12" s="199"/>
      <c r="V12" s="2"/>
      <c r="W12" s="121"/>
      <c r="X12" s="121"/>
      <c r="Y12" s="122"/>
      <c r="Z12" s="121"/>
      <c r="AA12" s="121"/>
      <c r="AB12" s="121"/>
      <c r="AC12" s="121"/>
      <c r="AD12" s="123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24"/>
      <c r="AP12" s="124"/>
      <c r="AQ12" s="132"/>
      <c r="AR12" s="155"/>
      <c r="AS12" s="126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7"/>
    </row>
    <row r="13" spans="2:59" ht="14.1" customHeight="1">
      <c r="B13" s="251"/>
      <c r="C13" s="252"/>
      <c r="D13" s="252"/>
      <c r="E13" s="251"/>
      <c r="F13" s="186" t="s">
        <v>28</v>
      </c>
      <c r="G13" s="251"/>
      <c r="H13" s="249"/>
      <c r="I13" s="249"/>
      <c r="J13" s="249"/>
      <c r="K13" s="249"/>
      <c r="L13" s="249"/>
      <c r="M13" s="249"/>
      <c r="N13" s="249"/>
      <c r="O13" s="249"/>
      <c r="P13" s="249"/>
      <c r="Q13" s="265"/>
      <c r="R13" s="253" t="s">
        <v>119</v>
      </c>
      <c r="S13" s="266">
        <v>43555</v>
      </c>
      <c r="T13" s="266">
        <v>43555</v>
      </c>
      <c r="U13" s="179"/>
      <c r="V13" s="3"/>
    </row>
    <row r="14" spans="2:59" s="128" customFormat="1" ht="14.1" customHeight="1">
      <c r="B14" s="259">
        <v>2019</v>
      </c>
      <c r="C14" s="254">
        <v>43466</v>
      </c>
      <c r="D14" s="254">
        <v>43555</v>
      </c>
      <c r="E14" s="263">
        <v>2000</v>
      </c>
      <c r="F14" s="200" t="s">
        <v>29</v>
      </c>
      <c r="G14" s="254" t="s">
        <v>100</v>
      </c>
      <c r="H14" s="262">
        <v>1066743584</v>
      </c>
      <c r="I14" s="262">
        <v>-20551004.300000001</v>
      </c>
      <c r="J14" s="262">
        <v>1087294588.3</v>
      </c>
      <c r="K14" s="262">
        <v>1421486.68</v>
      </c>
      <c r="L14" s="262">
        <v>1421486.68</v>
      </c>
      <c r="M14" s="262">
        <v>1085873101.6199999</v>
      </c>
      <c r="N14" s="262">
        <v>1421486.68</v>
      </c>
      <c r="O14" s="262">
        <v>1421486.68</v>
      </c>
      <c r="P14" s="262">
        <v>0</v>
      </c>
      <c r="Q14" s="265"/>
      <c r="R14" s="253"/>
      <c r="S14" s="266"/>
      <c r="T14" s="266"/>
      <c r="U14" s="200"/>
      <c r="V14" s="2"/>
      <c r="W14" s="121"/>
      <c r="X14" s="121"/>
      <c r="Y14" s="122"/>
      <c r="Z14" s="121"/>
      <c r="AA14" s="121"/>
      <c r="AB14" s="121"/>
      <c r="AC14" s="121"/>
      <c r="AD14" s="123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24"/>
      <c r="AP14" s="124"/>
      <c r="AQ14" s="132"/>
      <c r="AR14" s="155"/>
      <c r="AS14" s="126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7"/>
    </row>
    <row r="15" spans="2:59" ht="14.1" customHeight="1">
      <c r="B15" s="259"/>
      <c r="C15" s="254"/>
      <c r="D15" s="254"/>
      <c r="E15" s="263"/>
      <c r="F15" s="158" t="s">
        <v>30</v>
      </c>
      <c r="G15" s="254"/>
      <c r="H15" s="262"/>
      <c r="I15" s="262"/>
      <c r="J15" s="262"/>
      <c r="K15" s="262"/>
      <c r="L15" s="262"/>
      <c r="M15" s="262"/>
      <c r="N15" s="262"/>
      <c r="O15" s="262"/>
      <c r="P15" s="262"/>
      <c r="Q15" s="265"/>
      <c r="R15" s="253"/>
      <c r="S15" s="266"/>
      <c r="T15" s="266"/>
      <c r="U15" s="179"/>
      <c r="V15" s="3"/>
    </row>
    <row r="16" spans="2:59" s="128" customFormat="1" ht="14.1" customHeight="1">
      <c r="B16" s="259"/>
      <c r="C16" s="254"/>
      <c r="D16" s="254"/>
      <c r="E16" s="263"/>
      <c r="F16" s="200" t="s">
        <v>33</v>
      </c>
      <c r="G16" s="254"/>
      <c r="H16" s="262"/>
      <c r="I16" s="262"/>
      <c r="J16" s="262"/>
      <c r="K16" s="262"/>
      <c r="L16" s="262"/>
      <c r="M16" s="262"/>
      <c r="N16" s="262"/>
      <c r="O16" s="262"/>
      <c r="P16" s="262"/>
      <c r="Q16" s="265"/>
      <c r="R16" s="253"/>
      <c r="S16" s="266"/>
      <c r="T16" s="266"/>
      <c r="U16" s="200"/>
      <c r="V16" s="2"/>
      <c r="W16" s="121"/>
      <c r="X16" s="121"/>
      <c r="Y16" s="122"/>
      <c r="Z16" s="121"/>
      <c r="AA16" s="121"/>
      <c r="AB16" s="121"/>
      <c r="AC16" s="121"/>
      <c r="AD16" s="123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24"/>
      <c r="AP16" s="124"/>
      <c r="AQ16" s="132"/>
      <c r="AR16" s="155"/>
      <c r="AS16" s="126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7"/>
    </row>
    <row r="17" spans="2:59" ht="14.1" customHeight="1">
      <c r="B17" s="259"/>
      <c r="C17" s="254"/>
      <c r="D17" s="254"/>
      <c r="E17" s="263"/>
      <c r="F17" s="158" t="s">
        <v>31</v>
      </c>
      <c r="G17" s="254"/>
      <c r="H17" s="262"/>
      <c r="I17" s="262"/>
      <c r="J17" s="262"/>
      <c r="K17" s="262"/>
      <c r="L17" s="262"/>
      <c r="M17" s="262"/>
      <c r="N17" s="262"/>
      <c r="O17" s="262"/>
      <c r="P17" s="262"/>
      <c r="Q17" s="265"/>
      <c r="R17" s="253"/>
      <c r="S17" s="266"/>
      <c r="T17" s="266"/>
      <c r="U17" s="179"/>
      <c r="V17" s="3"/>
    </row>
    <row r="18" spans="2:59" s="128" customFormat="1" ht="14.1" customHeight="1">
      <c r="B18" s="259"/>
      <c r="C18" s="254"/>
      <c r="D18" s="254"/>
      <c r="E18" s="263"/>
      <c r="F18" s="200" t="s">
        <v>32</v>
      </c>
      <c r="G18" s="254"/>
      <c r="H18" s="262"/>
      <c r="I18" s="262"/>
      <c r="J18" s="262"/>
      <c r="K18" s="262"/>
      <c r="L18" s="262"/>
      <c r="M18" s="262"/>
      <c r="N18" s="262"/>
      <c r="O18" s="262"/>
      <c r="P18" s="262"/>
      <c r="Q18" s="265"/>
      <c r="R18" s="253"/>
      <c r="S18" s="266"/>
      <c r="T18" s="266"/>
      <c r="U18" s="200"/>
      <c r="V18" s="2"/>
      <c r="W18" s="121"/>
      <c r="X18" s="121"/>
      <c r="Y18" s="122"/>
      <c r="Z18" s="121"/>
      <c r="AA18" s="121"/>
      <c r="AB18" s="121"/>
      <c r="AC18" s="121"/>
      <c r="AD18" s="123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24"/>
      <c r="AP18" s="124"/>
      <c r="AQ18" s="132"/>
      <c r="AR18" s="155"/>
      <c r="AS18" s="126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7"/>
    </row>
    <row r="19" spans="2:59" ht="14.1" customHeight="1">
      <c r="B19" s="259"/>
      <c r="C19" s="254"/>
      <c r="D19" s="254"/>
      <c r="E19" s="263"/>
      <c r="F19" s="158" t="s">
        <v>34</v>
      </c>
      <c r="G19" s="254"/>
      <c r="H19" s="262"/>
      <c r="I19" s="262"/>
      <c r="J19" s="262"/>
      <c r="K19" s="262"/>
      <c r="L19" s="262"/>
      <c r="M19" s="262"/>
      <c r="N19" s="262"/>
      <c r="O19" s="262"/>
      <c r="P19" s="262"/>
      <c r="Q19" s="265"/>
      <c r="R19" s="253"/>
      <c r="S19" s="266"/>
      <c r="T19" s="266"/>
      <c r="U19" s="179"/>
    </row>
    <row r="20" spans="2:59" s="128" customFormat="1" ht="14.1" customHeight="1">
      <c r="B20" s="259"/>
      <c r="C20" s="254"/>
      <c r="D20" s="254"/>
      <c r="E20" s="263"/>
      <c r="F20" s="200" t="s">
        <v>35</v>
      </c>
      <c r="G20" s="254"/>
      <c r="H20" s="262"/>
      <c r="I20" s="262"/>
      <c r="J20" s="262"/>
      <c r="K20" s="262"/>
      <c r="L20" s="262"/>
      <c r="M20" s="262"/>
      <c r="N20" s="262"/>
      <c r="O20" s="262"/>
      <c r="P20" s="262"/>
      <c r="Q20" s="265"/>
      <c r="R20" s="253"/>
      <c r="S20" s="266"/>
      <c r="T20" s="266"/>
      <c r="U20" s="200"/>
      <c r="V20" s="135"/>
      <c r="W20" s="121"/>
      <c r="X20" s="121"/>
      <c r="Y20" s="122"/>
      <c r="Z20" s="121"/>
      <c r="AA20" s="121"/>
      <c r="AB20" s="121"/>
      <c r="AC20" s="121"/>
      <c r="AD20" s="123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24"/>
      <c r="AP20" s="124"/>
      <c r="AQ20" s="132"/>
      <c r="AR20" s="155"/>
      <c r="AS20" s="126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7"/>
    </row>
    <row r="21" spans="2:59" s="142" customFormat="1" ht="14.1" customHeight="1">
      <c r="B21" s="200"/>
      <c r="C21" s="254"/>
      <c r="D21" s="254"/>
      <c r="E21" s="263"/>
      <c r="F21" s="200" t="s">
        <v>36</v>
      </c>
      <c r="G21" s="200"/>
      <c r="H21" s="203"/>
      <c r="I21" s="203"/>
      <c r="J21" s="203"/>
      <c r="K21" s="203"/>
      <c r="L21" s="203"/>
      <c r="M21" s="203"/>
      <c r="N21" s="201"/>
      <c r="O21" s="201"/>
      <c r="P21" s="200"/>
      <c r="Q21" s="265"/>
      <c r="R21" s="253"/>
      <c r="S21" s="266"/>
      <c r="T21" s="266"/>
      <c r="U21" s="200"/>
      <c r="V21" s="135"/>
      <c r="W21" s="134"/>
      <c r="X21" s="134"/>
      <c r="Y21" s="136"/>
      <c r="Z21" s="134"/>
      <c r="AA21" s="134"/>
      <c r="AB21" s="134"/>
      <c r="AC21" s="134"/>
      <c r="AD21" s="137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138"/>
      <c r="AP21" s="138"/>
      <c r="AQ21" s="200"/>
      <c r="AR21" s="202"/>
      <c r="AS21" s="140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41"/>
    </row>
    <row r="22" spans="2:59" s="142" customFormat="1" ht="14.1" customHeight="1">
      <c r="B22" s="251">
        <v>2019</v>
      </c>
      <c r="C22" s="252">
        <v>43466</v>
      </c>
      <c r="D22" s="252">
        <v>43555</v>
      </c>
      <c r="E22" s="251">
        <v>3000</v>
      </c>
      <c r="F22" s="186" t="s">
        <v>37</v>
      </c>
      <c r="G22" s="251" t="s">
        <v>101</v>
      </c>
      <c r="H22" s="260">
        <v>1472723471</v>
      </c>
      <c r="I22" s="260">
        <v>20551004.300000001</v>
      </c>
      <c r="J22" s="260">
        <v>1452172466.7</v>
      </c>
      <c r="K22" s="260">
        <v>39947977.75</v>
      </c>
      <c r="L22" s="260">
        <v>39905917.090000004</v>
      </c>
      <c r="M22" s="260">
        <v>1412224488.95</v>
      </c>
      <c r="N22" s="260">
        <v>53782048.530000001</v>
      </c>
      <c r="O22" s="260">
        <v>39947977.75</v>
      </c>
      <c r="P22" s="261">
        <v>0</v>
      </c>
      <c r="Q22" s="265"/>
      <c r="R22" s="251" t="s">
        <v>119</v>
      </c>
      <c r="S22" s="252">
        <v>43555</v>
      </c>
      <c r="T22" s="252">
        <v>43555</v>
      </c>
      <c r="U22" s="199"/>
      <c r="V22" s="135"/>
      <c r="W22" s="134"/>
      <c r="X22" s="134"/>
      <c r="Y22" s="136"/>
      <c r="Z22" s="134"/>
      <c r="AA22" s="134"/>
      <c r="AB22" s="134"/>
      <c r="AC22" s="134"/>
      <c r="AD22" s="137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138"/>
      <c r="AP22" s="138"/>
      <c r="AQ22" s="200"/>
      <c r="AR22" s="202"/>
      <c r="AS22" s="140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41"/>
    </row>
    <row r="23" spans="2:59" s="128" customFormat="1" ht="14.1" customHeight="1">
      <c r="B23" s="251"/>
      <c r="C23" s="252"/>
      <c r="D23" s="252"/>
      <c r="E23" s="251"/>
      <c r="F23" s="199" t="s">
        <v>38</v>
      </c>
      <c r="G23" s="251"/>
      <c r="H23" s="260"/>
      <c r="I23" s="260"/>
      <c r="J23" s="260"/>
      <c r="K23" s="260"/>
      <c r="L23" s="260"/>
      <c r="M23" s="260"/>
      <c r="N23" s="260"/>
      <c r="O23" s="260"/>
      <c r="P23" s="261"/>
      <c r="Q23" s="265"/>
      <c r="R23" s="251"/>
      <c r="S23" s="252"/>
      <c r="T23" s="252"/>
      <c r="U23" s="199"/>
      <c r="V23" s="135"/>
      <c r="W23" s="121"/>
      <c r="X23" s="121"/>
      <c r="Y23" s="122"/>
      <c r="Z23" s="121"/>
      <c r="AA23" s="121"/>
      <c r="AB23" s="121"/>
      <c r="AC23" s="121"/>
      <c r="AD23" s="123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24"/>
      <c r="AP23" s="124"/>
      <c r="AQ23" s="132"/>
      <c r="AR23" s="155"/>
      <c r="AS23" s="126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7"/>
    </row>
    <row r="24" spans="2:59" s="142" customFormat="1" ht="14.1" customHeight="1">
      <c r="B24" s="251"/>
      <c r="C24" s="252"/>
      <c r="D24" s="252"/>
      <c r="E24" s="251"/>
      <c r="F24" s="186" t="s">
        <v>39</v>
      </c>
      <c r="G24" s="251"/>
      <c r="H24" s="260"/>
      <c r="I24" s="260"/>
      <c r="J24" s="260"/>
      <c r="K24" s="260"/>
      <c r="L24" s="260"/>
      <c r="M24" s="260"/>
      <c r="N24" s="260"/>
      <c r="O24" s="260"/>
      <c r="P24" s="261"/>
      <c r="Q24" s="265"/>
      <c r="R24" s="251"/>
      <c r="S24" s="252"/>
      <c r="T24" s="252"/>
      <c r="U24" s="199"/>
      <c r="V24" s="135"/>
      <c r="W24" s="134"/>
      <c r="X24" s="134"/>
      <c r="Y24" s="136"/>
      <c r="Z24" s="134"/>
      <c r="AA24" s="134"/>
      <c r="AB24" s="134"/>
      <c r="AC24" s="134"/>
      <c r="AD24" s="137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138"/>
      <c r="AP24" s="138"/>
      <c r="AQ24" s="200"/>
      <c r="AR24" s="202"/>
      <c r="AS24" s="140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41"/>
    </row>
    <row r="25" spans="2:59" s="143" customFormat="1" ht="14.1" customHeight="1">
      <c r="B25" s="251"/>
      <c r="C25" s="252"/>
      <c r="D25" s="252"/>
      <c r="E25" s="251"/>
      <c r="F25" s="186" t="s">
        <v>40</v>
      </c>
      <c r="G25" s="251"/>
      <c r="H25" s="260"/>
      <c r="I25" s="260"/>
      <c r="J25" s="260"/>
      <c r="K25" s="260"/>
      <c r="L25" s="260"/>
      <c r="M25" s="260"/>
      <c r="N25" s="260"/>
      <c r="O25" s="260"/>
      <c r="P25" s="261"/>
      <c r="Q25" s="265"/>
      <c r="R25" s="251"/>
      <c r="S25" s="252"/>
      <c r="T25" s="252"/>
      <c r="U25" s="199"/>
      <c r="V25" s="135"/>
      <c r="W25" s="121"/>
      <c r="X25" s="121"/>
      <c r="Y25" s="122"/>
      <c r="Z25" s="121"/>
      <c r="AA25" s="121"/>
      <c r="AB25" s="121"/>
      <c r="AC25" s="121"/>
      <c r="AD25" s="123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24"/>
      <c r="AP25" s="124"/>
      <c r="AQ25" s="132"/>
      <c r="AR25" s="155"/>
      <c r="AS25" s="126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7"/>
    </row>
    <row r="26" spans="2:59" s="142" customFormat="1" ht="14.1" customHeight="1">
      <c r="B26" s="251"/>
      <c r="C26" s="252"/>
      <c r="D26" s="252"/>
      <c r="E26" s="251"/>
      <c r="F26" s="186" t="s">
        <v>41</v>
      </c>
      <c r="G26" s="251"/>
      <c r="H26" s="260"/>
      <c r="I26" s="260"/>
      <c r="J26" s="260"/>
      <c r="K26" s="260"/>
      <c r="L26" s="260"/>
      <c r="M26" s="260"/>
      <c r="N26" s="260"/>
      <c r="O26" s="260"/>
      <c r="P26" s="261"/>
      <c r="Q26" s="265"/>
      <c r="R26" s="251"/>
      <c r="S26" s="252"/>
      <c r="T26" s="252"/>
      <c r="U26" s="199"/>
      <c r="V26" s="135"/>
      <c r="W26" s="134"/>
      <c r="X26" s="134"/>
      <c r="Y26" s="136"/>
      <c r="Z26" s="134"/>
      <c r="AA26" s="134"/>
      <c r="AB26" s="134"/>
      <c r="AC26" s="134"/>
      <c r="AD26" s="137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138"/>
      <c r="AP26" s="138"/>
      <c r="AQ26" s="200"/>
      <c r="AR26" s="202"/>
      <c r="AS26" s="140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41"/>
    </row>
    <row r="27" spans="2:59" s="143" customFormat="1" ht="14.1" customHeight="1">
      <c r="B27" s="251"/>
      <c r="C27" s="252"/>
      <c r="D27" s="252"/>
      <c r="E27" s="251"/>
      <c r="F27" s="186" t="s">
        <v>42</v>
      </c>
      <c r="G27" s="251"/>
      <c r="H27" s="260"/>
      <c r="I27" s="260"/>
      <c r="J27" s="260"/>
      <c r="K27" s="260"/>
      <c r="L27" s="260"/>
      <c r="M27" s="260"/>
      <c r="N27" s="260"/>
      <c r="O27" s="260"/>
      <c r="P27" s="261"/>
      <c r="Q27" s="265"/>
      <c r="R27" s="251"/>
      <c r="S27" s="252"/>
      <c r="T27" s="252"/>
      <c r="U27" s="199"/>
      <c r="V27" s="135"/>
      <c r="W27" s="121"/>
      <c r="X27" s="121"/>
      <c r="Y27" s="122"/>
      <c r="Z27" s="121"/>
      <c r="AA27" s="121"/>
      <c r="AB27" s="121"/>
      <c r="AC27" s="121"/>
      <c r="AD27" s="123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24"/>
      <c r="AP27" s="124"/>
      <c r="AQ27" s="132"/>
      <c r="AR27" s="155"/>
      <c r="AS27" s="126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7"/>
    </row>
    <row r="28" spans="2:59" s="142" customFormat="1" ht="14.1" customHeight="1">
      <c r="B28" s="251"/>
      <c r="C28" s="252"/>
      <c r="D28" s="252"/>
      <c r="E28" s="251"/>
      <c r="F28" s="186" t="s">
        <v>43</v>
      </c>
      <c r="G28" s="251"/>
      <c r="H28" s="260"/>
      <c r="I28" s="260"/>
      <c r="J28" s="260"/>
      <c r="K28" s="260"/>
      <c r="L28" s="260"/>
      <c r="M28" s="260"/>
      <c r="N28" s="260"/>
      <c r="O28" s="260"/>
      <c r="P28" s="261"/>
      <c r="Q28" s="265"/>
      <c r="R28" s="251"/>
      <c r="S28" s="252"/>
      <c r="T28" s="252"/>
      <c r="U28" s="199"/>
      <c r="V28" s="135"/>
      <c r="W28" s="134"/>
      <c r="X28" s="134"/>
      <c r="Y28" s="136"/>
      <c r="Z28" s="134"/>
      <c r="AA28" s="134"/>
      <c r="AB28" s="134"/>
      <c r="AC28" s="134"/>
      <c r="AD28" s="137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138"/>
      <c r="AP28" s="138"/>
      <c r="AQ28" s="200"/>
      <c r="AR28" s="202"/>
      <c r="AS28" s="140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41"/>
    </row>
    <row r="29" spans="2:59" s="143" customFormat="1" ht="14.1" customHeight="1">
      <c r="B29" s="251"/>
      <c r="C29" s="252"/>
      <c r="D29" s="252"/>
      <c r="E29" s="251"/>
      <c r="F29" s="186" t="s">
        <v>44</v>
      </c>
      <c r="G29" s="251"/>
      <c r="H29" s="260"/>
      <c r="I29" s="260"/>
      <c r="J29" s="260"/>
      <c r="K29" s="260"/>
      <c r="L29" s="260"/>
      <c r="M29" s="260"/>
      <c r="N29" s="260"/>
      <c r="O29" s="260"/>
      <c r="P29" s="261"/>
      <c r="Q29" s="265"/>
      <c r="R29" s="251"/>
      <c r="S29" s="252"/>
      <c r="T29" s="252"/>
      <c r="U29" s="199"/>
      <c r="V29" s="135"/>
      <c r="W29" s="121"/>
      <c r="X29" s="121"/>
      <c r="Y29" s="122"/>
      <c r="Z29" s="121"/>
      <c r="AA29" s="121"/>
      <c r="AB29" s="121"/>
      <c r="AC29" s="121"/>
      <c r="AD29" s="123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24"/>
      <c r="AP29" s="124"/>
      <c r="AQ29" s="132"/>
      <c r="AR29" s="155"/>
      <c r="AS29" s="126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7"/>
    </row>
    <row r="30" spans="2:59" s="142" customFormat="1" ht="14.1" customHeight="1">
      <c r="B30" s="251"/>
      <c r="C30" s="252"/>
      <c r="D30" s="252"/>
      <c r="E30" s="251"/>
      <c r="F30" s="186" t="s">
        <v>45</v>
      </c>
      <c r="G30" s="251"/>
      <c r="H30" s="260"/>
      <c r="I30" s="260"/>
      <c r="J30" s="260"/>
      <c r="K30" s="260"/>
      <c r="L30" s="260"/>
      <c r="M30" s="260"/>
      <c r="N30" s="260"/>
      <c r="O30" s="260"/>
      <c r="P30" s="261"/>
      <c r="Q30" s="265"/>
      <c r="R30" s="251"/>
      <c r="S30" s="252"/>
      <c r="T30" s="252"/>
      <c r="U30" s="199"/>
      <c r="V30" s="135"/>
      <c r="W30" s="134"/>
      <c r="X30" s="134"/>
      <c r="Y30" s="136"/>
      <c r="Z30" s="134"/>
      <c r="AA30" s="134"/>
      <c r="AB30" s="134"/>
      <c r="AC30" s="134"/>
      <c r="AD30" s="137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138"/>
      <c r="AP30" s="138"/>
      <c r="AQ30" s="200"/>
      <c r="AR30" s="202"/>
      <c r="AS30" s="140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41"/>
    </row>
    <row r="31" spans="2:59" s="143" customFormat="1" ht="32.25" customHeight="1">
      <c r="B31" s="259">
        <v>2019</v>
      </c>
      <c r="C31" s="254">
        <v>43466</v>
      </c>
      <c r="D31" s="254">
        <v>43555</v>
      </c>
      <c r="E31" s="259">
        <v>4000</v>
      </c>
      <c r="F31" s="158" t="s">
        <v>46</v>
      </c>
      <c r="G31" s="259" t="s">
        <v>102</v>
      </c>
      <c r="H31" s="257">
        <v>126200000</v>
      </c>
      <c r="I31" s="257">
        <v>0</v>
      </c>
      <c r="J31" s="257">
        <v>126200000</v>
      </c>
      <c r="K31" s="257">
        <v>106900</v>
      </c>
      <c r="L31" s="257">
        <v>93000</v>
      </c>
      <c r="M31" s="257">
        <v>126093100</v>
      </c>
      <c r="N31" s="257">
        <v>106900</v>
      </c>
      <c r="O31" s="257">
        <v>106900</v>
      </c>
      <c r="P31" s="258">
        <v>0</v>
      </c>
      <c r="Q31" s="265"/>
      <c r="R31" s="253" t="s">
        <v>119</v>
      </c>
      <c r="S31" s="254">
        <v>43555</v>
      </c>
      <c r="T31" s="254">
        <v>43555</v>
      </c>
      <c r="U31" s="200"/>
      <c r="V31" s="135"/>
      <c r="W31" s="121"/>
      <c r="X31" s="121"/>
      <c r="Y31" s="122"/>
      <c r="Z31" s="121"/>
      <c r="AA31" s="121"/>
      <c r="AB31" s="121"/>
      <c r="AC31" s="121"/>
      <c r="AD31" s="123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24"/>
      <c r="AP31" s="124"/>
      <c r="AQ31" s="132"/>
      <c r="AR31" s="155"/>
      <c r="AS31" s="126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7"/>
    </row>
    <row r="32" spans="2:59" s="142" customFormat="1" ht="32.25" customHeight="1">
      <c r="B32" s="259"/>
      <c r="C32" s="254"/>
      <c r="D32" s="254"/>
      <c r="E32" s="259"/>
      <c r="F32" s="159" t="s">
        <v>47</v>
      </c>
      <c r="G32" s="259"/>
      <c r="H32" s="257"/>
      <c r="I32" s="257"/>
      <c r="J32" s="257"/>
      <c r="K32" s="257"/>
      <c r="L32" s="257"/>
      <c r="M32" s="257"/>
      <c r="N32" s="257"/>
      <c r="O32" s="257"/>
      <c r="P32" s="258"/>
      <c r="Q32" s="265"/>
      <c r="R32" s="253"/>
      <c r="S32" s="254"/>
      <c r="T32" s="254"/>
      <c r="U32" s="200"/>
      <c r="V32" s="135"/>
      <c r="W32" s="134"/>
      <c r="X32" s="134"/>
      <c r="Y32" s="136"/>
      <c r="Z32" s="134"/>
      <c r="AA32" s="134"/>
      <c r="AB32" s="134"/>
      <c r="AC32" s="134"/>
      <c r="AD32" s="137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138"/>
      <c r="AP32" s="138"/>
      <c r="AQ32" s="200"/>
      <c r="AR32" s="202"/>
      <c r="AS32" s="140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41"/>
    </row>
    <row r="33" spans="2:21" ht="14.25" customHeight="1">
      <c r="B33" s="255">
        <v>2019</v>
      </c>
      <c r="C33" s="256">
        <v>43556</v>
      </c>
      <c r="D33" s="256">
        <v>43646</v>
      </c>
      <c r="E33" s="255">
        <v>1000</v>
      </c>
      <c r="F33" s="208" t="s">
        <v>23</v>
      </c>
      <c r="G33" s="255" t="s">
        <v>99</v>
      </c>
      <c r="H33" s="248">
        <v>7969242073</v>
      </c>
      <c r="I33" s="248">
        <f>+H33-J33</f>
        <v>29999.999999046326</v>
      </c>
      <c r="J33" s="248">
        <v>7969212073.000001</v>
      </c>
      <c r="K33" s="248">
        <v>3441697298.8000021</v>
      </c>
      <c r="L33" s="248">
        <v>3131254029.2999997</v>
      </c>
      <c r="M33" s="248">
        <f>+J33-K33</f>
        <v>4527514774.1999989</v>
      </c>
      <c r="N33" s="248">
        <v>4045712595.2000012</v>
      </c>
      <c r="O33" s="248">
        <v>3441697298.8000021</v>
      </c>
      <c r="P33" s="248">
        <v>24779903.780000001</v>
      </c>
      <c r="Q33" s="267"/>
      <c r="R33" s="250" t="s">
        <v>119</v>
      </c>
      <c r="S33" s="252">
        <v>43646</v>
      </c>
      <c r="T33" s="252">
        <v>43646</v>
      </c>
      <c r="U33" s="191"/>
    </row>
    <row r="34" spans="2:21" ht="14.25" customHeight="1">
      <c r="B34" s="251"/>
      <c r="C34" s="252"/>
      <c r="D34" s="252"/>
      <c r="E34" s="251"/>
      <c r="F34" s="186" t="s">
        <v>24</v>
      </c>
      <c r="G34" s="251"/>
      <c r="H34" s="249"/>
      <c r="I34" s="249"/>
      <c r="J34" s="249"/>
      <c r="K34" s="249"/>
      <c r="L34" s="249"/>
      <c r="M34" s="249"/>
      <c r="N34" s="249"/>
      <c r="O34" s="249"/>
      <c r="P34" s="249"/>
      <c r="Q34" s="267"/>
      <c r="R34" s="251"/>
      <c r="S34" s="252"/>
      <c r="T34" s="252"/>
      <c r="U34" s="191"/>
    </row>
    <row r="35" spans="2:21" ht="14.25" customHeight="1">
      <c r="B35" s="251"/>
      <c r="C35" s="252"/>
      <c r="D35" s="252"/>
      <c r="E35" s="251"/>
      <c r="F35" s="208" t="s">
        <v>25</v>
      </c>
      <c r="G35" s="251"/>
      <c r="H35" s="249"/>
      <c r="I35" s="249"/>
      <c r="J35" s="249"/>
      <c r="K35" s="249"/>
      <c r="L35" s="249"/>
      <c r="M35" s="249"/>
      <c r="N35" s="249"/>
      <c r="O35" s="249"/>
      <c r="P35" s="249"/>
      <c r="Q35" s="267"/>
      <c r="R35" s="251"/>
      <c r="S35" s="252"/>
      <c r="T35" s="252"/>
      <c r="U35" s="191"/>
    </row>
    <row r="36" spans="2:21" ht="14.25" customHeight="1">
      <c r="B36" s="251"/>
      <c r="C36" s="252"/>
      <c r="D36" s="252"/>
      <c r="E36" s="251"/>
      <c r="F36" s="186" t="s">
        <v>26</v>
      </c>
      <c r="G36" s="251"/>
      <c r="H36" s="249"/>
      <c r="I36" s="249"/>
      <c r="J36" s="249"/>
      <c r="K36" s="249"/>
      <c r="L36" s="249"/>
      <c r="M36" s="249"/>
      <c r="N36" s="249"/>
      <c r="O36" s="249"/>
      <c r="P36" s="249"/>
      <c r="Q36" s="267"/>
      <c r="R36" s="251"/>
      <c r="S36" s="252"/>
      <c r="T36" s="252"/>
      <c r="U36" s="191"/>
    </row>
    <row r="37" spans="2:21" ht="14.25" customHeight="1">
      <c r="B37" s="251"/>
      <c r="C37" s="252"/>
      <c r="D37" s="252"/>
      <c r="E37" s="251"/>
      <c r="F37" s="208" t="s">
        <v>27</v>
      </c>
      <c r="G37" s="251"/>
      <c r="H37" s="249"/>
      <c r="I37" s="249"/>
      <c r="J37" s="249"/>
      <c r="K37" s="249"/>
      <c r="L37" s="249"/>
      <c r="M37" s="249"/>
      <c r="N37" s="249"/>
      <c r="O37" s="249"/>
      <c r="P37" s="249"/>
      <c r="Q37" s="267"/>
      <c r="R37" s="251"/>
      <c r="S37" s="252"/>
      <c r="T37" s="252"/>
      <c r="U37" s="191"/>
    </row>
    <row r="38" spans="2:21" ht="14.25" customHeight="1">
      <c r="B38" s="251"/>
      <c r="C38" s="252"/>
      <c r="D38" s="252"/>
      <c r="E38" s="251"/>
      <c r="F38" s="186" t="s">
        <v>28</v>
      </c>
      <c r="G38" s="251"/>
      <c r="H38" s="249"/>
      <c r="I38" s="249"/>
      <c r="J38" s="249"/>
      <c r="K38" s="249"/>
      <c r="L38" s="249"/>
      <c r="M38" s="249"/>
      <c r="N38" s="249"/>
      <c r="O38" s="249"/>
      <c r="P38" s="249"/>
      <c r="Q38" s="267"/>
      <c r="R38" s="251"/>
      <c r="S38" s="252"/>
      <c r="T38" s="252"/>
      <c r="U38" s="191"/>
    </row>
    <row r="39" spans="2:21" ht="14.25" customHeight="1">
      <c r="B39" s="259">
        <v>2019</v>
      </c>
      <c r="C39" s="254">
        <v>43556</v>
      </c>
      <c r="D39" s="254">
        <v>43646</v>
      </c>
      <c r="E39" s="263">
        <v>2000</v>
      </c>
      <c r="F39" s="205" t="s">
        <v>29</v>
      </c>
      <c r="G39" s="254" t="s">
        <v>100</v>
      </c>
      <c r="H39" s="262">
        <v>1066743584</v>
      </c>
      <c r="I39" s="262">
        <f>+H39-J39</f>
        <v>78084477.090000033</v>
      </c>
      <c r="J39" s="262">
        <v>988659106.90999997</v>
      </c>
      <c r="K39" s="262">
        <v>47211133.56000001</v>
      </c>
      <c r="L39" s="262">
        <v>32116463.789999995</v>
      </c>
      <c r="M39" s="262">
        <f>+J39-K39</f>
        <v>941447973.3499999</v>
      </c>
      <c r="N39" s="262">
        <v>555742945.96999991</v>
      </c>
      <c r="O39" s="262">
        <v>47211133.56000001</v>
      </c>
      <c r="P39" s="262">
        <v>0</v>
      </c>
      <c r="Q39" s="267"/>
      <c r="R39" s="267" t="s">
        <v>119</v>
      </c>
      <c r="S39" s="268">
        <v>43646</v>
      </c>
      <c r="T39" s="268">
        <v>43646</v>
      </c>
    </row>
    <row r="40" spans="2:21" ht="14.25" customHeight="1">
      <c r="B40" s="259"/>
      <c r="C40" s="254"/>
      <c r="D40" s="254"/>
      <c r="E40" s="263"/>
      <c r="F40" s="158" t="s">
        <v>30</v>
      </c>
      <c r="G40" s="254"/>
      <c r="H40" s="262"/>
      <c r="I40" s="262"/>
      <c r="J40" s="262"/>
      <c r="K40" s="262"/>
      <c r="L40" s="262"/>
      <c r="M40" s="262"/>
      <c r="N40" s="262"/>
      <c r="O40" s="262"/>
      <c r="P40" s="262"/>
      <c r="Q40" s="267"/>
      <c r="R40" s="267"/>
      <c r="S40" s="267"/>
      <c r="T40" s="267"/>
    </row>
    <row r="41" spans="2:21" ht="14.25" customHeight="1">
      <c r="B41" s="259"/>
      <c r="C41" s="254"/>
      <c r="D41" s="254"/>
      <c r="E41" s="263"/>
      <c r="F41" s="205" t="s">
        <v>33</v>
      </c>
      <c r="G41" s="254"/>
      <c r="H41" s="262"/>
      <c r="I41" s="262"/>
      <c r="J41" s="262"/>
      <c r="K41" s="262"/>
      <c r="L41" s="262"/>
      <c r="M41" s="262"/>
      <c r="N41" s="262"/>
      <c r="O41" s="262"/>
      <c r="P41" s="262"/>
      <c r="Q41" s="267"/>
      <c r="R41" s="267"/>
      <c r="S41" s="267"/>
      <c r="T41" s="267"/>
    </row>
    <row r="42" spans="2:21" ht="14.25" customHeight="1">
      <c r="B42" s="259"/>
      <c r="C42" s="254"/>
      <c r="D42" s="254"/>
      <c r="E42" s="263"/>
      <c r="F42" s="158" t="s">
        <v>31</v>
      </c>
      <c r="G42" s="254"/>
      <c r="H42" s="262"/>
      <c r="I42" s="262"/>
      <c r="J42" s="262"/>
      <c r="K42" s="262"/>
      <c r="L42" s="262"/>
      <c r="M42" s="262"/>
      <c r="N42" s="262"/>
      <c r="O42" s="262"/>
      <c r="P42" s="262"/>
      <c r="Q42" s="267"/>
      <c r="R42" s="267"/>
      <c r="S42" s="267"/>
      <c r="T42" s="267"/>
    </row>
    <row r="43" spans="2:21" ht="14.25" customHeight="1">
      <c r="B43" s="259"/>
      <c r="C43" s="254"/>
      <c r="D43" s="254"/>
      <c r="E43" s="263"/>
      <c r="F43" s="205" t="s">
        <v>32</v>
      </c>
      <c r="G43" s="254"/>
      <c r="H43" s="262"/>
      <c r="I43" s="262"/>
      <c r="J43" s="262"/>
      <c r="K43" s="262"/>
      <c r="L43" s="262"/>
      <c r="M43" s="262"/>
      <c r="N43" s="262"/>
      <c r="O43" s="262"/>
      <c r="P43" s="262"/>
      <c r="Q43" s="267"/>
      <c r="R43" s="267"/>
      <c r="S43" s="267"/>
      <c r="T43" s="267"/>
    </row>
    <row r="44" spans="2:21" ht="14.25" customHeight="1">
      <c r="B44" s="259"/>
      <c r="C44" s="254"/>
      <c r="D44" s="254"/>
      <c r="E44" s="263"/>
      <c r="F44" s="158" t="s">
        <v>34</v>
      </c>
      <c r="G44" s="254"/>
      <c r="H44" s="262"/>
      <c r="I44" s="262"/>
      <c r="J44" s="262"/>
      <c r="K44" s="262"/>
      <c r="L44" s="262"/>
      <c r="M44" s="262"/>
      <c r="N44" s="262"/>
      <c r="O44" s="262"/>
      <c r="P44" s="262"/>
      <c r="Q44" s="267"/>
      <c r="R44" s="267"/>
      <c r="S44" s="267"/>
      <c r="T44" s="267"/>
    </row>
    <row r="45" spans="2:21" ht="14.25" customHeight="1">
      <c r="B45" s="259"/>
      <c r="C45" s="254"/>
      <c r="D45" s="254"/>
      <c r="E45" s="263"/>
      <c r="F45" s="205" t="s">
        <v>35</v>
      </c>
      <c r="G45" s="254"/>
      <c r="H45" s="262"/>
      <c r="I45" s="262"/>
      <c r="J45" s="262"/>
      <c r="K45" s="262"/>
      <c r="L45" s="262"/>
      <c r="M45" s="262"/>
      <c r="N45" s="262"/>
      <c r="O45" s="262"/>
      <c r="P45" s="262"/>
      <c r="Q45" s="267"/>
      <c r="R45" s="267"/>
      <c r="S45" s="267"/>
      <c r="T45" s="267"/>
    </row>
    <row r="46" spans="2:21" ht="14.25" customHeight="1">
      <c r="B46" s="205"/>
      <c r="C46" s="254"/>
      <c r="D46" s="254"/>
      <c r="E46" s="263"/>
      <c r="F46" s="205" t="s">
        <v>36</v>
      </c>
      <c r="G46" s="205"/>
      <c r="H46" s="204"/>
      <c r="I46" s="204"/>
      <c r="J46" s="204"/>
      <c r="K46" s="204"/>
      <c r="L46" s="204"/>
      <c r="M46" s="204"/>
      <c r="N46" s="209"/>
      <c r="O46" s="209"/>
      <c r="P46" s="205"/>
      <c r="Q46" s="267"/>
      <c r="R46" s="267"/>
      <c r="S46" s="267"/>
      <c r="T46" s="267"/>
    </row>
    <row r="47" spans="2:21" ht="14.25" customHeight="1">
      <c r="B47" s="251">
        <v>2019</v>
      </c>
      <c r="C47" s="252">
        <v>43556</v>
      </c>
      <c r="D47" s="252">
        <v>43646</v>
      </c>
      <c r="E47" s="251">
        <v>3000</v>
      </c>
      <c r="F47" s="186" t="s">
        <v>37</v>
      </c>
      <c r="G47" s="251" t="s">
        <v>101</v>
      </c>
      <c r="H47" s="260">
        <v>1472723471</v>
      </c>
      <c r="I47" s="260">
        <f>+H47-J47</f>
        <v>-80895776.990000248</v>
      </c>
      <c r="J47" s="260">
        <v>1553619247.9900002</v>
      </c>
      <c r="K47" s="260">
        <v>181375739.05999994</v>
      </c>
      <c r="L47" s="260">
        <v>106018617.22999999</v>
      </c>
      <c r="M47" s="260">
        <f>+J47-K47</f>
        <v>1372243508.9300003</v>
      </c>
      <c r="N47" s="260">
        <v>776776573.49999952</v>
      </c>
      <c r="O47" s="260">
        <v>181375739.05999994</v>
      </c>
      <c r="P47" s="261">
        <v>0</v>
      </c>
      <c r="Q47" s="267"/>
      <c r="R47" s="272" t="s">
        <v>119</v>
      </c>
      <c r="S47" s="274">
        <v>43646</v>
      </c>
      <c r="T47" s="274">
        <v>43646</v>
      </c>
      <c r="U47" s="191"/>
    </row>
    <row r="48" spans="2:21" ht="14.25" customHeight="1">
      <c r="B48" s="251"/>
      <c r="C48" s="252"/>
      <c r="D48" s="252"/>
      <c r="E48" s="251"/>
      <c r="F48" s="208" t="s">
        <v>38</v>
      </c>
      <c r="G48" s="251"/>
      <c r="H48" s="260"/>
      <c r="I48" s="260"/>
      <c r="J48" s="260"/>
      <c r="K48" s="260"/>
      <c r="L48" s="260"/>
      <c r="M48" s="260"/>
      <c r="N48" s="260"/>
      <c r="O48" s="260"/>
      <c r="P48" s="261"/>
      <c r="Q48" s="267"/>
      <c r="R48" s="272"/>
      <c r="S48" s="272"/>
      <c r="T48" s="272"/>
      <c r="U48" s="191"/>
    </row>
    <row r="49" spans="2:21" ht="14.25" customHeight="1">
      <c r="B49" s="251"/>
      <c r="C49" s="252"/>
      <c r="D49" s="252"/>
      <c r="E49" s="251"/>
      <c r="F49" s="186" t="s">
        <v>39</v>
      </c>
      <c r="G49" s="251"/>
      <c r="H49" s="260"/>
      <c r="I49" s="260"/>
      <c r="J49" s="260"/>
      <c r="K49" s="260"/>
      <c r="L49" s="260"/>
      <c r="M49" s="260"/>
      <c r="N49" s="260"/>
      <c r="O49" s="260"/>
      <c r="P49" s="261"/>
      <c r="Q49" s="267"/>
      <c r="R49" s="272"/>
      <c r="S49" s="272"/>
      <c r="T49" s="272"/>
      <c r="U49" s="191"/>
    </row>
    <row r="50" spans="2:21" ht="14.25" customHeight="1">
      <c r="B50" s="251"/>
      <c r="C50" s="252"/>
      <c r="D50" s="252"/>
      <c r="E50" s="251"/>
      <c r="F50" s="186" t="s">
        <v>40</v>
      </c>
      <c r="G50" s="251"/>
      <c r="H50" s="260"/>
      <c r="I50" s="260"/>
      <c r="J50" s="260"/>
      <c r="K50" s="260"/>
      <c r="L50" s="260"/>
      <c r="M50" s="260"/>
      <c r="N50" s="260"/>
      <c r="O50" s="260"/>
      <c r="P50" s="261"/>
      <c r="Q50" s="267"/>
      <c r="R50" s="272"/>
      <c r="S50" s="272"/>
      <c r="T50" s="272"/>
      <c r="U50" s="191"/>
    </row>
    <row r="51" spans="2:21" ht="14.25" customHeight="1">
      <c r="B51" s="251"/>
      <c r="C51" s="252"/>
      <c r="D51" s="252"/>
      <c r="E51" s="251"/>
      <c r="F51" s="186" t="s">
        <v>41</v>
      </c>
      <c r="G51" s="251"/>
      <c r="H51" s="260"/>
      <c r="I51" s="260"/>
      <c r="J51" s="260"/>
      <c r="K51" s="260"/>
      <c r="L51" s="260"/>
      <c r="M51" s="260"/>
      <c r="N51" s="260"/>
      <c r="O51" s="260"/>
      <c r="P51" s="261"/>
      <c r="Q51" s="267"/>
      <c r="R51" s="272"/>
      <c r="S51" s="272"/>
      <c r="T51" s="272"/>
      <c r="U51" s="191"/>
    </row>
    <row r="52" spans="2:21" ht="14.25" customHeight="1">
      <c r="B52" s="251"/>
      <c r="C52" s="252"/>
      <c r="D52" s="252"/>
      <c r="E52" s="251"/>
      <c r="F52" s="186" t="s">
        <v>42</v>
      </c>
      <c r="G52" s="251"/>
      <c r="H52" s="260"/>
      <c r="I52" s="260"/>
      <c r="J52" s="260"/>
      <c r="K52" s="260"/>
      <c r="L52" s="260"/>
      <c r="M52" s="260"/>
      <c r="N52" s="260"/>
      <c r="O52" s="260"/>
      <c r="P52" s="261"/>
      <c r="Q52" s="267"/>
      <c r="R52" s="272"/>
      <c r="S52" s="272"/>
      <c r="T52" s="272"/>
      <c r="U52" s="191"/>
    </row>
    <row r="53" spans="2:21" ht="14.25" customHeight="1">
      <c r="B53" s="251"/>
      <c r="C53" s="252"/>
      <c r="D53" s="252"/>
      <c r="E53" s="251"/>
      <c r="F53" s="186" t="s">
        <v>43</v>
      </c>
      <c r="G53" s="251"/>
      <c r="H53" s="260"/>
      <c r="I53" s="260"/>
      <c r="J53" s="260"/>
      <c r="K53" s="260"/>
      <c r="L53" s="260"/>
      <c r="M53" s="260"/>
      <c r="N53" s="260"/>
      <c r="O53" s="260"/>
      <c r="P53" s="261"/>
      <c r="Q53" s="267"/>
      <c r="R53" s="272"/>
      <c r="S53" s="272"/>
      <c r="T53" s="272"/>
      <c r="U53" s="191"/>
    </row>
    <row r="54" spans="2:21" ht="14.25" customHeight="1">
      <c r="B54" s="251"/>
      <c r="C54" s="252"/>
      <c r="D54" s="252"/>
      <c r="E54" s="251"/>
      <c r="F54" s="186" t="s">
        <v>44</v>
      </c>
      <c r="G54" s="251"/>
      <c r="H54" s="260"/>
      <c r="I54" s="260"/>
      <c r="J54" s="260"/>
      <c r="K54" s="260"/>
      <c r="L54" s="260"/>
      <c r="M54" s="260"/>
      <c r="N54" s="260"/>
      <c r="O54" s="260"/>
      <c r="P54" s="261"/>
      <c r="Q54" s="267"/>
      <c r="R54" s="272"/>
      <c r="S54" s="272"/>
      <c r="T54" s="272"/>
      <c r="U54" s="191"/>
    </row>
    <row r="55" spans="2:21" ht="14.25" customHeight="1">
      <c r="B55" s="251"/>
      <c r="C55" s="252"/>
      <c r="D55" s="252"/>
      <c r="E55" s="251"/>
      <c r="F55" s="186" t="s">
        <v>45</v>
      </c>
      <c r="G55" s="251"/>
      <c r="H55" s="260"/>
      <c r="I55" s="260"/>
      <c r="J55" s="260"/>
      <c r="K55" s="260"/>
      <c r="L55" s="260"/>
      <c r="M55" s="260"/>
      <c r="N55" s="260"/>
      <c r="O55" s="260"/>
      <c r="P55" s="261"/>
      <c r="Q55" s="267"/>
      <c r="R55" s="272"/>
      <c r="S55" s="272"/>
      <c r="T55" s="272"/>
      <c r="U55" s="191"/>
    </row>
    <row r="56" spans="2:21" ht="32.25" customHeight="1">
      <c r="B56" s="259">
        <v>2019</v>
      </c>
      <c r="C56" s="254">
        <v>43556</v>
      </c>
      <c r="D56" s="254">
        <v>43646</v>
      </c>
      <c r="E56" s="259">
        <v>4000</v>
      </c>
      <c r="F56" s="158" t="s">
        <v>46</v>
      </c>
      <c r="G56" s="259" t="s">
        <v>102</v>
      </c>
      <c r="H56" s="257">
        <v>126200000</v>
      </c>
      <c r="I56" s="257">
        <f>+H56-J56</f>
        <v>-30000</v>
      </c>
      <c r="J56" s="257">
        <v>126230000</v>
      </c>
      <c r="K56" s="257">
        <v>110850.06</v>
      </c>
      <c r="L56" s="257">
        <v>110850.06</v>
      </c>
      <c r="M56" s="257">
        <f>+J56-K56</f>
        <v>126119149.94</v>
      </c>
      <c r="N56" s="257">
        <v>63130002</v>
      </c>
      <c r="O56" s="257">
        <v>110850.06</v>
      </c>
      <c r="P56" s="258">
        <v>0</v>
      </c>
      <c r="Q56" s="267"/>
      <c r="R56" s="267" t="s">
        <v>119</v>
      </c>
      <c r="S56" s="268">
        <v>43646</v>
      </c>
      <c r="T56" s="268">
        <v>43646</v>
      </c>
    </row>
    <row r="57" spans="2:21" ht="32.25" customHeight="1">
      <c r="B57" s="259"/>
      <c r="C57" s="254"/>
      <c r="D57" s="254"/>
      <c r="E57" s="259"/>
      <c r="F57" s="159" t="s">
        <v>47</v>
      </c>
      <c r="G57" s="259"/>
      <c r="H57" s="257"/>
      <c r="I57" s="257"/>
      <c r="J57" s="257"/>
      <c r="K57" s="257"/>
      <c r="L57" s="257"/>
      <c r="M57" s="257"/>
      <c r="N57" s="257"/>
      <c r="O57" s="257"/>
      <c r="P57" s="258"/>
      <c r="Q57" s="267"/>
      <c r="R57" s="267"/>
      <c r="S57" s="267"/>
      <c r="T57" s="267"/>
    </row>
    <row r="58" spans="2:21" ht="32.25" customHeight="1">
      <c r="B58" s="211">
        <v>2019</v>
      </c>
      <c r="C58" s="212">
        <v>43556</v>
      </c>
      <c r="D58" s="212">
        <v>43646</v>
      </c>
      <c r="E58" s="208">
        <v>5000</v>
      </c>
      <c r="F58" s="186" t="s">
        <v>120</v>
      </c>
      <c r="G58" s="210" t="s">
        <v>121</v>
      </c>
      <c r="H58" s="206">
        <v>0</v>
      </c>
      <c r="I58" s="206">
        <f>+H58-J58</f>
        <v>-1055600</v>
      </c>
      <c r="J58" s="206">
        <v>1055600</v>
      </c>
      <c r="K58" s="206">
        <v>0</v>
      </c>
      <c r="L58" s="206">
        <v>0</v>
      </c>
      <c r="M58" s="206">
        <f>+J58-K58</f>
        <v>1055600</v>
      </c>
      <c r="N58" s="206">
        <v>1055600</v>
      </c>
      <c r="O58" s="206">
        <v>0</v>
      </c>
      <c r="P58" s="207">
        <v>0</v>
      </c>
      <c r="Q58" s="267"/>
      <c r="R58" s="181" t="s">
        <v>119</v>
      </c>
      <c r="S58" s="212">
        <v>43646</v>
      </c>
      <c r="T58" s="212">
        <v>43646</v>
      </c>
      <c r="U58" s="191"/>
    </row>
    <row r="59" spans="2:21" ht="14.25" customHeight="1">
      <c r="B59" s="254">
        <v>2019</v>
      </c>
      <c r="C59" s="254">
        <v>43647</v>
      </c>
      <c r="D59" s="254">
        <v>43738</v>
      </c>
      <c r="E59" s="253">
        <v>1000</v>
      </c>
      <c r="F59" s="219" t="s">
        <v>23</v>
      </c>
      <c r="G59" s="254" t="s">
        <v>99</v>
      </c>
      <c r="H59" s="262">
        <v>7969242073</v>
      </c>
      <c r="I59" s="262">
        <f>+H59-J59</f>
        <v>-2249465.0000009537</v>
      </c>
      <c r="J59" s="262">
        <v>7971491538.000001</v>
      </c>
      <c r="K59" s="262">
        <v>5036471814.1499958</v>
      </c>
      <c r="L59" s="262">
        <v>4763647905.869997</v>
      </c>
      <c r="M59" s="262">
        <f>+J59-K59</f>
        <v>2935019723.8500051</v>
      </c>
      <c r="N59" s="262">
        <v>5890980252.0800009</v>
      </c>
      <c r="O59" s="262">
        <v>5036471814.1499958</v>
      </c>
      <c r="P59" s="262">
        <v>172228388.24000001</v>
      </c>
      <c r="R59" s="267" t="s">
        <v>119</v>
      </c>
      <c r="S59" s="268">
        <v>43738</v>
      </c>
      <c r="T59" s="268">
        <v>43738</v>
      </c>
      <c r="U59" s="267"/>
    </row>
    <row r="60" spans="2:21" ht="14.25" customHeight="1">
      <c r="B60" s="254"/>
      <c r="C60" s="254"/>
      <c r="D60" s="254"/>
      <c r="E60" s="253"/>
      <c r="F60" s="220" t="s">
        <v>24</v>
      </c>
      <c r="G60" s="254"/>
      <c r="H60" s="262"/>
      <c r="I60" s="262"/>
      <c r="J60" s="262"/>
      <c r="K60" s="262"/>
      <c r="L60" s="262"/>
      <c r="M60" s="262"/>
      <c r="N60" s="262"/>
      <c r="O60" s="262"/>
      <c r="P60" s="262"/>
      <c r="R60" s="267"/>
      <c r="S60" s="267"/>
      <c r="T60" s="267"/>
      <c r="U60" s="267"/>
    </row>
    <row r="61" spans="2:21" ht="14.25" customHeight="1">
      <c r="B61" s="254"/>
      <c r="C61" s="254"/>
      <c r="D61" s="254"/>
      <c r="E61" s="253"/>
      <c r="F61" s="219" t="s">
        <v>25</v>
      </c>
      <c r="G61" s="254"/>
      <c r="H61" s="262"/>
      <c r="I61" s="262"/>
      <c r="J61" s="262"/>
      <c r="K61" s="262"/>
      <c r="L61" s="262"/>
      <c r="M61" s="262"/>
      <c r="N61" s="262"/>
      <c r="O61" s="262"/>
      <c r="P61" s="262"/>
      <c r="R61" s="267"/>
      <c r="S61" s="267"/>
      <c r="T61" s="267"/>
      <c r="U61" s="267"/>
    </row>
    <row r="62" spans="2:21" ht="14.25" customHeight="1">
      <c r="B62" s="254"/>
      <c r="C62" s="254"/>
      <c r="D62" s="254"/>
      <c r="E62" s="253"/>
      <c r="F62" s="220" t="s">
        <v>26</v>
      </c>
      <c r="G62" s="254"/>
      <c r="H62" s="262"/>
      <c r="I62" s="262"/>
      <c r="J62" s="262"/>
      <c r="K62" s="262"/>
      <c r="L62" s="262"/>
      <c r="M62" s="262"/>
      <c r="N62" s="262"/>
      <c r="O62" s="262"/>
      <c r="P62" s="262"/>
      <c r="R62" s="267"/>
      <c r="S62" s="267"/>
      <c r="T62" s="267"/>
      <c r="U62" s="267"/>
    </row>
    <row r="63" spans="2:21" ht="14.25" customHeight="1">
      <c r="B63" s="254"/>
      <c r="C63" s="254"/>
      <c r="D63" s="254"/>
      <c r="E63" s="253"/>
      <c r="F63" s="219" t="s">
        <v>27</v>
      </c>
      <c r="G63" s="254"/>
      <c r="H63" s="262"/>
      <c r="I63" s="262"/>
      <c r="J63" s="262"/>
      <c r="K63" s="262"/>
      <c r="L63" s="262"/>
      <c r="M63" s="262"/>
      <c r="N63" s="262"/>
      <c r="O63" s="262"/>
      <c r="P63" s="262"/>
      <c r="R63" s="267"/>
      <c r="S63" s="267"/>
      <c r="T63" s="267"/>
      <c r="U63" s="267"/>
    </row>
    <row r="64" spans="2:21" ht="14.25" customHeight="1">
      <c r="B64" s="254"/>
      <c r="C64" s="254"/>
      <c r="D64" s="254"/>
      <c r="E64" s="253"/>
      <c r="F64" s="220" t="s">
        <v>28</v>
      </c>
      <c r="G64" s="254"/>
      <c r="H64" s="262"/>
      <c r="I64" s="262"/>
      <c r="J64" s="262"/>
      <c r="K64" s="262"/>
      <c r="L64" s="262"/>
      <c r="M64" s="262"/>
      <c r="N64" s="262"/>
      <c r="O64" s="262"/>
      <c r="P64" s="262"/>
      <c r="R64" s="267"/>
      <c r="S64" s="267"/>
      <c r="T64" s="267"/>
      <c r="U64" s="267"/>
    </row>
    <row r="65" spans="2:21" ht="14.25" customHeight="1">
      <c r="B65" s="251">
        <v>2019</v>
      </c>
      <c r="C65" s="252">
        <v>43647</v>
      </c>
      <c r="D65" s="252">
        <v>43738</v>
      </c>
      <c r="E65" s="251">
        <v>2000</v>
      </c>
      <c r="F65" s="186" t="s">
        <v>29</v>
      </c>
      <c r="G65" s="251" t="s">
        <v>100</v>
      </c>
      <c r="H65" s="260">
        <v>1066743584</v>
      </c>
      <c r="I65" s="260">
        <f>+H65-J65</f>
        <v>48574339.250000119</v>
      </c>
      <c r="J65" s="260">
        <v>1018169244.7499999</v>
      </c>
      <c r="K65" s="260">
        <v>161049161.71999997</v>
      </c>
      <c r="L65" s="260">
        <v>142233499.25999996</v>
      </c>
      <c r="M65" s="260">
        <f>+J65-K65</f>
        <v>857120083.02999997</v>
      </c>
      <c r="N65" s="260">
        <v>872089934.96999991</v>
      </c>
      <c r="O65" s="260">
        <v>161049161.71999997</v>
      </c>
      <c r="P65" s="260">
        <v>1644608.46</v>
      </c>
      <c r="R65" s="272" t="s">
        <v>119</v>
      </c>
      <c r="S65" s="274">
        <v>43738</v>
      </c>
      <c r="T65" s="274">
        <v>43738</v>
      </c>
      <c r="U65" s="272"/>
    </row>
    <row r="66" spans="2:21" ht="14.25" customHeight="1">
      <c r="B66" s="251"/>
      <c r="C66" s="252"/>
      <c r="D66" s="252"/>
      <c r="E66" s="251"/>
      <c r="F66" s="213" t="s">
        <v>30</v>
      </c>
      <c r="G66" s="251"/>
      <c r="H66" s="260"/>
      <c r="I66" s="260"/>
      <c r="J66" s="260"/>
      <c r="K66" s="260"/>
      <c r="L66" s="260"/>
      <c r="M66" s="260"/>
      <c r="N66" s="260"/>
      <c r="O66" s="260"/>
      <c r="P66" s="260"/>
      <c r="R66" s="272"/>
      <c r="S66" s="272"/>
      <c r="T66" s="272"/>
      <c r="U66" s="272"/>
    </row>
    <row r="67" spans="2:21" ht="14.25" customHeight="1">
      <c r="B67" s="251"/>
      <c r="C67" s="252"/>
      <c r="D67" s="252"/>
      <c r="E67" s="251"/>
      <c r="F67" s="186" t="s">
        <v>33</v>
      </c>
      <c r="G67" s="251"/>
      <c r="H67" s="260"/>
      <c r="I67" s="260"/>
      <c r="J67" s="260"/>
      <c r="K67" s="260"/>
      <c r="L67" s="260"/>
      <c r="M67" s="260"/>
      <c r="N67" s="260"/>
      <c r="O67" s="260"/>
      <c r="P67" s="260"/>
      <c r="R67" s="272"/>
      <c r="S67" s="272"/>
      <c r="T67" s="272"/>
      <c r="U67" s="272"/>
    </row>
    <row r="68" spans="2:21" ht="14.25" customHeight="1">
      <c r="B68" s="251"/>
      <c r="C68" s="252"/>
      <c r="D68" s="252"/>
      <c r="E68" s="251"/>
      <c r="F68" s="186" t="s">
        <v>31</v>
      </c>
      <c r="G68" s="251"/>
      <c r="H68" s="260"/>
      <c r="I68" s="260"/>
      <c r="J68" s="260"/>
      <c r="K68" s="260"/>
      <c r="L68" s="260"/>
      <c r="M68" s="260"/>
      <c r="N68" s="260"/>
      <c r="O68" s="260"/>
      <c r="P68" s="260"/>
      <c r="R68" s="272"/>
      <c r="S68" s="272"/>
      <c r="T68" s="272"/>
      <c r="U68" s="272"/>
    </row>
    <row r="69" spans="2:21" ht="14.25" customHeight="1">
      <c r="B69" s="251"/>
      <c r="C69" s="252"/>
      <c r="D69" s="252"/>
      <c r="E69" s="251"/>
      <c r="F69" s="186" t="s">
        <v>32</v>
      </c>
      <c r="G69" s="251"/>
      <c r="H69" s="260"/>
      <c r="I69" s="260"/>
      <c r="J69" s="260"/>
      <c r="K69" s="260"/>
      <c r="L69" s="260"/>
      <c r="M69" s="260"/>
      <c r="N69" s="260"/>
      <c r="O69" s="260"/>
      <c r="P69" s="260"/>
      <c r="R69" s="272"/>
      <c r="S69" s="272"/>
      <c r="T69" s="272"/>
      <c r="U69" s="272"/>
    </row>
    <row r="70" spans="2:21" ht="14.25" customHeight="1">
      <c r="B70" s="251"/>
      <c r="C70" s="252"/>
      <c r="D70" s="252"/>
      <c r="E70" s="251"/>
      <c r="F70" s="186" t="s">
        <v>34</v>
      </c>
      <c r="G70" s="251"/>
      <c r="H70" s="260"/>
      <c r="I70" s="260"/>
      <c r="J70" s="260"/>
      <c r="K70" s="260"/>
      <c r="L70" s="260"/>
      <c r="M70" s="260"/>
      <c r="N70" s="260"/>
      <c r="O70" s="260"/>
      <c r="P70" s="260"/>
      <c r="R70" s="272"/>
      <c r="S70" s="272"/>
      <c r="T70" s="272"/>
      <c r="U70" s="272"/>
    </row>
    <row r="71" spans="2:21" ht="14.25" customHeight="1">
      <c r="B71" s="251"/>
      <c r="C71" s="252"/>
      <c r="D71" s="252"/>
      <c r="E71" s="251"/>
      <c r="F71" s="186" t="s">
        <v>35</v>
      </c>
      <c r="G71" s="251"/>
      <c r="H71" s="260"/>
      <c r="I71" s="260"/>
      <c r="J71" s="260"/>
      <c r="K71" s="260"/>
      <c r="L71" s="260"/>
      <c r="M71" s="260"/>
      <c r="N71" s="260"/>
      <c r="O71" s="260"/>
      <c r="P71" s="260"/>
      <c r="R71" s="272"/>
      <c r="S71" s="272"/>
      <c r="T71" s="272"/>
      <c r="U71" s="272"/>
    </row>
    <row r="72" spans="2:21" ht="14.25" customHeight="1">
      <c r="B72" s="251"/>
      <c r="C72" s="252"/>
      <c r="D72" s="252"/>
      <c r="E72" s="251"/>
      <c r="F72" s="186" t="s">
        <v>36</v>
      </c>
      <c r="G72" s="251"/>
      <c r="H72" s="260"/>
      <c r="I72" s="260"/>
      <c r="J72" s="260"/>
      <c r="K72" s="260"/>
      <c r="L72" s="260"/>
      <c r="M72" s="260"/>
      <c r="N72" s="260"/>
      <c r="O72" s="260"/>
      <c r="P72" s="260"/>
      <c r="R72" s="272"/>
      <c r="S72" s="272"/>
      <c r="T72" s="272"/>
      <c r="U72" s="272"/>
    </row>
    <row r="73" spans="2:21" ht="14.25" customHeight="1">
      <c r="B73" s="253">
        <v>2019</v>
      </c>
      <c r="C73" s="266">
        <v>43647</v>
      </c>
      <c r="D73" s="266">
        <v>43738</v>
      </c>
      <c r="E73" s="253">
        <v>3000</v>
      </c>
      <c r="F73" s="220" t="s">
        <v>37</v>
      </c>
      <c r="G73" s="253" t="s">
        <v>101</v>
      </c>
      <c r="H73" s="273">
        <v>1472723471</v>
      </c>
      <c r="I73" s="273">
        <f>+H73-J73</f>
        <v>-360017740.62000036</v>
      </c>
      <c r="J73" s="273">
        <v>1832741211.6200004</v>
      </c>
      <c r="K73" s="273">
        <v>403130304.18999994</v>
      </c>
      <c r="L73" s="273">
        <v>389641325.03999996</v>
      </c>
      <c r="M73" s="273">
        <f>+J73-K73</f>
        <v>1429610907.4300003</v>
      </c>
      <c r="N73" s="273">
        <v>1376212078.8000002</v>
      </c>
      <c r="O73" s="273">
        <v>403130304.18999994</v>
      </c>
      <c r="P73" s="273">
        <v>2566875.4300000002</v>
      </c>
      <c r="R73" s="267" t="s">
        <v>119</v>
      </c>
      <c r="S73" s="268">
        <v>43738</v>
      </c>
      <c r="T73" s="268">
        <v>43738</v>
      </c>
      <c r="U73" s="267"/>
    </row>
    <row r="74" spans="2:21" ht="14.25" customHeight="1">
      <c r="B74" s="253"/>
      <c r="C74" s="266"/>
      <c r="D74" s="266"/>
      <c r="E74" s="253"/>
      <c r="F74" s="219" t="s">
        <v>38</v>
      </c>
      <c r="G74" s="253"/>
      <c r="H74" s="273"/>
      <c r="I74" s="273"/>
      <c r="J74" s="273"/>
      <c r="K74" s="273"/>
      <c r="L74" s="273"/>
      <c r="M74" s="273"/>
      <c r="N74" s="273"/>
      <c r="O74" s="273"/>
      <c r="P74" s="273"/>
      <c r="R74" s="267"/>
      <c r="S74" s="267"/>
      <c r="T74" s="267"/>
      <c r="U74" s="267"/>
    </row>
    <row r="75" spans="2:21" ht="14.25" customHeight="1">
      <c r="B75" s="253"/>
      <c r="C75" s="266"/>
      <c r="D75" s="266"/>
      <c r="E75" s="253"/>
      <c r="F75" s="220" t="s">
        <v>39</v>
      </c>
      <c r="G75" s="253"/>
      <c r="H75" s="273"/>
      <c r="I75" s="273"/>
      <c r="J75" s="273"/>
      <c r="K75" s="273"/>
      <c r="L75" s="273"/>
      <c r="M75" s="273"/>
      <c r="N75" s="273"/>
      <c r="O75" s="273"/>
      <c r="P75" s="273"/>
      <c r="R75" s="267"/>
      <c r="S75" s="267"/>
      <c r="T75" s="267"/>
      <c r="U75" s="267"/>
    </row>
    <row r="76" spans="2:21" ht="14.25" customHeight="1">
      <c r="B76" s="253"/>
      <c r="C76" s="266"/>
      <c r="D76" s="266"/>
      <c r="E76" s="253"/>
      <c r="F76" s="220" t="s">
        <v>40</v>
      </c>
      <c r="G76" s="253"/>
      <c r="H76" s="273"/>
      <c r="I76" s="273"/>
      <c r="J76" s="273"/>
      <c r="K76" s="273"/>
      <c r="L76" s="273"/>
      <c r="M76" s="273"/>
      <c r="N76" s="273"/>
      <c r="O76" s="273"/>
      <c r="P76" s="273"/>
      <c r="R76" s="267"/>
      <c r="S76" s="267"/>
      <c r="T76" s="267"/>
      <c r="U76" s="267"/>
    </row>
    <row r="77" spans="2:21" ht="14.25" customHeight="1">
      <c r="B77" s="253"/>
      <c r="C77" s="266"/>
      <c r="D77" s="266"/>
      <c r="E77" s="253"/>
      <c r="F77" s="220" t="s">
        <v>41</v>
      </c>
      <c r="G77" s="253"/>
      <c r="H77" s="273"/>
      <c r="I77" s="273"/>
      <c r="J77" s="273"/>
      <c r="K77" s="273"/>
      <c r="L77" s="273"/>
      <c r="M77" s="273"/>
      <c r="N77" s="273"/>
      <c r="O77" s="273"/>
      <c r="P77" s="273"/>
      <c r="R77" s="267"/>
      <c r="S77" s="267"/>
      <c r="T77" s="267"/>
      <c r="U77" s="267"/>
    </row>
    <row r="78" spans="2:21" ht="14.25" customHeight="1">
      <c r="B78" s="253"/>
      <c r="C78" s="266"/>
      <c r="D78" s="266"/>
      <c r="E78" s="253"/>
      <c r="F78" s="220" t="s">
        <v>42</v>
      </c>
      <c r="G78" s="253"/>
      <c r="H78" s="273"/>
      <c r="I78" s="273"/>
      <c r="J78" s="273"/>
      <c r="K78" s="273"/>
      <c r="L78" s="273"/>
      <c r="M78" s="273"/>
      <c r="N78" s="273"/>
      <c r="O78" s="273"/>
      <c r="P78" s="273"/>
      <c r="R78" s="267"/>
      <c r="S78" s="267"/>
      <c r="T78" s="267"/>
      <c r="U78" s="267"/>
    </row>
    <row r="79" spans="2:21" ht="14.25" customHeight="1">
      <c r="B79" s="253"/>
      <c r="C79" s="266"/>
      <c r="D79" s="266"/>
      <c r="E79" s="253"/>
      <c r="F79" s="220" t="s">
        <v>43</v>
      </c>
      <c r="G79" s="253"/>
      <c r="H79" s="273"/>
      <c r="I79" s="273"/>
      <c r="J79" s="273"/>
      <c r="K79" s="273"/>
      <c r="L79" s="273"/>
      <c r="M79" s="273"/>
      <c r="N79" s="273"/>
      <c r="O79" s="273"/>
      <c r="P79" s="273"/>
      <c r="R79" s="267"/>
      <c r="S79" s="267"/>
      <c r="T79" s="267"/>
      <c r="U79" s="267"/>
    </row>
    <row r="80" spans="2:21" ht="14.25" customHeight="1">
      <c r="B80" s="253"/>
      <c r="C80" s="266"/>
      <c r="D80" s="266"/>
      <c r="E80" s="253"/>
      <c r="F80" s="220" t="s">
        <v>44</v>
      </c>
      <c r="G80" s="253"/>
      <c r="H80" s="273"/>
      <c r="I80" s="273"/>
      <c r="J80" s="273"/>
      <c r="K80" s="273"/>
      <c r="L80" s="273"/>
      <c r="M80" s="273"/>
      <c r="N80" s="273"/>
      <c r="O80" s="273"/>
      <c r="P80" s="273"/>
      <c r="R80" s="267"/>
      <c r="S80" s="267"/>
      <c r="T80" s="267"/>
      <c r="U80" s="267"/>
    </row>
    <row r="81" spans="2:21" ht="14.25" customHeight="1">
      <c r="B81" s="253"/>
      <c r="C81" s="266"/>
      <c r="D81" s="266"/>
      <c r="E81" s="253"/>
      <c r="F81" s="220" t="s">
        <v>45</v>
      </c>
      <c r="G81" s="253"/>
      <c r="H81" s="273"/>
      <c r="I81" s="273"/>
      <c r="J81" s="273"/>
      <c r="K81" s="273"/>
      <c r="L81" s="273"/>
      <c r="M81" s="273"/>
      <c r="N81" s="273"/>
      <c r="O81" s="273"/>
      <c r="P81" s="273"/>
      <c r="R81" s="267"/>
      <c r="S81" s="267"/>
      <c r="T81" s="267"/>
      <c r="U81" s="267"/>
    </row>
    <row r="82" spans="2:21" ht="14.25" customHeight="1">
      <c r="B82" s="216">
        <v>2019</v>
      </c>
      <c r="C82" s="225">
        <v>43647</v>
      </c>
      <c r="D82" s="225">
        <v>43738</v>
      </c>
      <c r="E82" s="226">
        <v>4000</v>
      </c>
      <c r="F82" s="216" t="s">
        <v>46</v>
      </c>
      <c r="G82" s="216" t="s">
        <v>102</v>
      </c>
      <c r="H82" s="217">
        <v>126200000</v>
      </c>
      <c r="I82" s="217">
        <f>+H82-J82</f>
        <v>16970000</v>
      </c>
      <c r="J82" s="217">
        <v>109230000</v>
      </c>
      <c r="K82" s="217">
        <v>30096950.059999999</v>
      </c>
      <c r="L82" s="217">
        <v>30096950.059999999</v>
      </c>
      <c r="M82" s="217">
        <f>+J82-K82</f>
        <v>79133049.939999998</v>
      </c>
      <c r="N82" s="217">
        <v>77680003</v>
      </c>
      <c r="O82" s="217">
        <v>30096950.059999999</v>
      </c>
      <c r="P82" s="217">
        <v>13900</v>
      </c>
      <c r="R82" s="272" t="s">
        <v>119</v>
      </c>
      <c r="S82" s="274">
        <v>43738</v>
      </c>
      <c r="T82" s="274">
        <v>43738</v>
      </c>
      <c r="U82" s="272"/>
    </row>
    <row r="83" spans="2:21" ht="14.25" customHeight="1">
      <c r="B83" s="216"/>
      <c r="C83" s="216"/>
      <c r="D83" s="216"/>
      <c r="E83" s="216"/>
      <c r="F83" s="216" t="s">
        <v>47</v>
      </c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R83" s="272"/>
      <c r="S83" s="272"/>
      <c r="T83" s="272"/>
      <c r="U83" s="272"/>
    </row>
    <row r="84" spans="2:21" ht="14.25" customHeight="1">
      <c r="B84" s="214">
        <v>2019</v>
      </c>
      <c r="C84" s="218">
        <v>43647</v>
      </c>
      <c r="D84" s="215">
        <v>43738</v>
      </c>
      <c r="E84" s="219">
        <v>5000</v>
      </c>
      <c r="F84" s="220" t="s">
        <v>120</v>
      </c>
      <c r="G84" s="221" t="s">
        <v>121</v>
      </c>
      <c r="H84" s="222">
        <v>0</v>
      </c>
      <c r="I84" s="222">
        <f>+H84-J84</f>
        <v>-1424364.3900000001</v>
      </c>
      <c r="J84" s="222">
        <v>1424364.3900000001</v>
      </c>
      <c r="K84" s="222">
        <v>0</v>
      </c>
      <c r="L84" s="222">
        <v>0</v>
      </c>
      <c r="M84" s="222">
        <f>+J84-K84</f>
        <v>1424364.3900000001</v>
      </c>
      <c r="N84" s="222">
        <v>1424364.3900000001</v>
      </c>
      <c r="O84" s="222">
        <v>0</v>
      </c>
      <c r="P84" s="223">
        <v>0</v>
      </c>
    </row>
    <row r="85" spans="2:21" ht="14.25" customHeight="1">
      <c r="C85" s="224"/>
    </row>
    <row r="86" spans="2:21" ht="14.25" customHeight="1">
      <c r="C86" s="224"/>
    </row>
    <row r="87" spans="2:21" ht="14.25" customHeight="1">
      <c r="C87" s="224"/>
    </row>
    <row r="88" spans="2:21" ht="14.25" customHeight="1">
      <c r="C88" s="224"/>
    </row>
    <row r="89" spans="2:21" ht="14.25" customHeight="1">
      <c r="C89" s="224"/>
    </row>
  </sheetData>
  <mergeCells count="200">
    <mergeCell ref="I8:I13"/>
    <mergeCell ref="J8:J13"/>
    <mergeCell ref="K8:K13"/>
    <mergeCell ref="L8:L13"/>
    <mergeCell ref="M8:M13"/>
    <mergeCell ref="N8:N13"/>
    <mergeCell ref="O1:Q1"/>
    <mergeCell ref="B2:AQ2"/>
    <mergeCell ref="B4:AQ4"/>
    <mergeCell ref="B6:Q6"/>
    <mergeCell ref="B8:B13"/>
    <mergeCell ref="C8:C13"/>
    <mergeCell ref="D8:D13"/>
    <mergeCell ref="E8:E13"/>
    <mergeCell ref="G8:G13"/>
    <mergeCell ref="H8:H13"/>
    <mergeCell ref="O8:O13"/>
    <mergeCell ref="P8:P13"/>
    <mergeCell ref="Q8:Q32"/>
    <mergeCell ref="R8:R12"/>
    <mergeCell ref="S8:S12"/>
    <mergeCell ref="T8:T12"/>
    <mergeCell ref="R13:R21"/>
    <mergeCell ref="S13:S21"/>
    <mergeCell ref="T13:T21"/>
    <mergeCell ref="O14:O20"/>
    <mergeCell ref="P14:P20"/>
    <mergeCell ref="B22:B30"/>
    <mergeCell ref="C22:C30"/>
    <mergeCell ref="D22:D30"/>
    <mergeCell ref="E22:E30"/>
    <mergeCell ref="G22:G30"/>
    <mergeCell ref="H22:H30"/>
    <mergeCell ref="I22:I30"/>
    <mergeCell ref="J22:J30"/>
    <mergeCell ref="K22:K30"/>
    <mergeCell ref="I14:I20"/>
    <mergeCell ref="J14:J20"/>
    <mergeCell ref="K14:K20"/>
    <mergeCell ref="L14:L20"/>
    <mergeCell ref="M14:M20"/>
    <mergeCell ref="N14:N20"/>
    <mergeCell ref="B14:B20"/>
    <mergeCell ref="C14:C21"/>
    <mergeCell ref="D14:D21"/>
    <mergeCell ref="E14:E21"/>
    <mergeCell ref="G14:G20"/>
    <mergeCell ref="H14:H20"/>
    <mergeCell ref="S22:S30"/>
    <mergeCell ref="T22:T30"/>
    <mergeCell ref="B31:B32"/>
    <mergeCell ref="C31:C32"/>
    <mergeCell ref="D31:D32"/>
    <mergeCell ref="E31:E32"/>
    <mergeCell ref="G31:G32"/>
    <mergeCell ref="H31:H32"/>
    <mergeCell ref="I31:I32"/>
    <mergeCell ref="J31:J32"/>
    <mergeCell ref="L22:L30"/>
    <mergeCell ref="M22:M30"/>
    <mergeCell ref="N22:N30"/>
    <mergeCell ref="O22:O30"/>
    <mergeCell ref="P22:P30"/>
    <mergeCell ref="R22:R30"/>
    <mergeCell ref="R31:R32"/>
    <mergeCell ref="S31:S32"/>
    <mergeCell ref="T31:T32"/>
    <mergeCell ref="K31:K32"/>
    <mergeCell ref="L31:L32"/>
    <mergeCell ref="M31:M32"/>
    <mergeCell ref="N31:N32"/>
    <mergeCell ref="O31:O32"/>
    <mergeCell ref="P31:P32"/>
    <mergeCell ref="K33:K38"/>
    <mergeCell ref="L33:L38"/>
    <mergeCell ref="M33:M38"/>
    <mergeCell ref="B47:B55"/>
    <mergeCell ref="C47:C55"/>
    <mergeCell ref="D47:D55"/>
    <mergeCell ref="E47:E55"/>
    <mergeCell ref="G47:G55"/>
    <mergeCell ref="B56:B57"/>
    <mergeCell ref="C56:C57"/>
    <mergeCell ref="D56:D57"/>
    <mergeCell ref="E56:E57"/>
    <mergeCell ref="G56:G57"/>
    <mergeCell ref="B33:B38"/>
    <mergeCell ref="C33:C38"/>
    <mergeCell ref="D33:D38"/>
    <mergeCell ref="E33:E38"/>
    <mergeCell ref="G33:G38"/>
    <mergeCell ref="B39:B45"/>
    <mergeCell ref="C39:C46"/>
    <mergeCell ref="D39:D46"/>
    <mergeCell ref="E39:E46"/>
    <mergeCell ref="G39:G45"/>
    <mergeCell ref="T39:T46"/>
    <mergeCell ref="T47:T55"/>
    <mergeCell ref="T56:T57"/>
    <mergeCell ref="S33:S38"/>
    <mergeCell ref="T33:T38"/>
    <mergeCell ref="R33:R38"/>
    <mergeCell ref="P47:P55"/>
    <mergeCell ref="H56:H57"/>
    <mergeCell ref="I56:I57"/>
    <mergeCell ref="J56:J57"/>
    <mergeCell ref="K56:K57"/>
    <mergeCell ref="L56:L57"/>
    <mergeCell ref="M56:M57"/>
    <mergeCell ref="N56:N57"/>
    <mergeCell ref="O56:O57"/>
    <mergeCell ref="P39:P45"/>
    <mergeCell ref="H47:H55"/>
    <mergeCell ref="I47:I55"/>
    <mergeCell ref="J47:J55"/>
    <mergeCell ref="K47:K55"/>
    <mergeCell ref="L47:L55"/>
    <mergeCell ref="M47:M55"/>
    <mergeCell ref="N47:N55"/>
    <mergeCell ref="O47:O55"/>
    <mergeCell ref="B59:B64"/>
    <mergeCell ref="C59:C64"/>
    <mergeCell ref="D59:D64"/>
    <mergeCell ref="E59:E64"/>
    <mergeCell ref="G59:G64"/>
    <mergeCell ref="H59:H64"/>
    <mergeCell ref="I59:I64"/>
    <mergeCell ref="Q33:Q58"/>
    <mergeCell ref="S39:S46"/>
    <mergeCell ref="S47:S55"/>
    <mergeCell ref="S56:S57"/>
    <mergeCell ref="N33:N38"/>
    <mergeCell ref="O33:O38"/>
    <mergeCell ref="P33:P38"/>
    <mergeCell ref="H39:H45"/>
    <mergeCell ref="I39:I45"/>
    <mergeCell ref="J39:J45"/>
    <mergeCell ref="K39:K45"/>
    <mergeCell ref="L39:L45"/>
    <mergeCell ref="M39:M45"/>
    <mergeCell ref="N39:N45"/>
    <mergeCell ref="H33:H38"/>
    <mergeCell ref="I33:I38"/>
    <mergeCell ref="J33:J38"/>
    <mergeCell ref="J59:J64"/>
    <mergeCell ref="K59:K64"/>
    <mergeCell ref="L59:L64"/>
    <mergeCell ref="M59:M64"/>
    <mergeCell ref="N59:N64"/>
    <mergeCell ref="O59:O64"/>
    <mergeCell ref="R39:R46"/>
    <mergeCell ref="R47:R55"/>
    <mergeCell ref="R56:R57"/>
    <mergeCell ref="P56:P57"/>
    <mergeCell ref="O39:O45"/>
    <mergeCell ref="S82:S83"/>
    <mergeCell ref="T82:T83"/>
    <mergeCell ref="U82:U83"/>
    <mergeCell ref="H73:H81"/>
    <mergeCell ref="I73:I81"/>
    <mergeCell ref="J73:J81"/>
    <mergeCell ref="K73:K81"/>
    <mergeCell ref="L73:L81"/>
    <mergeCell ref="M73:M81"/>
    <mergeCell ref="S59:S64"/>
    <mergeCell ref="T59:T64"/>
    <mergeCell ref="U59:U64"/>
    <mergeCell ref="S65:S72"/>
    <mergeCell ref="T65:T72"/>
    <mergeCell ref="U65:U72"/>
    <mergeCell ref="S73:S81"/>
    <mergeCell ref="T73:T81"/>
    <mergeCell ref="U73:U81"/>
    <mergeCell ref="B65:B72"/>
    <mergeCell ref="G65:G72"/>
    <mergeCell ref="H65:H72"/>
    <mergeCell ref="I65:I72"/>
    <mergeCell ref="J65:J72"/>
    <mergeCell ref="K65:K72"/>
    <mergeCell ref="L65:L72"/>
    <mergeCell ref="M65:M72"/>
    <mergeCell ref="N73:N81"/>
    <mergeCell ref="B73:B81"/>
    <mergeCell ref="C73:C81"/>
    <mergeCell ref="D73:D81"/>
    <mergeCell ref="E73:E81"/>
    <mergeCell ref="G73:G81"/>
    <mergeCell ref="C65:C72"/>
    <mergeCell ref="D65:D72"/>
    <mergeCell ref="E65:E72"/>
    <mergeCell ref="N65:N72"/>
    <mergeCell ref="O65:O72"/>
    <mergeCell ref="P65:P72"/>
    <mergeCell ref="R59:R64"/>
    <mergeCell ref="R65:R72"/>
    <mergeCell ref="R73:R81"/>
    <mergeCell ref="O73:O81"/>
    <mergeCell ref="P73:P81"/>
    <mergeCell ref="R82:R83"/>
    <mergeCell ref="P59:P64"/>
  </mergeCells>
  <printOptions horizontalCentered="1"/>
  <pageMargins left="0.78740157480314965" right="0.78740157480314965" top="0.78740157480314965" bottom="0.78740157480314965" header="0.31496062992125984" footer="0.31496062992125984"/>
  <pageSetup scale="20" fitToHeight="10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33"/>
  <sheetViews>
    <sheetView showGridLines="0" topLeftCell="B1" workbookViewId="0">
      <selection activeCell="D14" sqref="D14:D21"/>
    </sheetView>
  </sheetViews>
  <sheetFormatPr baseColWidth="10" defaultColWidth="0" defaultRowHeight="14.25" customHeight="1"/>
  <cols>
    <col min="1" max="1" width="0" style="3" hidden="1" customWidth="1"/>
    <col min="2" max="4" width="15.88671875" style="3" customWidth="1"/>
    <col min="5" max="5" width="26.5546875" style="3" customWidth="1"/>
    <col min="6" max="6" width="62" style="3" customWidth="1"/>
    <col min="7" max="7" width="29.5546875" style="3" customWidth="1"/>
    <col min="8" max="8" width="36.88671875" style="3" customWidth="1"/>
    <col min="9" max="13" width="26.5546875" style="131" customWidth="1"/>
    <col min="14" max="14" width="24.88671875" style="3" customWidth="1"/>
    <col min="15" max="15" width="24.6640625" style="3" customWidth="1"/>
    <col min="16" max="16" width="27.33203125" style="3" customWidth="1"/>
    <col min="17" max="21" width="33.44140625" style="3" customWidth="1"/>
    <col min="22" max="22" width="7.88671875" style="154" customWidth="1"/>
    <col min="23" max="16384" width="0" style="3" hidden="1"/>
  </cols>
  <sheetData>
    <row r="1" spans="2:59" s="1" customFormat="1" ht="59.25" customHeight="1">
      <c r="I1" s="118"/>
      <c r="J1" s="118"/>
      <c r="K1" s="118"/>
      <c r="L1" s="118"/>
      <c r="M1" s="118"/>
      <c r="O1" s="269"/>
      <c r="P1" s="269"/>
      <c r="Q1" s="269"/>
      <c r="R1" s="116"/>
      <c r="S1" s="116"/>
      <c r="T1" s="116"/>
      <c r="U1" s="116"/>
    </row>
    <row r="2" spans="2:59" s="1" customFormat="1" ht="29.25" customHeight="1">
      <c r="B2" s="270" t="s">
        <v>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</row>
    <row r="3" spans="2:59" s="1" customFormat="1" ht="18" customHeight="1">
      <c r="B3" s="5"/>
      <c r="C3" s="5"/>
      <c r="D3" s="5"/>
      <c r="E3" s="5"/>
      <c r="F3" s="5"/>
      <c r="G3" s="5"/>
      <c r="H3" s="5"/>
      <c r="I3" s="119"/>
      <c r="J3" s="119"/>
      <c r="K3" s="119"/>
      <c r="L3" s="119"/>
      <c r="M3" s="11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2:59" s="1" customFormat="1" ht="33.75" customHeight="1">
      <c r="B4" s="270" t="s">
        <v>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</row>
    <row r="5" spans="2:59" s="1" customFormat="1" ht="15.6">
      <c r="B5" s="5"/>
      <c r="C5" s="5"/>
      <c r="D5" s="5"/>
      <c r="E5" s="5"/>
      <c r="F5" s="5"/>
      <c r="G5" s="5"/>
      <c r="H5" s="5"/>
      <c r="I5" s="119"/>
      <c r="J5" s="119"/>
      <c r="K5" s="119"/>
      <c r="L5" s="119"/>
      <c r="M5" s="119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2:59" s="2" customFormat="1" ht="15.6">
      <c r="B6" s="271" t="s">
        <v>10</v>
      </c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117"/>
      <c r="S6" s="117"/>
      <c r="T6" s="117"/>
      <c r="U6" s="1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2:59" s="184" customFormat="1" ht="51" customHeight="1">
      <c r="B7" s="185" t="s">
        <v>2</v>
      </c>
      <c r="C7" s="185" t="s">
        <v>86</v>
      </c>
      <c r="D7" s="185" t="s">
        <v>87</v>
      </c>
      <c r="E7" s="246" t="s">
        <v>4</v>
      </c>
      <c r="F7" s="183" t="s">
        <v>11</v>
      </c>
      <c r="G7" s="183" t="s">
        <v>5</v>
      </c>
      <c r="H7" s="183" t="s">
        <v>88</v>
      </c>
      <c r="I7" s="183" t="s">
        <v>89</v>
      </c>
      <c r="J7" s="183" t="s">
        <v>90</v>
      </c>
      <c r="K7" s="183" t="s">
        <v>91</v>
      </c>
      <c r="L7" s="183" t="s">
        <v>92</v>
      </c>
      <c r="M7" s="183" t="s">
        <v>93</v>
      </c>
      <c r="N7" s="183" t="s">
        <v>6</v>
      </c>
      <c r="O7" s="247" t="s">
        <v>7</v>
      </c>
      <c r="P7" s="247" t="s">
        <v>8</v>
      </c>
      <c r="Q7" s="247" t="s">
        <v>94</v>
      </c>
      <c r="R7" s="182" t="s">
        <v>95</v>
      </c>
      <c r="S7" s="182" t="s">
        <v>96</v>
      </c>
      <c r="T7" s="182" t="s">
        <v>97</v>
      </c>
      <c r="U7" s="182" t="s">
        <v>98</v>
      </c>
    </row>
    <row r="8" spans="2:59" s="128" customFormat="1" ht="14.1" customHeight="1">
      <c r="B8" s="255">
        <v>2018</v>
      </c>
      <c r="C8" s="256">
        <v>43101</v>
      </c>
      <c r="D8" s="256">
        <v>43190</v>
      </c>
      <c r="E8" s="255">
        <v>1000</v>
      </c>
      <c r="F8" s="180" t="s">
        <v>23</v>
      </c>
      <c r="G8" s="255" t="s">
        <v>99</v>
      </c>
      <c r="H8" s="302">
        <v>7643424498</v>
      </c>
      <c r="I8" s="302">
        <v>0</v>
      </c>
      <c r="J8" s="302">
        <v>7643424498</v>
      </c>
      <c r="K8" s="302">
        <v>1650839877.8199995</v>
      </c>
      <c r="L8" s="302">
        <v>1632440987.5499997</v>
      </c>
      <c r="M8" s="302">
        <f>+J8-K8</f>
        <v>5992584620.1800003</v>
      </c>
      <c r="N8" s="302">
        <v>1655492949.5300002</v>
      </c>
      <c r="O8" s="302">
        <v>1641687550.3600001</v>
      </c>
      <c r="P8" s="248">
        <v>1175424.27</v>
      </c>
      <c r="Q8" s="264" t="s">
        <v>106</v>
      </c>
      <c r="R8" s="251" t="s">
        <v>107</v>
      </c>
      <c r="S8" s="252">
        <v>43270</v>
      </c>
      <c r="T8" s="252">
        <v>43270</v>
      </c>
      <c r="U8" s="180"/>
      <c r="V8" s="2"/>
      <c r="W8" s="121"/>
      <c r="X8" s="121"/>
      <c r="Y8" s="122"/>
      <c r="Z8" s="121"/>
      <c r="AA8" s="121"/>
      <c r="AB8" s="121"/>
      <c r="AC8" s="121"/>
      <c r="AD8" s="123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4"/>
      <c r="AP8" s="124"/>
      <c r="AQ8" s="120"/>
      <c r="AR8" s="125"/>
      <c r="AS8" s="126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7"/>
    </row>
    <row r="9" spans="2:59" ht="14.1" customHeight="1">
      <c r="B9" s="251"/>
      <c r="C9" s="252"/>
      <c r="D9" s="252"/>
      <c r="E9" s="251"/>
      <c r="F9" s="186" t="s">
        <v>24</v>
      </c>
      <c r="G9" s="251"/>
      <c r="H9" s="303"/>
      <c r="I9" s="303"/>
      <c r="J9" s="303"/>
      <c r="K9" s="303"/>
      <c r="L9" s="303"/>
      <c r="M9" s="303"/>
      <c r="N9" s="303"/>
      <c r="O9" s="303"/>
      <c r="P9" s="249"/>
      <c r="Q9" s="265"/>
      <c r="R9" s="251"/>
      <c r="S9" s="252"/>
      <c r="T9" s="252"/>
      <c r="U9" s="181"/>
      <c r="V9" s="3"/>
    </row>
    <row r="10" spans="2:59" s="128" customFormat="1" ht="14.1" customHeight="1">
      <c r="B10" s="251"/>
      <c r="C10" s="252"/>
      <c r="D10" s="252"/>
      <c r="E10" s="251"/>
      <c r="F10" s="180" t="s">
        <v>25</v>
      </c>
      <c r="G10" s="251"/>
      <c r="H10" s="303"/>
      <c r="I10" s="303"/>
      <c r="J10" s="303"/>
      <c r="K10" s="303"/>
      <c r="L10" s="303"/>
      <c r="M10" s="303"/>
      <c r="N10" s="303"/>
      <c r="O10" s="303"/>
      <c r="P10" s="249"/>
      <c r="Q10" s="265"/>
      <c r="R10" s="251"/>
      <c r="S10" s="252"/>
      <c r="T10" s="252"/>
      <c r="U10" s="180"/>
      <c r="V10" s="2"/>
      <c r="W10" s="121"/>
      <c r="X10" s="121"/>
      <c r="Y10" s="122"/>
      <c r="Z10" s="121"/>
      <c r="AA10" s="121"/>
      <c r="AB10" s="121"/>
      <c r="AC10" s="121"/>
      <c r="AD10" s="123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4"/>
      <c r="AP10" s="124"/>
      <c r="AQ10" s="120"/>
      <c r="AR10" s="125"/>
      <c r="AS10" s="126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7"/>
    </row>
    <row r="11" spans="2:59" ht="14.1" customHeight="1">
      <c r="B11" s="251"/>
      <c r="C11" s="252"/>
      <c r="D11" s="252"/>
      <c r="E11" s="251"/>
      <c r="F11" s="186" t="s">
        <v>26</v>
      </c>
      <c r="G11" s="251"/>
      <c r="H11" s="303"/>
      <c r="I11" s="303"/>
      <c r="J11" s="303"/>
      <c r="K11" s="303"/>
      <c r="L11" s="303"/>
      <c r="M11" s="303"/>
      <c r="N11" s="303"/>
      <c r="O11" s="303"/>
      <c r="P11" s="249"/>
      <c r="Q11" s="265"/>
      <c r="R11" s="251"/>
      <c r="S11" s="252"/>
      <c r="T11" s="252"/>
      <c r="U11" s="181"/>
      <c r="V11" s="3"/>
    </row>
    <row r="12" spans="2:59" s="128" customFormat="1" ht="14.1" customHeight="1">
      <c r="B12" s="251"/>
      <c r="C12" s="252"/>
      <c r="D12" s="252"/>
      <c r="E12" s="251"/>
      <c r="F12" s="180" t="s">
        <v>27</v>
      </c>
      <c r="G12" s="251"/>
      <c r="H12" s="303"/>
      <c r="I12" s="303"/>
      <c r="J12" s="303"/>
      <c r="K12" s="303"/>
      <c r="L12" s="303"/>
      <c r="M12" s="303"/>
      <c r="N12" s="303"/>
      <c r="O12" s="303"/>
      <c r="P12" s="249"/>
      <c r="Q12" s="265"/>
      <c r="R12" s="251"/>
      <c r="S12" s="252"/>
      <c r="T12" s="252"/>
      <c r="U12" s="180"/>
      <c r="V12" s="2"/>
      <c r="W12" s="121"/>
      <c r="X12" s="121"/>
      <c r="Y12" s="122"/>
      <c r="Z12" s="121"/>
      <c r="AA12" s="121"/>
      <c r="AB12" s="121"/>
      <c r="AC12" s="121"/>
      <c r="AD12" s="123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4"/>
      <c r="AP12" s="124"/>
      <c r="AQ12" s="120"/>
      <c r="AR12" s="125"/>
      <c r="AS12" s="126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7"/>
    </row>
    <row r="13" spans="2:59" ht="14.1" customHeight="1">
      <c r="B13" s="251"/>
      <c r="C13" s="252"/>
      <c r="D13" s="252"/>
      <c r="E13" s="251"/>
      <c r="F13" s="186" t="s">
        <v>28</v>
      </c>
      <c r="G13" s="251"/>
      <c r="H13" s="303"/>
      <c r="I13" s="303"/>
      <c r="J13" s="303"/>
      <c r="K13" s="303"/>
      <c r="L13" s="303"/>
      <c r="M13" s="303"/>
      <c r="N13" s="303"/>
      <c r="O13" s="303"/>
      <c r="P13" s="249"/>
      <c r="Q13" s="265"/>
      <c r="R13" s="253" t="s">
        <v>107</v>
      </c>
      <c r="S13" s="289">
        <v>43270</v>
      </c>
      <c r="T13" s="289">
        <v>43270</v>
      </c>
      <c r="U13" s="179"/>
      <c r="V13" s="3"/>
    </row>
    <row r="14" spans="2:59" s="128" customFormat="1" ht="14.1" customHeight="1">
      <c r="B14" s="259">
        <v>2018</v>
      </c>
      <c r="C14" s="254">
        <v>43101</v>
      </c>
      <c r="D14" s="254">
        <v>43190</v>
      </c>
      <c r="E14" s="263">
        <v>2000</v>
      </c>
      <c r="F14" s="164" t="s">
        <v>29</v>
      </c>
      <c r="G14" s="254" t="s">
        <v>100</v>
      </c>
      <c r="H14" s="304">
        <v>646167257</v>
      </c>
      <c r="I14" s="304">
        <v>0</v>
      </c>
      <c r="J14" s="304">
        <v>646167257</v>
      </c>
      <c r="K14" s="304">
        <v>14204969.92</v>
      </c>
      <c r="L14" s="304">
        <v>13804983.800000001</v>
      </c>
      <c r="M14" s="304">
        <f>+J14-K14</f>
        <v>631962287.08000004</v>
      </c>
      <c r="N14" s="304">
        <v>24509193.990000002</v>
      </c>
      <c r="O14" s="304">
        <v>14204969.920000002</v>
      </c>
      <c r="P14" s="263">
        <v>0</v>
      </c>
      <c r="Q14" s="265"/>
      <c r="R14" s="253"/>
      <c r="S14" s="289"/>
      <c r="T14" s="289"/>
      <c r="U14" s="164"/>
      <c r="V14" s="2"/>
      <c r="W14" s="121"/>
      <c r="X14" s="121"/>
      <c r="Y14" s="122"/>
      <c r="Z14" s="121"/>
      <c r="AA14" s="121"/>
      <c r="AB14" s="121"/>
      <c r="AC14" s="121"/>
      <c r="AD14" s="123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4"/>
      <c r="AP14" s="124"/>
      <c r="AQ14" s="120"/>
      <c r="AR14" s="125"/>
      <c r="AS14" s="126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7"/>
    </row>
    <row r="15" spans="2:59" ht="14.1" customHeight="1">
      <c r="B15" s="259"/>
      <c r="C15" s="254"/>
      <c r="D15" s="254"/>
      <c r="E15" s="263"/>
      <c r="F15" s="158" t="s">
        <v>30</v>
      </c>
      <c r="G15" s="254"/>
      <c r="H15" s="304"/>
      <c r="I15" s="304"/>
      <c r="J15" s="304"/>
      <c r="K15" s="304"/>
      <c r="L15" s="304"/>
      <c r="M15" s="304"/>
      <c r="N15" s="304"/>
      <c r="O15" s="304"/>
      <c r="P15" s="263"/>
      <c r="Q15" s="265"/>
      <c r="R15" s="253"/>
      <c r="S15" s="289"/>
      <c r="T15" s="289"/>
      <c r="U15" s="179"/>
      <c r="V15" s="3"/>
    </row>
    <row r="16" spans="2:59" s="128" customFormat="1" ht="14.1" customHeight="1">
      <c r="B16" s="259"/>
      <c r="C16" s="254"/>
      <c r="D16" s="254"/>
      <c r="E16" s="263"/>
      <c r="F16" s="164" t="s">
        <v>33</v>
      </c>
      <c r="G16" s="254"/>
      <c r="H16" s="304"/>
      <c r="I16" s="304"/>
      <c r="J16" s="304"/>
      <c r="K16" s="304"/>
      <c r="L16" s="304"/>
      <c r="M16" s="304"/>
      <c r="N16" s="304"/>
      <c r="O16" s="304"/>
      <c r="P16" s="263"/>
      <c r="Q16" s="265"/>
      <c r="R16" s="253"/>
      <c r="S16" s="289"/>
      <c r="T16" s="289"/>
      <c r="U16" s="164"/>
      <c r="V16" s="2"/>
      <c r="W16" s="121"/>
      <c r="X16" s="121"/>
      <c r="Y16" s="122"/>
      <c r="Z16" s="121"/>
      <c r="AA16" s="121"/>
      <c r="AB16" s="121"/>
      <c r="AC16" s="121"/>
      <c r="AD16" s="123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4"/>
      <c r="AP16" s="124"/>
      <c r="AQ16" s="120"/>
      <c r="AR16" s="125"/>
      <c r="AS16" s="126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7"/>
    </row>
    <row r="17" spans="2:59" ht="14.1" customHeight="1">
      <c r="B17" s="259"/>
      <c r="C17" s="254"/>
      <c r="D17" s="254"/>
      <c r="E17" s="263"/>
      <c r="F17" s="158" t="s">
        <v>31</v>
      </c>
      <c r="G17" s="254"/>
      <c r="H17" s="304"/>
      <c r="I17" s="304"/>
      <c r="J17" s="304"/>
      <c r="K17" s="304"/>
      <c r="L17" s="304"/>
      <c r="M17" s="304"/>
      <c r="N17" s="304"/>
      <c r="O17" s="304"/>
      <c r="P17" s="263"/>
      <c r="Q17" s="265"/>
      <c r="R17" s="253"/>
      <c r="S17" s="289"/>
      <c r="T17" s="289"/>
      <c r="U17" s="179"/>
      <c r="V17" s="3"/>
    </row>
    <row r="18" spans="2:59" s="128" customFormat="1" ht="14.1" customHeight="1">
      <c r="B18" s="259"/>
      <c r="C18" s="254"/>
      <c r="D18" s="254"/>
      <c r="E18" s="263"/>
      <c r="F18" s="164" t="s">
        <v>32</v>
      </c>
      <c r="G18" s="254"/>
      <c r="H18" s="304"/>
      <c r="I18" s="304"/>
      <c r="J18" s="304"/>
      <c r="K18" s="304"/>
      <c r="L18" s="304"/>
      <c r="M18" s="304"/>
      <c r="N18" s="304"/>
      <c r="O18" s="304"/>
      <c r="P18" s="263"/>
      <c r="Q18" s="265"/>
      <c r="R18" s="253"/>
      <c r="S18" s="289"/>
      <c r="T18" s="289"/>
      <c r="U18" s="164"/>
      <c r="V18" s="2"/>
      <c r="W18" s="121"/>
      <c r="X18" s="121"/>
      <c r="Y18" s="122"/>
      <c r="Z18" s="121"/>
      <c r="AA18" s="121"/>
      <c r="AB18" s="121"/>
      <c r="AC18" s="121"/>
      <c r="AD18" s="123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4"/>
      <c r="AP18" s="124"/>
      <c r="AQ18" s="120"/>
      <c r="AR18" s="125"/>
      <c r="AS18" s="126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7"/>
    </row>
    <row r="19" spans="2:59" ht="14.1" customHeight="1">
      <c r="B19" s="259"/>
      <c r="C19" s="254"/>
      <c r="D19" s="254"/>
      <c r="E19" s="263"/>
      <c r="F19" s="158" t="s">
        <v>34</v>
      </c>
      <c r="G19" s="254"/>
      <c r="H19" s="304"/>
      <c r="I19" s="304"/>
      <c r="J19" s="304"/>
      <c r="K19" s="304"/>
      <c r="L19" s="304"/>
      <c r="M19" s="304"/>
      <c r="N19" s="304"/>
      <c r="O19" s="304"/>
      <c r="P19" s="263"/>
      <c r="Q19" s="265"/>
      <c r="R19" s="253"/>
      <c r="S19" s="289"/>
      <c r="T19" s="289"/>
      <c r="U19" s="179"/>
    </row>
    <row r="20" spans="2:59" s="128" customFormat="1" ht="14.1" customHeight="1">
      <c r="B20" s="259"/>
      <c r="C20" s="254"/>
      <c r="D20" s="254"/>
      <c r="E20" s="263"/>
      <c r="F20" s="164" t="s">
        <v>35</v>
      </c>
      <c r="G20" s="254"/>
      <c r="H20" s="304"/>
      <c r="I20" s="304"/>
      <c r="J20" s="304"/>
      <c r="K20" s="304"/>
      <c r="L20" s="304"/>
      <c r="M20" s="304"/>
      <c r="N20" s="304"/>
      <c r="O20" s="304"/>
      <c r="P20" s="263"/>
      <c r="Q20" s="265"/>
      <c r="R20" s="253"/>
      <c r="S20" s="289"/>
      <c r="T20" s="289"/>
      <c r="U20" s="164"/>
      <c r="V20" s="135"/>
      <c r="W20" s="121"/>
      <c r="X20" s="121"/>
      <c r="Y20" s="122"/>
      <c r="Z20" s="121"/>
      <c r="AA20" s="121"/>
      <c r="AB20" s="121"/>
      <c r="AC20" s="121"/>
      <c r="AD20" s="123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4"/>
      <c r="AP20" s="124"/>
      <c r="AQ20" s="120"/>
      <c r="AR20" s="125"/>
      <c r="AS20" s="126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7"/>
    </row>
    <row r="21" spans="2:59" s="142" customFormat="1" ht="14.1" customHeight="1">
      <c r="B21" s="164"/>
      <c r="C21" s="254"/>
      <c r="D21" s="254"/>
      <c r="E21" s="263"/>
      <c r="F21" s="164" t="s">
        <v>36</v>
      </c>
      <c r="G21" s="164"/>
      <c r="H21" s="166"/>
      <c r="I21" s="166"/>
      <c r="J21" s="166"/>
      <c r="K21" s="166"/>
      <c r="L21" s="166"/>
      <c r="M21" s="166"/>
      <c r="N21" s="175"/>
      <c r="O21" s="175"/>
      <c r="P21" s="164"/>
      <c r="Q21" s="265"/>
      <c r="R21" s="253"/>
      <c r="S21" s="289"/>
      <c r="T21" s="289"/>
      <c r="U21" s="164"/>
      <c r="V21" s="135"/>
      <c r="W21" s="134"/>
      <c r="X21" s="134"/>
      <c r="Y21" s="136"/>
      <c r="Z21" s="134"/>
      <c r="AA21" s="134"/>
      <c r="AB21" s="134"/>
      <c r="AC21" s="134"/>
      <c r="AD21" s="137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8"/>
      <c r="AP21" s="138"/>
      <c r="AQ21" s="133"/>
      <c r="AR21" s="139"/>
      <c r="AS21" s="140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41"/>
    </row>
    <row r="22" spans="2:59" s="142" customFormat="1" ht="14.1" customHeight="1">
      <c r="B22" s="251">
        <v>2018</v>
      </c>
      <c r="C22" s="252">
        <v>43101</v>
      </c>
      <c r="D22" s="252">
        <v>43190</v>
      </c>
      <c r="E22" s="251">
        <v>3000</v>
      </c>
      <c r="F22" s="186" t="s">
        <v>37</v>
      </c>
      <c r="G22" s="251" t="s">
        <v>101</v>
      </c>
      <c r="H22" s="261">
        <v>1269675047</v>
      </c>
      <c r="I22" s="261">
        <f>+J22-H22</f>
        <v>0</v>
      </c>
      <c r="J22" s="261">
        <v>1269675047</v>
      </c>
      <c r="K22" s="261">
        <v>63009275.299999997</v>
      </c>
      <c r="L22" s="261">
        <v>58982526.240000002</v>
      </c>
      <c r="M22" s="261">
        <f>+J22-K22</f>
        <v>1206665771.7</v>
      </c>
      <c r="N22" s="261">
        <v>82862510.600000039</v>
      </c>
      <c r="O22" s="261">
        <v>60307076.029999994</v>
      </c>
      <c r="P22" s="261">
        <v>0</v>
      </c>
      <c r="Q22" s="265"/>
      <c r="R22" s="251" t="s">
        <v>107</v>
      </c>
      <c r="S22" s="252">
        <v>43270</v>
      </c>
      <c r="T22" s="252">
        <v>43270</v>
      </c>
      <c r="U22" s="180"/>
      <c r="V22" s="135"/>
      <c r="W22" s="134"/>
      <c r="X22" s="134"/>
      <c r="Y22" s="136"/>
      <c r="Z22" s="134"/>
      <c r="AA22" s="134"/>
      <c r="AB22" s="134"/>
      <c r="AC22" s="134"/>
      <c r="AD22" s="137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8"/>
      <c r="AP22" s="138"/>
      <c r="AQ22" s="133"/>
      <c r="AR22" s="139"/>
      <c r="AS22" s="140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41"/>
    </row>
    <row r="23" spans="2:59" s="128" customFormat="1" ht="14.1" customHeight="1">
      <c r="B23" s="251"/>
      <c r="C23" s="252"/>
      <c r="D23" s="252"/>
      <c r="E23" s="251"/>
      <c r="F23" s="180" t="s">
        <v>38</v>
      </c>
      <c r="G23" s="251"/>
      <c r="H23" s="261"/>
      <c r="I23" s="261"/>
      <c r="J23" s="261"/>
      <c r="K23" s="261"/>
      <c r="L23" s="261"/>
      <c r="M23" s="261"/>
      <c r="N23" s="261"/>
      <c r="O23" s="261"/>
      <c r="P23" s="261"/>
      <c r="Q23" s="265"/>
      <c r="R23" s="251"/>
      <c r="S23" s="252"/>
      <c r="T23" s="252"/>
      <c r="U23" s="180"/>
      <c r="V23" s="135"/>
      <c r="W23" s="121"/>
      <c r="X23" s="121"/>
      <c r="Y23" s="122"/>
      <c r="Z23" s="121"/>
      <c r="AA23" s="121"/>
      <c r="AB23" s="121"/>
      <c r="AC23" s="121"/>
      <c r="AD23" s="123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4"/>
      <c r="AP23" s="124"/>
      <c r="AQ23" s="120"/>
      <c r="AR23" s="125"/>
      <c r="AS23" s="126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7"/>
    </row>
    <row r="24" spans="2:59" s="142" customFormat="1" ht="14.1" customHeight="1">
      <c r="B24" s="251"/>
      <c r="C24" s="252"/>
      <c r="D24" s="252"/>
      <c r="E24" s="251"/>
      <c r="F24" s="186" t="s">
        <v>39</v>
      </c>
      <c r="G24" s="251"/>
      <c r="H24" s="261"/>
      <c r="I24" s="261"/>
      <c r="J24" s="261"/>
      <c r="K24" s="261"/>
      <c r="L24" s="261"/>
      <c r="M24" s="261"/>
      <c r="N24" s="261"/>
      <c r="O24" s="261"/>
      <c r="P24" s="261"/>
      <c r="Q24" s="265"/>
      <c r="R24" s="251"/>
      <c r="S24" s="252"/>
      <c r="T24" s="252"/>
      <c r="U24" s="180"/>
      <c r="V24" s="135"/>
      <c r="W24" s="134"/>
      <c r="X24" s="134"/>
      <c r="Y24" s="136"/>
      <c r="Z24" s="134"/>
      <c r="AA24" s="134"/>
      <c r="AB24" s="134"/>
      <c r="AC24" s="134"/>
      <c r="AD24" s="137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8"/>
      <c r="AP24" s="138"/>
      <c r="AQ24" s="133"/>
      <c r="AR24" s="139"/>
      <c r="AS24" s="140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41"/>
    </row>
    <row r="25" spans="2:59" s="143" customFormat="1" ht="14.1" customHeight="1">
      <c r="B25" s="251"/>
      <c r="C25" s="252"/>
      <c r="D25" s="252"/>
      <c r="E25" s="251"/>
      <c r="F25" s="186" t="s">
        <v>40</v>
      </c>
      <c r="G25" s="251"/>
      <c r="H25" s="261"/>
      <c r="I25" s="261"/>
      <c r="J25" s="261"/>
      <c r="K25" s="261"/>
      <c r="L25" s="261"/>
      <c r="M25" s="261"/>
      <c r="N25" s="261"/>
      <c r="O25" s="261"/>
      <c r="P25" s="261"/>
      <c r="Q25" s="265"/>
      <c r="R25" s="251"/>
      <c r="S25" s="252"/>
      <c r="T25" s="252"/>
      <c r="U25" s="180"/>
      <c r="V25" s="135"/>
      <c r="W25" s="121"/>
      <c r="X25" s="121"/>
      <c r="Y25" s="122"/>
      <c r="Z25" s="121"/>
      <c r="AA25" s="121"/>
      <c r="AB25" s="121"/>
      <c r="AC25" s="121"/>
      <c r="AD25" s="123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4"/>
      <c r="AP25" s="124"/>
      <c r="AQ25" s="120"/>
      <c r="AR25" s="125"/>
      <c r="AS25" s="126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7"/>
    </row>
    <row r="26" spans="2:59" s="142" customFormat="1" ht="14.1" customHeight="1">
      <c r="B26" s="251"/>
      <c r="C26" s="252"/>
      <c r="D26" s="252"/>
      <c r="E26" s="251"/>
      <c r="F26" s="186" t="s">
        <v>41</v>
      </c>
      <c r="G26" s="251"/>
      <c r="H26" s="261"/>
      <c r="I26" s="261"/>
      <c r="J26" s="261"/>
      <c r="K26" s="261"/>
      <c r="L26" s="261"/>
      <c r="M26" s="261"/>
      <c r="N26" s="261"/>
      <c r="O26" s="261"/>
      <c r="P26" s="261"/>
      <c r="Q26" s="265"/>
      <c r="R26" s="251"/>
      <c r="S26" s="252"/>
      <c r="T26" s="252"/>
      <c r="U26" s="180"/>
      <c r="V26" s="135"/>
      <c r="W26" s="134"/>
      <c r="X26" s="134"/>
      <c r="Y26" s="136"/>
      <c r="Z26" s="134"/>
      <c r="AA26" s="134"/>
      <c r="AB26" s="134"/>
      <c r="AC26" s="134"/>
      <c r="AD26" s="137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8"/>
      <c r="AP26" s="138"/>
      <c r="AQ26" s="133"/>
      <c r="AR26" s="139"/>
      <c r="AS26" s="140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41"/>
    </row>
    <row r="27" spans="2:59" s="143" customFormat="1" ht="14.1" customHeight="1">
      <c r="B27" s="251"/>
      <c r="C27" s="252"/>
      <c r="D27" s="252"/>
      <c r="E27" s="251"/>
      <c r="F27" s="186" t="s">
        <v>42</v>
      </c>
      <c r="G27" s="251"/>
      <c r="H27" s="261"/>
      <c r="I27" s="261"/>
      <c r="J27" s="261"/>
      <c r="K27" s="261"/>
      <c r="L27" s="261"/>
      <c r="M27" s="261"/>
      <c r="N27" s="261"/>
      <c r="O27" s="261"/>
      <c r="P27" s="261"/>
      <c r="Q27" s="265"/>
      <c r="R27" s="251"/>
      <c r="S27" s="252"/>
      <c r="T27" s="252"/>
      <c r="U27" s="180"/>
      <c r="V27" s="135"/>
      <c r="W27" s="121"/>
      <c r="X27" s="121"/>
      <c r="Y27" s="122"/>
      <c r="Z27" s="121"/>
      <c r="AA27" s="121"/>
      <c r="AB27" s="121"/>
      <c r="AC27" s="121"/>
      <c r="AD27" s="123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4"/>
      <c r="AP27" s="124"/>
      <c r="AQ27" s="120"/>
      <c r="AR27" s="125"/>
      <c r="AS27" s="126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7"/>
    </row>
    <row r="28" spans="2:59" s="142" customFormat="1" ht="14.1" customHeight="1">
      <c r="B28" s="251"/>
      <c r="C28" s="252"/>
      <c r="D28" s="252"/>
      <c r="E28" s="251"/>
      <c r="F28" s="186" t="s">
        <v>43</v>
      </c>
      <c r="G28" s="251"/>
      <c r="H28" s="261"/>
      <c r="I28" s="261"/>
      <c r="J28" s="261"/>
      <c r="K28" s="261"/>
      <c r="L28" s="261"/>
      <c r="M28" s="261"/>
      <c r="N28" s="261"/>
      <c r="O28" s="261"/>
      <c r="P28" s="261"/>
      <c r="Q28" s="265"/>
      <c r="R28" s="251"/>
      <c r="S28" s="252"/>
      <c r="T28" s="252"/>
      <c r="U28" s="180"/>
      <c r="V28" s="135"/>
      <c r="W28" s="134"/>
      <c r="X28" s="134"/>
      <c r="Y28" s="136"/>
      <c r="Z28" s="134"/>
      <c r="AA28" s="134"/>
      <c r="AB28" s="134"/>
      <c r="AC28" s="134"/>
      <c r="AD28" s="137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8"/>
      <c r="AP28" s="138"/>
      <c r="AQ28" s="133"/>
      <c r="AR28" s="139"/>
      <c r="AS28" s="140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41"/>
    </row>
    <row r="29" spans="2:59" s="143" customFormat="1" ht="14.1" customHeight="1">
      <c r="B29" s="251"/>
      <c r="C29" s="252"/>
      <c r="D29" s="252"/>
      <c r="E29" s="251"/>
      <c r="F29" s="186" t="s">
        <v>44</v>
      </c>
      <c r="G29" s="251"/>
      <c r="H29" s="261"/>
      <c r="I29" s="261"/>
      <c r="J29" s="261"/>
      <c r="K29" s="261"/>
      <c r="L29" s="261"/>
      <c r="M29" s="261"/>
      <c r="N29" s="261"/>
      <c r="O29" s="261"/>
      <c r="P29" s="261"/>
      <c r="Q29" s="265"/>
      <c r="R29" s="251"/>
      <c r="S29" s="252"/>
      <c r="T29" s="252"/>
      <c r="U29" s="180"/>
      <c r="V29" s="135"/>
      <c r="W29" s="121"/>
      <c r="X29" s="121"/>
      <c r="Y29" s="122"/>
      <c r="Z29" s="121"/>
      <c r="AA29" s="121"/>
      <c r="AB29" s="121"/>
      <c r="AC29" s="121"/>
      <c r="AD29" s="123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4"/>
      <c r="AP29" s="124"/>
      <c r="AQ29" s="120"/>
      <c r="AR29" s="125"/>
      <c r="AS29" s="126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7"/>
    </row>
    <row r="30" spans="2:59" s="142" customFormat="1" ht="14.1" customHeight="1">
      <c r="B30" s="251"/>
      <c r="C30" s="252"/>
      <c r="D30" s="252"/>
      <c r="E30" s="251"/>
      <c r="F30" s="186" t="s">
        <v>45</v>
      </c>
      <c r="G30" s="251"/>
      <c r="H30" s="261"/>
      <c r="I30" s="261"/>
      <c r="J30" s="261"/>
      <c r="K30" s="261"/>
      <c r="L30" s="261"/>
      <c r="M30" s="261"/>
      <c r="N30" s="261"/>
      <c r="O30" s="261"/>
      <c r="P30" s="261"/>
      <c r="Q30" s="265"/>
      <c r="R30" s="251"/>
      <c r="S30" s="252"/>
      <c r="T30" s="252"/>
      <c r="U30" s="180"/>
      <c r="V30" s="135"/>
      <c r="W30" s="134"/>
      <c r="X30" s="134"/>
      <c r="Y30" s="136"/>
      <c r="Z30" s="134"/>
      <c r="AA30" s="134"/>
      <c r="AB30" s="134"/>
      <c r="AC30" s="134"/>
      <c r="AD30" s="137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8"/>
      <c r="AP30" s="138"/>
      <c r="AQ30" s="133"/>
      <c r="AR30" s="139"/>
      <c r="AS30" s="140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41"/>
    </row>
    <row r="31" spans="2:59" s="143" customFormat="1" ht="32.25" customHeight="1">
      <c r="B31" s="259">
        <v>2018</v>
      </c>
      <c r="C31" s="254">
        <v>43101</v>
      </c>
      <c r="D31" s="254">
        <v>43190</v>
      </c>
      <c r="E31" s="259">
        <v>4000</v>
      </c>
      <c r="F31" s="158" t="s">
        <v>46</v>
      </c>
      <c r="G31" s="259" t="s">
        <v>102</v>
      </c>
      <c r="H31" s="258">
        <v>79207262</v>
      </c>
      <c r="I31" s="258">
        <f>+J31-H31</f>
        <v>0</v>
      </c>
      <c r="J31" s="258">
        <v>79207262</v>
      </c>
      <c r="K31" s="258">
        <v>91000</v>
      </c>
      <c r="L31" s="258">
        <v>0</v>
      </c>
      <c r="M31" s="258">
        <f>+J31-K31</f>
        <v>79116262</v>
      </c>
      <c r="N31" s="258">
        <v>91000</v>
      </c>
      <c r="O31" s="258">
        <v>91000</v>
      </c>
      <c r="P31" s="258">
        <v>0</v>
      </c>
      <c r="Q31" s="265"/>
      <c r="R31" s="253" t="s">
        <v>107</v>
      </c>
      <c r="S31" s="254">
        <v>43270</v>
      </c>
      <c r="T31" s="254">
        <v>43270</v>
      </c>
      <c r="U31" s="164"/>
      <c r="V31" s="135"/>
      <c r="W31" s="121"/>
      <c r="X31" s="121"/>
      <c r="Y31" s="122"/>
      <c r="Z31" s="121"/>
      <c r="AA31" s="121"/>
      <c r="AB31" s="121"/>
      <c r="AC31" s="121"/>
      <c r="AD31" s="123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4"/>
      <c r="AP31" s="124"/>
      <c r="AQ31" s="120"/>
      <c r="AR31" s="125"/>
      <c r="AS31" s="126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7"/>
    </row>
    <row r="32" spans="2:59" s="142" customFormat="1" ht="32.25" customHeight="1">
      <c r="B32" s="259"/>
      <c r="C32" s="254"/>
      <c r="D32" s="254"/>
      <c r="E32" s="259"/>
      <c r="F32" s="159" t="s">
        <v>47</v>
      </c>
      <c r="G32" s="259"/>
      <c r="H32" s="258"/>
      <c r="I32" s="258"/>
      <c r="J32" s="258"/>
      <c r="K32" s="258"/>
      <c r="L32" s="258"/>
      <c r="M32" s="258"/>
      <c r="N32" s="258"/>
      <c r="O32" s="258"/>
      <c r="P32" s="258"/>
      <c r="Q32" s="265"/>
      <c r="R32" s="253"/>
      <c r="S32" s="254"/>
      <c r="T32" s="254"/>
      <c r="U32" s="164"/>
      <c r="V32" s="135"/>
      <c r="W32" s="134"/>
      <c r="X32" s="134"/>
      <c r="Y32" s="136"/>
      <c r="Z32" s="134"/>
      <c r="AA32" s="134"/>
      <c r="AB32" s="134"/>
      <c r="AC32" s="134"/>
      <c r="AD32" s="137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8"/>
      <c r="AP32" s="138"/>
      <c r="AQ32" s="133"/>
      <c r="AR32" s="139"/>
      <c r="AS32" s="140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41"/>
    </row>
    <row r="33" spans="2:59" s="144" customFormat="1" ht="30" customHeight="1">
      <c r="B33" s="251">
        <v>2018</v>
      </c>
      <c r="C33" s="252">
        <v>43101</v>
      </c>
      <c r="D33" s="252">
        <v>43190</v>
      </c>
      <c r="E33" s="251">
        <v>5000</v>
      </c>
      <c r="F33" s="186" t="s">
        <v>48</v>
      </c>
      <c r="G33" s="251" t="s">
        <v>103</v>
      </c>
      <c r="H33" s="261">
        <v>249545787</v>
      </c>
      <c r="I33" s="261">
        <f>+J33-H33</f>
        <v>0</v>
      </c>
      <c r="J33" s="261">
        <v>249545787</v>
      </c>
      <c r="K33" s="261">
        <v>0</v>
      </c>
      <c r="L33" s="261">
        <v>0</v>
      </c>
      <c r="M33" s="261">
        <f>+J33-K33</f>
        <v>249545787</v>
      </c>
      <c r="N33" s="261">
        <v>0</v>
      </c>
      <c r="O33" s="261">
        <v>0</v>
      </c>
      <c r="P33" s="261">
        <v>0</v>
      </c>
      <c r="Q33" s="265"/>
      <c r="R33" s="251" t="s">
        <v>107</v>
      </c>
      <c r="S33" s="252">
        <v>43270</v>
      </c>
      <c r="T33" s="252">
        <v>43270</v>
      </c>
      <c r="U33" s="180"/>
      <c r="V33" s="154"/>
    </row>
    <row r="34" spans="2:59" s="128" customFormat="1" ht="14.1" customHeight="1">
      <c r="B34" s="251"/>
      <c r="C34" s="252"/>
      <c r="D34" s="252"/>
      <c r="E34" s="251"/>
      <c r="F34" s="186" t="s">
        <v>49</v>
      </c>
      <c r="G34" s="251"/>
      <c r="H34" s="261"/>
      <c r="I34" s="261"/>
      <c r="J34" s="261"/>
      <c r="K34" s="261"/>
      <c r="L34" s="261"/>
      <c r="M34" s="261"/>
      <c r="N34" s="261"/>
      <c r="O34" s="261"/>
      <c r="P34" s="261"/>
      <c r="Q34" s="265"/>
      <c r="R34" s="251"/>
      <c r="S34" s="252"/>
      <c r="T34" s="252"/>
      <c r="U34" s="190"/>
      <c r="V34" s="135"/>
      <c r="W34" s="121"/>
      <c r="X34" s="121"/>
      <c r="Y34" s="122"/>
      <c r="Z34" s="121"/>
      <c r="AA34" s="121"/>
      <c r="AB34" s="121"/>
      <c r="AC34" s="121"/>
      <c r="AD34" s="123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4"/>
      <c r="AP34" s="124"/>
      <c r="AQ34" s="120"/>
      <c r="AR34" s="125"/>
      <c r="AS34" s="126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7"/>
    </row>
    <row r="35" spans="2:59" s="143" customFormat="1" ht="14.1" customHeight="1">
      <c r="B35" s="251"/>
      <c r="C35" s="252"/>
      <c r="D35" s="252"/>
      <c r="E35" s="251"/>
      <c r="F35" s="186" t="s">
        <v>50</v>
      </c>
      <c r="G35" s="251"/>
      <c r="H35" s="261"/>
      <c r="I35" s="261"/>
      <c r="J35" s="261"/>
      <c r="K35" s="261"/>
      <c r="L35" s="261"/>
      <c r="M35" s="261"/>
      <c r="N35" s="261"/>
      <c r="O35" s="261"/>
      <c r="P35" s="261"/>
      <c r="Q35" s="265"/>
      <c r="R35" s="251"/>
      <c r="S35" s="252"/>
      <c r="T35" s="252"/>
      <c r="U35" s="190"/>
      <c r="V35" s="135"/>
      <c r="W35" s="121"/>
      <c r="X35" s="121"/>
      <c r="Y35" s="122"/>
      <c r="Z35" s="121"/>
      <c r="AA35" s="121"/>
      <c r="AB35" s="121"/>
      <c r="AC35" s="121"/>
      <c r="AD35" s="123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4"/>
      <c r="AP35" s="124"/>
      <c r="AQ35" s="120"/>
      <c r="AR35" s="125"/>
      <c r="AS35" s="126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7"/>
    </row>
    <row r="36" spans="2:59" s="128" customFormat="1" ht="14.1" customHeight="1">
      <c r="B36" s="251"/>
      <c r="C36" s="252"/>
      <c r="D36" s="252"/>
      <c r="E36" s="251"/>
      <c r="F36" s="186" t="s">
        <v>51</v>
      </c>
      <c r="G36" s="251"/>
      <c r="H36" s="261"/>
      <c r="I36" s="261"/>
      <c r="J36" s="261"/>
      <c r="K36" s="261"/>
      <c r="L36" s="261"/>
      <c r="M36" s="261"/>
      <c r="N36" s="261"/>
      <c r="O36" s="261"/>
      <c r="P36" s="261"/>
      <c r="Q36" s="265"/>
      <c r="R36" s="251"/>
      <c r="S36" s="252"/>
      <c r="T36" s="252"/>
      <c r="U36" s="190"/>
      <c r="V36" s="135"/>
      <c r="W36" s="121"/>
      <c r="X36" s="121"/>
      <c r="Y36" s="122"/>
      <c r="Z36" s="121"/>
      <c r="AA36" s="121"/>
      <c r="AB36" s="121"/>
      <c r="AC36" s="121"/>
      <c r="AD36" s="123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4"/>
      <c r="AP36" s="124"/>
      <c r="AQ36" s="120"/>
      <c r="AR36" s="125"/>
      <c r="AS36" s="126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7"/>
    </row>
    <row r="37" spans="2:59" s="143" customFormat="1" ht="14.1" customHeight="1">
      <c r="B37" s="251"/>
      <c r="C37" s="252"/>
      <c r="D37" s="252"/>
      <c r="E37" s="251"/>
      <c r="F37" s="186" t="s">
        <v>52</v>
      </c>
      <c r="G37" s="251"/>
      <c r="H37" s="261"/>
      <c r="I37" s="261"/>
      <c r="J37" s="261"/>
      <c r="K37" s="261"/>
      <c r="L37" s="261"/>
      <c r="M37" s="261"/>
      <c r="N37" s="261"/>
      <c r="O37" s="261"/>
      <c r="P37" s="261"/>
      <c r="Q37" s="265"/>
      <c r="R37" s="251"/>
      <c r="S37" s="252"/>
      <c r="T37" s="252"/>
      <c r="U37" s="190"/>
      <c r="V37" s="135"/>
      <c r="W37" s="121"/>
      <c r="X37" s="121"/>
      <c r="Y37" s="122"/>
      <c r="Z37" s="121"/>
      <c r="AA37" s="121"/>
      <c r="AB37" s="121"/>
      <c r="AC37" s="121"/>
      <c r="AD37" s="123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4"/>
      <c r="AP37" s="124"/>
      <c r="AQ37" s="120"/>
      <c r="AR37" s="125"/>
      <c r="AS37" s="126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7"/>
    </row>
    <row r="38" spans="2:59" s="128" customFormat="1" ht="14.1" customHeight="1">
      <c r="B38" s="251"/>
      <c r="C38" s="252"/>
      <c r="D38" s="252"/>
      <c r="E38" s="251"/>
      <c r="F38" s="186" t="s">
        <v>53</v>
      </c>
      <c r="G38" s="251"/>
      <c r="H38" s="261"/>
      <c r="I38" s="261"/>
      <c r="J38" s="261"/>
      <c r="K38" s="261"/>
      <c r="L38" s="261"/>
      <c r="M38" s="261"/>
      <c r="N38" s="261"/>
      <c r="O38" s="261"/>
      <c r="P38" s="261"/>
      <c r="Q38" s="265"/>
      <c r="R38" s="251"/>
      <c r="S38" s="252"/>
      <c r="T38" s="252"/>
      <c r="U38" s="190"/>
      <c r="V38" s="135"/>
      <c r="W38" s="121"/>
      <c r="X38" s="121"/>
      <c r="Y38" s="122"/>
      <c r="Z38" s="121"/>
      <c r="AA38" s="121"/>
      <c r="AB38" s="121"/>
      <c r="AC38" s="121"/>
      <c r="AD38" s="123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4"/>
      <c r="AP38" s="124"/>
      <c r="AQ38" s="120"/>
      <c r="AR38" s="125"/>
      <c r="AS38" s="126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7"/>
    </row>
    <row r="39" spans="2:59" s="154" customFormat="1" ht="14.1" customHeight="1">
      <c r="B39" s="164">
        <v>2018</v>
      </c>
      <c r="C39" s="165">
        <v>43101</v>
      </c>
      <c r="D39" s="165">
        <v>43190</v>
      </c>
      <c r="E39" s="164">
        <v>6000</v>
      </c>
      <c r="F39" s="164" t="s">
        <v>104</v>
      </c>
      <c r="G39" s="164" t="s">
        <v>105</v>
      </c>
      <c r="H39" s="166">
        <v>65000000</v>
      </c>
      <c r="I39" s="166">
        <f>+J39-H39</f>
        <v>0</v>
      </c>
      <c r="J39" s="166">
        <v>65000000</v>
      </c>
      <c r="K39" s="166">
        <v>0</v>
      </c>
      <c r="L39" s="166">
        <v>0</v>
      </c>
      <c r="M39" s="166">
        <f>+J39-K39</f>
        <v>65000000</v>
      </c>
      <c r="N39" s="166">
        <v>0</v>
      </c>
      <c r="O39" s="166">
        <v>0</v>
      </c>
      <c r="P39" s="166">
        <v>0</v>
      </c>
      <c r="Q39" s="265"/>
      <c r="R39" s="253" t="s">
        <v>107</v>
      </c>
      <c r="S39" s="254">
        <v>43270</v>
      </c>
      <c r="T39" s="254">
        <v>43270</v>
      </c>
      <c r="U39" s="133"/>
    </row>
    <row r="40" spans="2:59" s="153" customFormat="1" ht="14.1" customHeight="1">
      <c r="B40" s="161"/>
      <c r="C40" s="161"/>
      <c r="D40" s="161"/>
      <c r="E40" s="129"/>
      <c r="F40" s="129"/>
      <c r="G40" s="129"/>
      <c r="H40" s="176"/>
      <c r="I40" s="176"/>
      <c r="J40" s="176"/>
      <c r="K40" s="176"/>
      <c r="L40" s="176"/>
      <c r="M40" s="176"/>
      <c r="N40" s="176"/>
      <c r="O40" s="176"/>
      <c r="P40" s="130"/>
      <c r="Q40" s="265"/>
      <c r="R40" s="253"/>
      <c r="S40" s="254"/>
      <c r="T40" s="254"/>
      <c r="U40" s="130"/>
      <c r="V40" s="135"/>
      <c r="W40" s="145"/>
      <c r="X40" s="145"/>
      <c r="Y40" s="146"/>
      <c r="Z40" s="145"/>
      <c r="AA40" s="145"/>
      <c r="AB40" s="145"/>
      <c r="AC40" s="145"/>
      <c r="AD40" s="147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9"/>
      <c r="AP40" s="149"/>
      <c r="AQ40" s="148"/>
      <c r="AR40" s="150"/>
      <c r="AS40" s="151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52"/>
    </row>
    <row r="41" spans="2:59" s="143" customFormat="1" ht="14.1" customHeight="1">
      <c r="B41" s="300">
        <v>2018</v>
      </c>
      <c r="C41" s="299">
        <v>43191</v>
      </c>
      <c r="D41" s="299">
        <v>43281</v>
      </c>
      <c r="E41" s="300">
        <v>1000</v>
      </c>
      <c r="F41" s="187" t="s">
        <v>23</v>
      </c>
      <c r="G41" s="300" t="s">
        <v>99</v>
      </c>
      <c r="H41" s="301">
        <v>7643424498</v>
      </c>
      <c r="I41" s="301">
        <v>650639</v>
      </c>
      <c r="J41" s="301">
        <v>7642773859</v>
      </c>
      <c r="K41" s="301">
        <v>3387619854.9899998</v>
      </c>
      <c r="L41" s="301">
        <v>3387619854.9899998</v>
      </c>
      <c r="M41" s="301">
        <v>4255154004.0100002</v>
      </c>
      <c r="N41" s="301">
        <v>0</v>
      </c>
      <c r="O41" s="301">
        <v>0</v>
      </c>
      <c r="P41" s="300">
        <v>0</v>
      </c>
      <c r="Q41" s="265" t="s">
        <v>111</v>
      </c>
      <c r="R41" s="300" t="s">
        <v>107</v>
      </c>
      <c r="S41" s="299">
        <v>43294</v>
      </c>
      <c r="T41" s="299">
        <v>43294</v>
      </c>
      <c r="U41" s="190"/>
      <c r="V41" s="135"/>
      <c r="W41" s="121"/>
      <c r="X41" s="121"/>
      <c r="Y41" s="122"/>
      <c r="Z41" s="121"/>
      <c r="AA41" s="121"/>
      <c r="AB41" s="121"/>
      <c r="AC41" s="121"/>
      <c r="AD41" s="123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24"/>
      <c r="AP41" s="124"/>
      <c r="AQ41" s="132"/>
      <c r="AR41" s="155"/>
      <c r="AS41" s="126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7"/>
    </row>
    <row r="42" spans="2:59" s="143" customFormat="1" ht="14.1" customHeight="1">
      <c r="B42" s="300"/>
      <c r="C42" s="299"/>
      <c r="D42" s="299"/>
      <c r="E42" s="300"/>
      <c r="F42" s="187" t="s">
        <v>24</v>
      </c>
      <c r="G42" s="300"/>
      <c r="H42" s="301"/>
      <c r="I42" s="301"/>
      <c r="J42" s="301"/>
      <c r="K42" s="301"/>
      <c r="L42" s="301"/>
      <c r="M42" s="301"/>
      <c r="N42" s="301"/>
      <c r="O42" s="301"/>
      <c r="P42" s="300"/>
      <c r="Q42" s="265"/>
      <c r="R42" s="300"/>
      <c r="S42" s="299"/>
      <c r="T42" s="299"/>
      <c r="U42" s="190"/>
      <c r="V42" s="135"/>
      <c r="W42" s="121"/>
      <c r="X42" s="121"/>
      <c r="Y42" s="122"/>
      <c r="Z42" s="121"/>
      <c r="AA42" s="121"/>
      <c r="AB42" s="121"/>
      <c r="AC42" s="121"/>
      <c r="AD42" s="123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24"/>
      <c r="AP42" s="124"/>
      <c r="AQ42" s="132"/>
      <c r="AR42" s="155"/>
      <c r="AS42" s="126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7"/>
    </row>
    <row r="43" spans="2:59" s="143" customFormat="1" ht="14.1" customHeight="1">
      <c r="B43" s="300"/>
      <c r="C43" s="299"/>
      <c r="D43" s="299"/>
      <c r="E43" s="300"/>
      <c r="F43" s="187" t="s">
        <v>25</v>
      </c>
      <c r="G43" s="300"/>
      <c r="H43" s="301"/>
      <c r="I43" s="301"/>
      <c r="J43" s="301"/>
      <c r="K43" s="301"/>
      <c r="L43" s="301"/>
      <c r="M43" s="301"/>
      <c r="N43" s="301"/>
      <c r="O43" s="301"/>
      <c r="P43" s="300"/>
      <c r="Q43" s="265"/>
      <c r="R43" s="300"/>
      <c r="S43" s="299"/>
      <c r="T43" s="299"/>
      <c r="U43" s="190"/>
      <c r="V43" s="135"/>
      <c r="W43" s="121"/>
      <c r="X43" s="121"/>
      <c r="Y43" s="122"/>
      <c r="Z43" s="121"/>
      <c r="AA43" s="121"/>
      <c r="AB43" s="121"/>
      <c r="AC43" s="121"/>
      <c r="AD43" s="123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24"/>
      <c r="AP43" s="124"/>
      <c r="AQ43" s="132"/>
      <c r="AR43" s="155"/>
      <c r="AS43" s="126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7"/>
    </row>
    <row r="44" spans="2:59" s="143" customFormat="1" ht="14.1" customHeight="1">
      <c r="B44" s="300"/>
      <c r="C44" s="299"/>
      <c r="D44" s="299"/>
      <c r="E44" s="300"/>
      <c r="F44" s="187" t="s">
        <v>26</v>
      </c>
      <c r="G44" s="300"/>
      <c r="H44" s="301"/>
      <c r="I44" s="301"/>
      <c r="J44" s="301"/>
      <c r="K44" s="301"/>
      <c r="L44" s="301"/>
      <c r="M44" s="301"/>
      <c r="N44" s="301"/>
      <c r="O44" s="301"/>
      <c r="P44" s="300"/>
      <c r="Q44" s="265"/>
      <c r="R44" s="300"/>
      <c r="S44" s="299"/>
      <c r="T44" s="299"/>
      <c r="U44" s="190"/>
      <c r="V44" s="135"/>
      <c r="W44" s="121"/>
      <c r="X44" s="121"/>
      <c r="Y44" s="122"/>
      <c r="Z44" s="121"/>
      <c r="AA44" s="121"/>
      <c r="AB44" s="121"/>
      <c r="AC44" s="121"/>
      <c r="AD44" s="123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24"/>
      <c r="AP44" s="124"/>
      <c r="AQ44" s="132"/>
      <c r="AR44" s="155"/>
      <c r="AS44" s="126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7"/>
    </row>
    <row r="45" spans="2:59" s="143" customFormat="1" ht="14.1" customHeight="1">
      <c r="B45" s="300"/>
      <c r="C45" s="299"/>
      <c r="D45" s="299"/>
      <c r="E45" s="300"/>
      <c r="F45" s="187" t="s">
        <v>27</v>
      </c>
      <c r="G45" s="300"/>
      <c r="H45" s="301"/>
      <c r="I45" s="301"/>
      <c r="J45" s="301"/>
      <c r="K45" s="301"/>
      <c r="L45" s="301"/>
      <c r="M45" s="301"/>
      <c r="N45" s="301"/>
      <c r="O45" s="301"/>
      <c r="P45" s="300"/>
      <c r="Q45" s="265"/>
      <c r="R45" s="300"/>
      <c r="S45" s="299"/>
      <c r="T45" s="299"/>
      <c r="U45" s="190"/>
      <c r="V45" s="135"/>
      <c r="W45" s="121"/>
      <c r="X45" s="121"/>
      <c r="Y45" s="122"/>
      <c r="Z45" s="121"/>
      <c r="AA45" s="121"/>
      <c r="AB45" s="121"/>
      <c r="AC45" s="121"/>
      <c r="AD45" s="123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24"/>
      <c r="AP45" s="124"/>
      <c r="AQ45" s="132"/>
      <c r="AR45" s="155"/>
      <c r="AS45" s="126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7"/>
    </row>
    <row r="46" spans="2:59" s="143" customFormat="1" ht="14.1" customHeight="1">
      <c r="B46" s="300"/>
      <c r="C46" s="299"/>
      <c r="D46" s="299"/>
      <c r="E46" s="300"/>
      <c r="F46" s="187" t="s">
        <v>28</v>
      </c>
      <c r="G46" s="300"/>
      <c r="H46" s="301"/>
      <c r="I46" s="301"/>
      <c r="J46" s="301"/>
      <c r="K46" s="301"/>
      <c r="L46" s="301"/>
      <c r="M46" s="301"/>
      <c r="N46" s="301"/>
      <c r="O46" s="301"/>
      <c r="P46" s="300"/>
      <c r="Q46" s="265"/>
      <c r="R46" s="300"/>
      <c r="S46" s="299"/>
      <c r="T46" s="299"/>
      <c r="U46" s="190"/>
      <c r="V46" s="135"/>
      <c r="W46" s="121"/>
      <c r="X46" s="121"/>
      <c r="Y46" s="122"/>
      <c r="Z46" s="121"/>
      <c r="AA46" s="121"/>
      <c r="AB46" s="121"/>
      <c r="AC46" s="121"/>
      <c r="AD46" s="123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24"/>
      <c r="AP46" s="124"/>
      <c r="AQ46" s="132"/>
      <c r="AR46" s="155"/>
      <c r="AS46" s="126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7"/>
    </row>
    <row r="47" spans="2:59" s="154" customFormat="1" ht="14.25" customHeight="1">
      <c r="B47" s="298">
        <v>2018</v>
      </c>
      <c r="C47" s="296">
        <v>43191</v>
      </c>
      <c r="D47" s="296">
        <v>43281</v>
      </c>
      <c r="E47" s="298">
        <v>2000</v>
      </c>
      <c r="F47" s="163" t="s">
        <v>29</v>
      </c>
      <c r="G47" s="298" t="s">
        <v>100</v>
      </c>
      <c r="H47" s="297">
        <v>646167257</v>
      </c>
      <c r="I47" s="297">
        <v>-47797</v>
      </c>
      <c r="J47" s="297">
        <v>646215054</v>
      </c>
      <c r="K47" s="297">
        <v>212094088.94999999</v>
      </c>
      <c r="L47" s="297">
        <v>212094088.94999999</v>
      </c>
      <c r="M47" s="297">
        <v>434120965.05000001</v>
      </c>
      <c r="N47" s="297">
        <v>0</v>
      </c>
      <c r="O47" s="297">
        <v>0</v>
      </c>
      <c r="P47" s="298">
        <v>0</v>
      </c>
      <c r="Q47" s="265"/>
      <c r="R47" s="298" t="s">
        <v>108</v>
      </c>
      <c r="S47" s="296">
        <v>43294</v>
      </c>
      <c r="T47" s="296">
        <v>43294</v>
      </c>
    </row>
    <row r="48" spans="2:59" s="154" customFormat="1" ht="13.8">
      <c r="B48" s="298"/>
      <c r="C48" s="296"/>
      <c r="D48" s="296"/>
      <c r="E48" s="298"/>
      <c r="F48" s="163" t="s">
        <v>30</v>
      </c>
      <c r="G48" s="298"/>
      <c r="H48" s="297"/>
      <c r="I48" s="297"/>
      <c r="J48" s="297"/>
      <c r="K48" s="297"/>
      <c r="L48" s="297"/>
      <c r="M48" s="297"/>
      <c r="N48" s="297"/>
      <c r="O48" s="297"/>
      <c r="P48" s="298"/>
      <c r="Q48" s="265"/>
      <c r="R48" s="298"/>
      <c r="S48" s="296"/>
      <c r="T48" s="296"/>
    </row>
    <row r="49" spans="2:43" s="154" customFormat="1" ht="27.6">
      <c r="B49" s="298"/>
      <c r="C49" s="296"/>
      <c r="D49" s="296"/>
      <c r="E49" s="298"/>
      <c r="F49" s="163" t="s">
        <v>33</v>
      </c>
      <c r="G49" s="298"/>
      <c r="H49" s="297"/>
      <c r="I49" s="297"/>
      <c r="J49" s="297"/>
      <c r="K49" s="297"/>
      <c r="L49" s="297"/>
      <c r="M49" s="297"/>
      <c r="N49" s="297"/>
      <c r="O49" s="297"/>
      <c r="P49" s="298"/>
      <c r="Q49" s="265"/>
      <c r="R49" s="298"/>
      <c r="S49" s="296"/>
      <c r="T49" s="296"/>
      <c r="U49" s="156"/>
    </row>
    <row r="50" spans="2:43" s="157" customFormat="1" ht="13.8">
      <c r="B50" s="298"/>
      <c r="C50" s="296"/>
      <c r="D50" s="296"/>
      <c r="E50" s="298"/>
      <c r="F50" s="163" t="s">
        <v>31</v>
      </c>
      <c r="G50" s="298"/>
      <c r="H50" s="297"/>
      <c r="I50" s="297"/>
      <c r="J50" s="297"/>
      <c r="K50" s="297"/>
      <c r="L50" s="297"/>
      <c r="M50" s="297"/>
      <c r="N50" s="297"/>
      <c r="O50" s="297"/>
      <c r="P50" s="298"/>
      <c r="Q50" s="265"/>
      <c r="R50" s="298"/>
      <c r="S50" s="296"/>
      <c r="T50" s="296"/>
      <c r="U50" s="156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</row>
    <row r="51" spans="2:43" s="154" customFormat="1" ht="13.8">
      <c r="B51" s="298"/>
      <c r="C51" s="296"/>
      <c r="D51" s="296"/>
      <c r="E51" s="298"/>
      <c r="F51" s="163" t="s">
        <v>32</v>
      </c>
      <c r="G51" s="298"/>
      <c r="H51" s="297"/>
      <c r="I51" s="297"/>
      <c r="J51" s="297"/>
      <c r="K51" s="297"/>
      <c r="L51" s="297"/>
      <c r="M51" s="297"/>
      <c r="N51" s="297"/>
      <c r="O51" s="297"/>
      <c r="P51" s="298"/>
      <c r="Q51" s="265"/>
      <c r="R51" s="298"/>
      <c r="S51" s="296"/>
      <c r="T51" s="296"/>
      <c r="U51" s="156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</row>
    <row r="52" spans="2:43" s="154" customFormat="1" ht="13.8">
      <c r="B52" s="298"/>
      <c r="C52" s="296"/>
      <c r="D52" s="296"/>
      <c r="E52" s="298"/>
      <c r="F52" s="163" t="s">
        <v>34</v>
      </c>
      <c r="G52" s="298"/>
      <c r="H52" s="297"/>
      <c r="I52" s="297"/>
      <c r="J52" s="297"/>
      <c r="K52" s="297"/>
      <c r="L52" s="297"/>
      <c r="M52" s="297"/>
      <c r="N52" s="297"/>
      <c r="O52" s="297"/>
      <c r="P52" s="298"/>
      <c r="Q52" s="265"/>
      <c r="R52" s="298"/>
      <c r="S52" s="296"/>
      <c r="T52" s="296"/>
    </row>
    <row r="53" spans="2:43" s="154" customFormat="1" ht="27.6">
      <c r="B53" s="298"/>
      <c r="C53" s="296"/>
      <c r="D53" s="296"/>
      <c r="E53" s="298"/>
      <c r="F53" s="163" t="s">
        <v>35</v>
      </c>
      <c r="G53" s="298"/>
      <c r="H53" s="297"/>
      <c r="I53" s="297"/>
      <c r="J53" s="297"/>
      <c r="K53" s="297"/>
      <c r="L53" s="297"/>
      <c r="M53" s="297"/>
      <c r="N53" s="297"/>
      <c r="O53" s="297"/>
      <c r="P53" s="298"/>
      <c r="Q53" s="265"/>
      <c r="R53" s="298"/>
      <c r="S53" s="296"/>
      <c r="T53" s="296"/>
    </row>
    <row r="54" spans="2:43" s="154" customFormat="1" ht="13.8">
      <c r="B54" s="298"/>
      <c r="C54" s="296"/>
      <c r="D54" s="296"/>
      <c r="E54" s="298"/>
      <c r="F54" s="163" t="s">
        <v>36</v>
      </c>
      <c r="G54" s="298"/>
      <c r="H54" s="297"/>
      <c r="I54" s="297"/>
      <c r="J54" s="297"/>
      <c r="K54" s="297"/>
      <c r="L54" s="297"/>
      <c r="M54" s="297"/>
      <c r="N54" s="297"/>
      <c r="O54" s="297"/>
      <c r="P54" s="298"/>
      <c r="Q54" s="265"/>
      <c r="R54" s="298"/>
      <c r="S54" s="296"/>
      <c r="T54" s="296"/>
    </row>
    <row r="55" spans="2:43" s="144" customFormat="1" ht="13.8">
      <c r="B55" s="293">
        <v>2018</v>
      </c>
      <c r="C55" s="291">
        <v>43191</v>
      </c>
      <c r="D55" s="291">
        <v>43281</v>
      </c>
      <c r="E55" s="293">
        <v>3000</v>
      </c>
      <c r="F55" s="188" t="s">
        <v>37</v>
      </c>
      <c r="G55" s="293" t="s">
        <v>101</v>
      </c>
      <c r="H55" s="292">
        <v>1269675047</v>
      </c>
      <c r="I55" s="292">
        <v>-34042308.060000002</v>
      </c>
      <c r="J55" s="292">
        <v>1303717355.0599999</v>
      </c>
      <c r="K55" s="292">
        <v>303602504.61000001</v>
      </c>
      <c r="L55" s="292">
        <v>303602504.61000001</v>
      </c>
      <c r="M55" s="292">
        <v>1000114850.45</v>
      </c>
      <c r="N55" s="292">
        <v>0</v>
      </c>
      <c r="O55" s="292">
        <v>0</v>
      </c>
      <c r="P55" s="293">
        <v>0</v>
      </c>
      <c r="Q55" s="265"/>
      <c r="R55" s="293" t="s">
        <v>109</v>
      </c>
      <c r="S55" s="291">
        <v>43294</v>
      </c>
      <c r="T55" s="291">
        <v>43294</v>
      </c>
      <c r="U55" s="191"/>
      <c r="V55" s="154"/>
    </row>
    <row r="56" spans="2:43" s="144" customFormat="1" ht="13.8">
      <c r="B56" s="293"/>
      <c r="C56" s="291"/>
      <c r="D56" s="291"/>
      <c r="E56" s="293"/>
      <c r="F56" s="188" t="s">
        <v>38</v>
      </c>
      <c r="G56" s="293"/>
      <c r="H56" s="292"/>
      <c r="I56" s="292"/>
      <c r="J56" s="292"/>
      <c r="K56" s="292"/>
      <c r="L56" s="292"/>
      <c r="M56" s="292"/>
      <c r="N56" s="292"/>
      <c r="O56" s="292"/>
      <c r="P56" s="293"/>
      <c r="Q56" s="265"/>
      <c r="R56" s="293"/>
      <c r="S56" s="291"/>
      <c r="T56" s="291"/>
      <c r="U56" s="191"/>
      <c r="V56" s="154"/>
    </row>
    <row r="57" spans="2:43" s="144" customFormat="1" ht="27.6">
      <c r="B57" s="293"/>
      <c r="C57" s="291"/>
      <c r="D57" s="291"/>
      <c r="E57" s="293"/>
      <c r="F57" s="188" t="s">
        <v>39</v>
      </c>
      <c r="G57" s="293"/>
      <c r="H57" s="292"/>
      <c r="I57" s="292"/>
      <c r="J57" s="292"/>
      <c r="K57" s="292"/>
      <c r="L57" s="292"/>
      <c r="M57" s="292"/>
      <c r="N57" s="292"/>
      <c r="O57" s="292"/>
      <c r="P57" s="293"/>
      <c r="Q57" s="265"/>
      <c r="R57" s="293"/>
      <c r="S57" s="291"/>
      <c r="T57" s="291"/>
      <c r="U57" s="191"/>
      <c r="V57" s="154"/>
    </row>
    <row r="58" spans="2:43" s="144" customFormat="1" ht="13.8">
      <c r="B58" s="293"/>
      <c r="C58" s="291"/>
      <c r="D58" s="291"/>
      <c r="E58" s="293"/>
      <c r="F58" s="188" t="s">
        <v>40</v>
      </c>
      <c r="G58" s="293"/>
      <c r="H58" s="292"/>
      <c r="I58" s="292"/>
      <c r="J58" s="292"/>
      <c r="K58" s="292"/>
      <c r="L58" s="292"/>
      <c r="M58" s="292"/>
      <c r="N58" s="292"/>
      <c r="O58" s="292"/>
      <c r="P58" s="293"/>
      <c r="Q58" s="265"/>
      <c r="R58" s="293"/>
      <c r="S58" s="291"/>
      <c r="T58" s="291"/>
      <c r="U58" s="191"/>
      <c r="V58" s="154"/>
    </row>
    <row r="59" spans="2:43" s="144" customFormat="1" ht="27.6">
      <c r="B59" s="293"/>
      <c r="C59" s="291"/>
      <c r="D59" s="291"/>
      <c r="E59" s="293"/>
      <c r="F59" s="188" t="s">
        <v>41</v>
      </c>
      <c r="G59" s="293"/>
      <c r="H59" s="292"/>
      <c r="I59" s="292"/>
      <c r="J59" s="292"/>
      <c r="K59" s="292"/>
      <c r="L59" s="292"/>
      <c r="M59" s="292"/>
      <c r="N59" s="292"/>
      <c r="O59" s="292"/>
      <c r="P59" s="293"/>
      <c r="Q59" s="265"/>
      <c r="R59" s="293"/>
      <c r="S59" s="291"/>
      <c r="T59" s="291"/>
      <c r="U59" s="191"/>
      <c r="V59" s="154"/>
    </row>
    <row r="60" spans="2:43" s="144" customFormat="1" ht="13.8">
      <c r="B60" s="293"/>
      <c r="C60" s="291"/>
      <c r="D60" s="291"/>
      <c r="E60" s="293"/>
      <c r="F60" s="188" t="s">
        <v>42</v>
      </c>
      <c r="G60" s="293"/>
      <c r="H60" s="292"/>
      <c r="I60" s="292"/>
      <c r="J60" s="292"/>
      <c r="K60" s="292"/>
      <c r="L60" s="292"/>
      <c r="M60" s="292"/>
      <c r="N60" s="292"/>
      <c r="O60" s="292"/>
      <c r="P60" s="293"/>
      <c r="Q60" s="265"/>
      <c r="R60" s="293"/>
      <c r="S60" s="291"/>
      <c r="T60" s="291"/>
      <c r="U60" s="191"/>
      <c r="V60" s="154"/>
    </row>
    <row r="61" spans="2:43" s="144" customFormat="1" ht="13.8">
      <c r="B61" s="293"/>
      <c r="C61" s="291"/>
      <c r="D61" s="291"/>
      <c r="E61" s="293"/>
      <c r="F61" s="188" t="s">
        <v>43</v>
      </c>
      <c r="G61" s="293"/>
      <c r="H61" s="292"/>
      <c r="I61" s="292"/>
      <c r="J61" s="292"/>
      <c r="K61" s="292"/>
      <c r="L61" s="292"/>
      <c r="M61" s="292"/>
      <c r="N61" s="292"/>
      <c r="O61" s="292"/>
      <c r="P61" s="293"/>
      <c r="Q61" s="265"/>
      <c r="R61" s="293"/>
      <c r="S61" s="291"/>
      <c r="T61" s="291"/>
      <c r="U61" s="191"/>
      <c r="V61" s="154"/>
    </row>
    <row r="62" spans="2:43" s="144" customFormat="1" ht="13.8">
      <c r="B62" s="293"/>
      <c r="C62" s="291"/>
      <c r="D62" s="291"/>
      <c r="E62" s="293"/>
      <c r="F62" s="188" t="s">
        <v>44</v>
      </c>
      <c r="G62" s="293"/>
      <c r="H62" s="292"/>
      <c r="I62" s="292"/>
      <c r="J62" s="292"/>
      <c r="K62" s="292"/>
      <c r="L62" s="292"/>
      <c r="M62" s="292"/>
      <c r="N62" s="292"/>
      <c r="O62" s="292"/>
      <c r="P62" s="293"/>
      <c r="Q62" s="265"/>
      <c r="R62" s="293"/>
      <c r="S62" s="291"/>
      <c r="T62" s="291"/>
      <c r="U62" s="191"/>
      <c r="V62" s="154"/>
    </row>
    <row r="63" spans="2:43" s="144" customFormat="1" ht="13.8">
      <c r="B63" s="293"/>
      <c r="C63" s="291"/>
      <c r="D63" s="291"/>
      <c r="E63" s="293"/>
      <c r="F63" s="188" t="s">
        <v>45</v>
      </c>
      <c r="G63" s="293"/>
      <c r="H63" s="292"/>
      <c r="I63" s="292"/>
      <c r="J63" s="292"/>
      <c r="K63" s="292"/>
      <c r="L63" s="292"/>
      <c r="M63" s="292"/>
      <c r="N63" s="292"/>
      <c r="O63" s="292"/>
      <c r="P63" s="293"/>
      <c r="Q63" s="265"/>
      <c r="R63" s="293"/>
      <c r="S63" s="291"/>
      <c r="T63" s="291"/>
      <c r="U63" s="191"/>
      <c r="V63" s="154"/>
    </row>
    <row r="64" spans="2:43" ht="30" customHeight="1">
      <c r="B64" s="294">
        <v>2018</v>
      </c>
      <c r="C64" s="289">
        <v>43191</v>
      </c>
      <c r="D64" s="289">
        <v>43281</v>
      </c>
      <c r="E64" s="289">
        <v>4000</v>
      </c>
      <c r="F64" s="161" t="s">
        <v>46</v>
      </c>
      <c r="G64" s="289" t="s">
        <v>102</v>
      </c>
      <c r="H64" s="290">
        <v>79207262</v>
      </c>
      <c r="I64" s="290">
        <v>-10000000</v>
      </c>
      <c r="J64" s="290">
        <v>89207262</v>
      </c>
      <c r="K64" s="290">
        <v>57368735.57</v>
      </c>
      <c r="L64" s="290">
        <v>57368735.57</v>
      </c>
      <c r="M64" s="290">
        <v>31838526.43</v>
      </c>
      <c r="N64" s="290">
        <v>0</v>
      </c>
      <c r="O64" s="290">
        <v>0</v>
      </c>
      <c r="P64" s="295">
        <v>0</v>
      </c>
      <c r="Q64" s="265"/>
      <c r="R64" s="289" t="s">
        <v>109</v>
      </c>
      <c r="S64" s="289">
        <v>43294</v>
      </c>
      <c r="T64" s="289">
        <v>43294</v>
      </c>
      <c r="U64" s="289"/>
    </row>
    <row r="65" spans="2:22" ht="42" customHeight="1">
      <c r="B65" s="294"/>
      <c r="C65" s="289"/>
      <c r="D65" s="289"/>
      <c r="E65" s="289"/>
      <c r="F65" s="161" t="s">
        <v>47</v>
      </c>
      <c r="G65" s="289"/>
      <c r="H65" s="290"/>
      <c r="I65" s="290"/>
      <c r="J65" s="290"/>
      <c r="K65" s="290"/>
      <c r="L65" s="290"/>
      <c r="M65" s="290"/>
      <c r="N65" s="290"/>
      <c r="O65" s="290"/>
      <c r="P65" s="295"/>
      <c r="Q65" s="265"/>
      <c r="R65" s="289"/>
      <c r="S65" s="289"/>
      <c r="T65" s="289"/>
      <c r="U65" s="289"/>
    </row>
    <row r="66" spans="2:22" s="144" customFormat="1" ht="13.8">
      <c r="B66" s="293">
        <v>2018</v>
      </c>
      <c r="C66" s="291">
        <v>43191</v>
      </c>
      <c r="D66" s="291">
        <v>43281</v>
      </c>
      <c r="E66" s="293">
        <v>5000</v>
      </c>
      <c r="F66" s="188" t="s">
        <v>48</v>
      </c>
      <c r="G66" s="293" t="s">
        <v>103</v>
      </c>
      <c r="H66" s="292">
        <v>249545787</v>
      </c>
      <c r="I66" s="292">
        <v>0</v>
      </c>
      <c r="J66" s="292">
        <v>249545787</v>
      </c>
      <c r="K66" s="292">
        <v>0</v>
      </c>
      <c r="L66" s="292">
        <v>0</v>
      </c>
      <c r="M66" s="292">
        <v>249545787</v>
      </c>
      <c r="N66" s="292">
        <v>0</v>
      </c>
      <c r="O66" s="292">
        <v>0</v>
      </c>
      <c r="P66" s="293">
        <v>0</v>
      </c>
      <c r="Q66" s="265"/>
      <c r="R66" s="293" t="s">
        <v>110</v>
      </c>
      <c r="S66" s="291">
        <v>43294</v>
      </c>
      <c r="T66" s="291">
        <v>43294</v>
      </c>
      <c r="U66" s="191"/>
      <c r="V66" s="154"/>
    </row>
    <row r="67" spans="2:22" s="144" customFormat="1" ht="13.8">
      <c r="B67" s="293"/>
      <c r="C67" s="291"/>
      <c r="D67" s="291"/>
      <c r="E67" s="293"/>
      <c r="F67" s="188" t="s">
        <v>49</v>
      </c>
      <c r="G67" s="293"/>
      <c r="H67" s="292"/>
      <c r="I67" s="292"/>
      <c r="J67" s="292"/>
      <c r="K67" s="292"/>
      <c r="L67" s="292"/>
      <c r="M67" s="292"/>
      <c r="N67" s="292"/>
      <c r="O67" s="292"/>
      <c r="P67" s="293"/>
      <c r="Q67" s="265"/>
      <c r="R67" s="293"/>
      <c r="S67" s="291"/>
      <c r="T67" s="291"/>
      <c r="U67" s="191"/>
      <c r="V67" s="154"/>
    </row>
    <row r="68" spans="2:22" s="144" customFormat="1" ht="13.8">
      <c r="B68" s="293"/>
      <c r="C68" s="291"/>
      <c r="D68" s="291"/>
      <c r="E68" s="293"/>
      <c r="F68" s="188" t="s">
        <v>50</v>
      </c>
      <c r="G68" s="293"/>
      <c r="H68" s="292"/>
      <c r="I68" s="292"/>
      <c r="J68" s="292"/>
      <c r="K68" s="292"/>
      <c r="L68" s="292"/>
      <c r="M68" s="292"/>
      <c r="N68" s="292"/>
      <c r="O68" s="292"/>
      <c r="P68" s="293"/>
      <c r="Q68" s="265"/>
      <c r="R68" s="293"/>
      <c r="S68" s="291"/>
      <c r="T68" s="291"/>
      <c r="U68" s="191"/>
      <c r="V68" s="154"/>
    </row>
    <row r="69" spans="2:22" s="144" customFormat="1" ht="13.8">
      <c r="B69" s="293"/>
      <c r="C69" s="291"/>
      <c r="D69" s="291"/>
      <c r="E69" s="293"/>
      <c r="F69" s="188" t="s">
        <v>51</v>
      </c>
      <c r="G69" s="293"/>
      <c r="H69" s="292"/>
      <c r="I69" s="292"/>
      <c r="J69" s="292"/>
      <c r="K69" s="292"/>
      <c r="L69" s="292"/>
      <c r="M69" s="292"/>
      <c r="N69" s="292"/>
      <c r="O69" s="292"/>
      <c r="P69" s="293"/>
      <c r="Q69" s="265"/>
      <c r="R69" s="293"/>
      <c r="S69" s="291"/>
      <c r="T69" s="291"/>
      <c r="U69" s="191"/>
      <c r="V69" s="154"/>
    </row>
    <row r="70" spans="2:22" s="144" customFormat="1" ht="13.8">
      <c r="B70" s="293"/>
      <c r="C70" s="291"/>
      <c r="D70" s="291"/>
      <c r="E70" s="293"/>
      <c r="F70" s="188" t="s">
        <v>52</v>
      </c>
      <c r="G70" s="293"/>
      <c r="H70" s="292"/>
      <c r="I70" s="292"/>
      <c r="J70" s="292"/>
      <c r="K70" s="292"/>
      <c r="L70" s="292"/>
      <c r="M70" s="292"/>
      <c r="N70" s="292"/>
      <c r="O70" s="292"/>
      <c r="P70" s="293"/>
      <c r="Q70" s="265"/>
      <c r="R70" s="293"/>
      <c r="S70" s="291"/>
      <c r="T70" s="291"/>
      <c r="U70" s="191"/>
      <c r="V70" s="154"/>
    </row>
    <row r="71" spans="2:22" s="144" customFormat="1" ht="13.8">
      <c r="B71" s="293"/>
      <c r="C71" s="291"/>
      <c r="D71" s="291"/>
      <c r="E71" s="293"/>
      <c r="F71" s="188" t="s">
        <v>53</v>
      </c>
      <c r="G71" s="293"/>
      <c r="H71" s="292"/>
      <c r="I71" s="292"/>
      <c r="J71" s="292"/>
      <c r="K71" s="292"/>
      <c r="L71" s="292"/>
      <c r="M71" s="292"/>
      <c r="N71" s="292"/>
      <c r="O71" s="292"/>
      <c r="P71" s="293"/>
      <c r="Q71" s="265"/>
      <c r="R71" s="293"/>
      <c r="S71" s="291"/>
      <c r="T71" s="291"/>
      <c r="U71" s="191"/>
      <c r="V71" s="154"/>
    </row>
    <row r="72" spans="2:22" ht="27.6">
      <c r="B72" s="161">
        <v>2018</v>
      </c>
      <c r="C72" s="160">
        <v>43191</v>
      </c>
      <c r="D72" s="160">
        <v>43281</v>
      </c>
      <c r="E72" s="161">
        <v>6000</v>
      </c>
      <c r="F72" s="161" t="s">
        <v>104</v>
      </c>
      <c r="G72" s="161" t="s">
        <v>105</v>
      </c>
      <c r="H72" s="177">
        <v>65000000</v>
      </c>
      <c r="I72" s="178">
        <v>65000000</v>
      </c>
      <c r="J72" s="178">
        <v>0</v>
      </c>
      <c r="K72" s="178">
        <v>0</v>
      </c>
      <c r="L72" s="178">
        <v>0</v>
      </c>
      <c r="M72" s="178">
        <v>0</v>
      </c>
      <c r="N72" s="177">
        <v>0</v>
      </c>
      <c r="O72" s="177">
        <v>0</v>
      </c>
      <c r="P72" s="161">
        <v>0</v>
      </c>
      <c r="Q72" s="265"/>
      <c r="R72" s="161" t="s">
        <v>109</v>
      </c>
      <c r="S72" s="160">
        <v>43294</v>
      </c>
      <c r="T72" s="160">
        <v>43294</v>
      </c>
    </row>
    <row r="73" spans="2:22" s="144" customFormat="1" ht="14.4">
      <c r="B73" s="293">
        <v>2018</v>
      </c>
      <c r="C73" s="291">
        <v>43282</v>
      </c>
      <c r="D73" s="291">
        <v>43373</v>
      </c>
      <c r="E73" s="300">
        <v>1000</v>
      </c>
      <c r="F73" s="180" t="s">
        <v>23</v>
      </c>
      <c r="G73" s="300" t="s">
        <v>112</v>
      </c>
      <c r="H73" s="192">
        <v>2296951170</v>
      </c>
      <c r="I73" s="192">
        <v>-222768550.51999998</v>
      </c>
      <c r="J73" s="192">
        <v>2074182619.48</v>
      </c>
      <c r="K73" s="192">
        <v>1459402840.7399998</v>
      </c>
      <c r="L73" s="192">
        <v>1378086773.6000001</v>
      </c>
      <c r="M73" s="192">
        <v>614779778.74000025</v>
      </c>
      <c r="N73" s="192">
        <v>1459402840.7399998</v>
      </c>
      <c r="O73" s="192">
        <v>1459402840.7399998</v>
      </c>
      <c r="P73" s="192">
        <v>0</v>
      </c>
      <c r="Q73" s="265" t="s">
        <v>116</v>
      </c>
      <c r="R73" s="305" t="s">
        <v>114</v>
      </c>
      <c r="S73" s="306">
        <v>43385</v>
      </c>
      <c r="T73" s="306">
        <v>43385</v>
      </c>
      <c r="U73" s="191"/>
      <c r="V73" s="154"/>
    </row>
    <row r="74" spans="2:22" s="144" customFormat="1" ht="14.4">
      <c r="B74" s="293"/>
      <c r="C74" s="293"/>
      <c r="D74" s="293"/>
      <c r="E74" s="300"/>
      <c r="F74" s="180" t="s">
        <v>24</v>
      </c>
      <c r="G74" s="300"/>
      <c r="H74" s="192">
        <v>732736234</v>
      </c>
      <c r="I74" s="192">
        <v>124586732</v>
      </c>
      <c r="J74" s="192">
        <v>857322966</v>
      </c>
      <c r="K74" s="192">
        <v>762738096.46000004</v>
      </c>
      <c r="L74" s="192">
        <v>569059990.62000012</v>
      </c>
      <c r="M74" s="192">
        <v>94584869.539999962</v>
      </c>
      <c r="N74" s="192">
        <v>771275828.87</v>
      </c>
      <c r="O74" s="192">
        <v>762738096.46000004</v>
      </c>
      <c r="P74" s="192">
        <v>0</v>
      </c>
      <c r="Q74" s="251"/>
      <c r="R74" s="305"/>
      <c r="S74" s="305"/>
      <c r="T74" s="305"/>
      <c r="U74" s="191"/>
      <c r="V74" s="154"/>
    </row>
    <row r="75" spans="2:22" s="144" customFormat="1" ht="14.4">
      <c r="B75" s="293"/>
      <c r="C75" s="293"/>
      <c r="D75" s="293"/>
      <c r="E75" s="300"/>
      <c r="F75" s="180" t="s">
        <v>25</v>
      </c>
      <c r="G75" s="300"/>
      <c r="H75" s="192">
        <v>725381713</v>
      </c>
      <c r="I75" s="192">
        <v>-14247655.460000038</v>
      </c>
      <c r="J75" s="192">
        <v>711134057.53999996</v>
      </c>
      <c r="K75" s="192">
        <v>307605758.44</v>
      </c>
      <c r="L75" s="192">
        <v>293852245.24000001</v>
      </c>
      <c r="M75" s="192">
        <v>403528299.09999996</v>
      </c>
      <c r="N75" s="192">
        <v>310145320.85999995</v>
      </c>
      <c r="O75" s="192">
        <v>307605758.44</v>
      </c>
      <c r="P75" s="192">
        <v>0</v>
      </c>
      <c r="Q75" s="251"/>
      <c r="R75" s="305"/>
      <c r="S75" s="305"/>
      <c r="T75" s="305"/>
      <c r="U75" s="191"/>
      <c r="V75" s="154"/>
    </row>
    <row r="76" spans="2:22" s="144" customFormat="1" ht="14.4">
      <c r="B76" s="293"/>
      <c r="C76" s="293"/>
      <c r="D76" s="293"/>
      <c r="E76" s="300"/>
      <c r="F76" s="180" t="s">
        <v>26</v>
      </c>
      <c r="G76" s="300"/>
      <c r="H76" s="192">
        <v>933142377</v>
      </c>
      <c r="I76" s="192">
        <v>336660.69000005722</v>
      </c>
      <c r="J76" s="192">
        <v>933479037.69000006</v>
      </c>
      <c r="K76" s="192">
        <v>406139817.42999995</v>
      </c>
      <c r="L76" s="192">
        <v>396397526.16000003</v>
      </c>
      <c r="M76" s="192">
        <v>527339220.26000011</v>
      </c>
      <c r="N76" s="192">
        <v>406139817.43000001</v>
      </c>
      <c r="O76" s="192">
        <v>406139817.42999995</v>
      </c>
      <c r="P76" s="192">
        <v>0</v>
      </c>
      <c r="Q76" s="251"/>
      <c r="R76" s="305"/>
      <c r="S76" s="305"/>
      <c r="T76" s="305"/>
      <c r="U76" s="191"/>
      <c r="V76" s="154"/>
    </row>
    <row r="77" spans="2:22" s="144" customFormat="1" ht="14.4">
      <c r="B77" s="293"/>
      <c r="C77" s="293"/>
      <c r="D77" s="293"/>
      <c r="E77" s="300"/>
      <c r="F77" s="180" t="s">
        <v>27</v>
      </c>
      <c r="G77" s="300"/>
      <c r="H77" s="192">
        <v>2878122426</v>
      </c>
      <c r="I77" s="192">
        <v>35148645.870000362</v>
      </c>
      <c r="J77" s="192">
        <v>2913271071.8700004</v>
      </c>
      <c r="K77" s="192">
        <v>2079914397.1699998</v>
      </c>
      <c r="L77" s="192">
        <v>1928838357.0199997</v>
      </c>
      <c r="M77" s="192">
        <v>833356674.70000052</v>
      </c>
      <c r="N77" s="192">
        <v>2081197595.6499999</v>
      </c>
      <c r="O77" s="192">
        <v>2079914397.1699998</v>
      </c>
      <c r="P77" s="192">
        <v>0</v>
      </c>
      <c r="Q77" s="251"/>
      <c r="R77" s="305"/>
      <c r="S77" s="305"/>
      <c r="T77" s="305"/>
      <c r="U77" s="191"/>
      <c r="V77" s="154"/>
    </row>
    <row r="78" spans="2:22" s="144" customFormat="1" ht="14.4">
      <c r="B78" s="293"/>
      <c r="C78" s="293"/>
      <c r="D78" s="293"/>
      <c r="E78" s="300"/>
      <c r="F78" s="180" t="s">
        <v>28</v>
      </c>
      <c r="G78" s="300"/>
      <c r="H78" s="192">
        <v>77090578</v>
      </c>
      <c r="I78" s="192">
        <v>16881647.75</v>
      </c>
      <c r="J78" s="192">
        <v>93972225.75</v>
      </c>
      <c r="K78" s="192">
        <v>85535451.349999994</v>
      </c>
      <c r="L78" s="192">
        <v>85066250.149999991</v>
      </c>
      <c r="M78" s="192">
        <v>8436774.400000006</v>
      </c>
      <c r="N78" s="192">
        <v>85535451.350000009</v>
      </c>
      <c r="O78" s="192">
        <v>85535451.349999994</v>
      </c>
      <c r="P78" s="192">
        <v>0</v>
      </c>
      <c r="Q78" s="251"/>
      <c r="R78" s="305"/>
      <c r="S78" s="305"/>
      <c r="T78" s="305"/>
      <c r="U78" s="191"/>
      <c r="V78" s="154"/>
    </row>
    <row r="79" spans="2:22" s="154" customFormat="1" ht="28.8">
      <c r="B79" s="298">
        <v>2018</v>
      </c>
      <c r="C79" s="296">
        <v>43282</v>
      </c>
      <c r="D79" s="296">
        <v>43373</v>
      </c>
      <c r="E79" s="307">
        <v>2000</v>
      </c>
      <c r="F79" s="164" t="s">
        <v>29</v>
      </c>
      <c r="G79" s="307" t="s">
        <v>100</v>
      </c>
      <c r="H79" s="173">
        <v>26238213</v>
      </c>
      <c r="I79" s="173">
        <v>-3426063.379999999</v>
      </c>
      <c r="J79" s="173">
        <v>22812149.620000001</v>
      </c>
      <c r="K79" s="173">
        <v>9885074.3499999996</v>
      </c>
      <c r="L79" s="173">
        <v>9769036.9700000007</v>
      </c>
      <c r="M79" s="173">
        <v>12927075.270000001</v>
      </c>
      <c r="N79" s="173">
        <v>9885074.3499999996</v>
      </c>
      <c r="O79" s="173">
        <v>9885074.3499999996</v>
      </c>
      <c r="P79" s="173">
        <v>0</v>
      </c>
      <c r="Q79" s="308" t="s">
        <v>116</v>
      </c>
      <c r="R79" s="309" t="s">
        <v>114</v>
      </c>
      <c r="S79" s="310">
        <v>43385</v>
      </c>
      <c r="T79" s="310">
        <v>43385</v>
      </c>
    </row>
    <row r="80" spans="2:22" s="154" customFormat="1" ht="14.4">
      <c r="B80" s="298"/>
      <c r="C80" s="298"/>
      <c r="D80" s="298"/>
      <c r="E80" s="307"/>
      <c r="F80" s="164" t="s">
        <v>30</v>
      </c>
      <c r="G80" s="307"/>
      <c r="H80" s="173">
        <v>29761074</v>
      </c>
      <c r="I80" s="173">
        <v>35080390.969999999</v>
      </c>
      <c r="J80" s="173">
        <v>64841464.969999999</v>
      </c>
      <c r="K80" s="173">
        <v>38835538.079999991</v>
      </c>
      <c r="L80" s="173">
        <v>38673303.430000007</v>
      </c>
      <c r="M80" s="173">
        <v>26005926.890000008</v>
      </c>
      <c r="N80" s="173">
        <v>52748727.080000006</v>
      </c>
      <c r="O80" s="173">
        <v>38835538.079999991</v>
      </c>
      <c r="P80" s="173">
        <v>0</v>
      </c>
      <c r="Q80" s="259"/>
      <c r="R80" s="309"/>
      <c r="S80" s="309"/>
      <c r="T80" s="309"/>
    </row>
    <row r="81" spans="2:22" s="154" customFormat="1" ht="14.4">
      <c r="B81" s="298"/>
      <c r="C81" s="298"/>
      <c r="D81" s="298"/>
      <c r="E81" s="307"/>
      <c r="F81" s="164" t="s">
        <v>33</v>
      </c>
      <c r="G81" s="307"/>
      <c r="H81" s="173">
        <v>662416</v>
      </c>
      <c r="I81" s="173">
        <v>0</v>
      </c>
      <c r="J81" s="173">
        <v>662416</v>
      </c>
      <c r="K81" s="173">
        <v>337196.62</v>
      </c>
      <c r="L81" s="173">
        <v>337196.62</v>
      </c>
      <c r="M81" s="173">
        <v>325219.38</v>
      </c>
      <c r="N81" s="173">
        <v>337196.62</v>
      </c>
      <c r="O81" s="173">
        <v>337196.62</v>
      </c>
      <c r="P81" s="173">
        <v>0</v>
      </c>
      <c r="Q81" s="259"/>
      <c r="R81" s="309"/>
      <c r="S81" s="309"/>
      <c r="T81" s="309"/>
    </row>
    <row r="82" spans="2:22" s="154" customFormat="1" ht="14.4">
      <c r="B82" s="298"/>
      <c r="C82" s="298"/>
      <c r="D82" s="298"/>
      <c r="E82" s="307"/>
      <c r="F82" s="164" t="s">
        <v>31</v>
      </c>
      <c r="G82" s="307"/>
      <c r="H82" s="173">
        <v>1934391</v>
      </c>
      <c r="I82" s="173">
        <v>2156119</v>
      </c>
      <c r="J82" s="173">
        <v>4090510</v>
      </c>
      <c r="K82" s="173">
        <v>3112058.78</v>
      </c>
      <c r="L82" s="173">
        <v>1102970.96</v>
      </c>
      <c r="M82" s="173">
        <v>978451.2200000002</v>
      </c>
      <c r="N82" s="173">
        <v>3112058.78</v>
      </c>
      <c r="O82" s="173">
        <v>3112058.78</v>
      </c>
      <c r="P82" s="173">
        <v>0</v>
      </c>
      <c r="Q82" s="259"/>
      <c r="R82" s="309"/>
      <c r="S82" s="309"/>
      <c r="T82" s="309"/>
    </row>
    <row r="83" spans="2:22" s="154" customFormat="1" ht="14.4">
      <c r="B83" s="298"/>
      <c r="C83" s="298"/>
      <c r="D83" s="298"/>
      <c r="E83" s="307"/>
      <c r="F83" s="164" t="s">
        <v>32</v>
      </c>
      <c r="G83" s="307"/>
      <c r="H83" s="173">
        <v>501792462</v>
      </c>
      <c r="I83" s="173">
        <v>254932339.93000007</v>
      </c>
      <c r="J83" s="173">
        <v>756724801.93000007</v>
      </c>
      <c r="K83" s="173">
        <v>442744718.19999993</v>
      </c>
      <c r="L83" s="173">
        <v>419134287.37</v>
      </c>
      <c r="M83" s="173">
        <v>313980083.73000014</v>
      </c>
      <c r="N83" s="173">
        <v>461867201.57999992</v>
      </c>
      <c r="O83" s="173">
        <v>442744718.19999993</v>
      </c>
      <c r="P83" s="173">
        <v>0</v>
      </c>
      <c r="Q83" s="259"/>
      <c r="R83" s="309"/>
      <c r="S83" s="309"/>
      <c r="T83" s="309"/>
    </row>
    <row r="84" spans="2:22" s="154" customFormat="1" ht="14.4">
      <c r="B84" s="298"/>
      <c r="C84" s="298"/>
      <c r="D84" s="298"/>
      <c r="E84" s="307"/>
      <c r="F84" s="164" t="s">
        <v>34</v>
      </c>
      <c r="G84" s="307"/>
      <c r="H84" s="173">
        <v>22975577</v>
      </c>
      <c r="I84" s="173">
        <v>0</v>
      </c>
      <c r="J84" s="173">
        <v>22975577</v>
      </c>
      <c r="K84" s="173">
        <v>11317401.73</v>
      </c>
      <c r="L84" s="173">
        <v>10634969.99</v>
      </c>
      <c r="M84" s="173">
        <v>11658175.27</v>
      </c>
      <c r="N84" s="173">
        <v>11317401.73</v>
      </c>
      <c r="O84" s="173">
        <v>11317401.73</v>
      </c>
      <c r="P84" s="173">
        <v>0</v>
      </c>
      <c r="Q84" s="259"/>
      <c r="R84" s="309"/>
      <c r="S84" s="309"/>
      <c r="T84" s="309"/>
    </row>
    <row r="85" spans="2:22" s="154" customFormat="1" ht="14.4">
      <c r="B85" s="298"/>
      <c r="C85" s="298"/>
      <c r="D85" s="298"/>
      <c r="E85" s="307"/>
      <c r="F85" s="164" t="s">
        <v>35</v>
      </c>
      <c r="G85" s="307"/>
      <c r="H85" s="173">
        <v>57655192</v>
      </c>
      <c r="I85" s="173">
        <v>-20081984.560000002</v>
      </c>
      <c r="J85" s="173">
        <v>37573207.439999998</v>
      </c>
      <c r="K85" s="173">
        <v>0</v>
      </c>
      <c r="L85" s="173">
        <v>0</v>
      </c>
      <c r="M85" s="173">
        <v>37573207.439999998</v>
      </c>
      <c r="N85" s="173">
        <v>0</v>
      </c>
      <c r="O85" s="173">
        <v>0</v>
      </c>
      <c r="P85" s="173">
        <v>0</v>
      </c>
      <c r="Q85" s="259"/>
      <c r="R85" s="309"/>
      <c r="S85" s="309"/>
      <c r="T85" s="309"/>
    </row>
    <row r="86" spans="2:22" s="154" customFormat="1" ht="14.4">
      <c r="B86" s="298"/>
      <c r="C86" s="298"/>
      <c r="D86" s="298"/>
      <c r="E86" s="307"/>
      <c r="F86" s="164" t="s">
        <v>36</v>
      </c>
      <c r="G86" s="307"/>
      <c r="H86" s="173">
        <v>5147932</v>
      </c>
      <c r="I86" s="173">
        <v>-371984</v>
      </c>
      <c r="J86" s="173">
        <v>4775948</v>
      </c>
      <c r="K86" s="173">
        <v>2102213.88</v>
      </c>
      <c r="L86" s="173">
        <v>2084018.83</v>
      </c>
      <c r="M86" s="173">
        <v>2673734.12</v>
      </c>
      <c r="N86" s="173">
        <v>2102213.88</v>
      </c>
      <c r="O86" s="173">
        <v>2102213.88</v>
      </c>
      <c r="P86" s="173">
        <v>0</v>
      </c>
      <c r="Q86" s="259"/>
      <c r="R86" s="309"/>
      <c r="S86" s="309"/>
      <c r="T86" s="309"/>
    </row>
    <row r="87" spans="2:22" s="144" customFormat="1" ht="14.4">
      <c r="B87" s="293">
        <v>2018</v>
      </c>
      <c r="C87" s="291">
        <v>43282</v>
      </c>
      <c r="D87" s="291">
        <v>43373</v>
      </c>
      <c r="E87" s="300">
        <v>3000</v>
      </c>
      <c r="F87" s="180" t="s">
        <v>37</v>
      </c>
      <c r="G87" s="300" t="s">
        <v>101</v>
      </c>
      <c r="H87" s="192">
        <v>146003262</v>
      </c>
      <c r="I87" s="192">
        <v>6368699</v>
      </c>
      <c r="J87" s="192">
        <v>152371961</v>
      </c>
      <c r="K87" s="192">
        <v>60389296.029999994</v>
      </c>
      <c r="L87" s="192">
        <v>48901871.249999993</v>
      </c>
      <c r="M87" s="192">
        <v>91982664.969999999</v>
      </c>
      <c r="N87" s="192">
        <v>60389296.029999994</v>
      </c>
      <c r="O87" s="192">
        <v>60389296.029999994</v>
      </c>
      <c r="P87" s="192">
        <v>0</v>
      </c>
      <c r="Q87" s="265" t="s">
        <v>116</v>
      </c>
      <c r="R87" s="305" t="s">
        <v>114</v>
      </c>
      <c r="S87" s="306">
        <v>43385</v>
      </c>
      <c r="T87" s="306">
        <v>43385</v>
      </c>
      <c r="U87" s="191"/>
      <c r="V87" s="154"/>
    </row>
    <row r="88" spans="2:22" s="144" customFormat="1" ht="14.4">
      <c r="B88" s="293"/>
      <c r="C88" s="293"/>
      <c r="D88" s="293"/>
      <c r="E88" s="300"/>
      <c r="F88" s="180" t="s">
        <v>38</v>
      </c>
      <c r="G88" s="300"/>
      <c r="H88" s="192">
        <v>40843859</v>
      </c>
      <c r="I88" s="192">
        <v>0</v>
      </c>
      <c r="J88" s="192">
        <v>40843859</v>
      </c>
      <c r="K88" s="192">
        <v>15476190.41</v>
      </c>
      <c r="L88" s="192">
        <v>13095238.039999999</v>
      </c>
      <c r="M88" s="192">
        <v>25367668.59</v>
      </c>
      <c r="N88" s="192">
        <v>15746598.41</v>
      </c>
      <c r="O88" s="192">
        <v>15476190.41</v>
      </c>
      <c r="P88" s="192">
        <v>0</v>
      </c>
      <c r="Q88" s="251"/>
      <c r="R88" s="305"/>
      <c r="S88" s="305"/>
      <c r="T88" s="305"/>
      <c r="U88" s="191"/>
      <c r="V88" s="154"/>
    </row>
    <row r="89" spans="2:22" s="144" customFormat="1" ht="14.4">
      <c r="B89" s="293"/>
      <c r="C89" s="293"/>
      <c r="D89" s="293"/>
      <c r="E89" s="300"/>
      <c r="F89" s="180" t="s">
        <v>39</v>
      </c>
      <c r="G89" s="300"/>
      <c r="H89" s="192">
        <v>123026826</v>
      </c>
      <c r="I89" s="192">
        <v>7103</v>
      </c>
      <c r="J89" s="192">
        <v>123033929</v>
      </c>
      <c r="K89" s="192">
        <v>45116438.379999995</v>
      </c>
      <c r="L89" s="192">
        <v>44088229.079999991</v>
      </c>
      <c r="M89" s="192">
        <v>77917490.620000005</v>
      </c>
      <c r="N89" s="192">
        <v>46452678.379999995</v>
      </c>
      <c r="O89" s="192">
        <v>45116438.379999995</v>
      </c>
      <c r="P89" s="192">
        <v>0</v>
      </c>
      <c r="Q89" s="251"/>
      <c r="R89" s="305"/>
      <c r="S89" s="305"/>
      <c r="T89" s="305"/>
      <c r="U89" s="191"/>
      <c r="V89" s="154"/>
    </row>
    <row r="90" spans="2:22" s="144" customFormat="1" ht="14.4">
      <c r="B90" s="293"/>
      <c r="C90" s="293"/>
      <c r="D90" s="293"/>
      <c r="E90" s="300"/>
      <c r="F90" s="180" t="s">
        <v>40</v>
      </c>
      <c r="G90" s="300"/>
      <c r="H90" s="192">
        <v>30279708</v>
      </c>
      <c r="I90" s="192">
        <v>9321199.2199999988</v>
      </c>
      <c r="J90" s="192">
        <v>39600907.219999999</v>
      </c>
      <c r="K90" s="192">
        <v>25000150.579999998</v>
      </c>
      <c r="L90" s="192">
        <v>25000150.579999998</v>
      </c>
      <c r="M90" s="192">
        <v>14600756.640000001</v>
      </c>
      <c r="N90" s="192">
        <v>25000150.579999998</v>
      </c>
      <c r="O90" s="192">
        <v>25000150.579999998</v>
      </c>
      <c r="P90" s="192">
        <v>0</v>
      </c>
      <c r="Q90" s="251"/>
      <c r="R90" s="305"/>
      <c r="S90" s="305"/>
      <c r="T90" s="305"/>
      <c r="U90" s="191"/>
      <c r="V90" s="154"/>
    </row>
    <row r="91" spans="2:22" s="144" customFormat="1" ht="14.4">
      <c r="B91" s="293"/>
      <c r="C91" s="293"/>
      <c r="D91" s="293"/>
      <c r="E91" s="300"/>
      <c r="F91" s="180" t="s">
        <v>41</v>
      </c>
      <c r="G91" s="300"/>
      <c r="H91" s="192">
        <v>318581491</v>
      </c>
      <c r="I91" s="192">
        <v>238396317.74000001</v>
      </c>
      <c r="J91" s="192">
        <v>556977808.74000001</v>
      </c>
      <c r="K91" s="192">
        <v>157591469.05000001</v>
      </c>
      <c r="L91" s="192">
        <v>141700850.35000002</v>
      </c>
      <c r="M91" s="192">
        <v>399386339.69</v>
      </c>
      <c r="N91" s="192">
        <v>285497873.11000001</v>
      </c>
      <c r="O91" s="192">
        <v>157591469.05000001</v>
      </c>
      <c r="P91" s="192">
        <v>0</v>
      </c>
      <c r="Q91" s="251"/>
      <c r="R91" s="305"/>
      <c r="S91" s="305"/>
      <c r="T91" s="305"/>
      <c r="U91" s="191"/>
      <c r="V91" s="154"/>
    </row>
    <row r="92" spans="2:22" s="144" customFormat="1" ht="14.4">
      <c r="B92" s="293"/>
      <c r="C92" s="293"/>
      <c r="D92" s="293"/>
      <c r="E92" s="300"/>
      <c r="F92" s="180" t="s">
        <v>42</v>
      </c>
      <c r="G92" s="300"/>
      <c r="H92" s="192">
        <v>21522915</v>
      </c>
      <c r="I92" s="192">
        <v>16434999.979999997</v>
      </c>
      <c r="J92" s="192">
        <v>37957914.979999997</v>
      </c>
      <c r="K92" s="192">
        <v>27428609.359999999</v>
      </c>
      <c r="L92" s="192">
        <v>24541551.479999997</v>
      </c>
      <c r="M92" s="192">
        <v>10529305.619999997</v>
      </c>
      <c r="N92" s="192">
        <v>28201201.359999999</v>
      </c>
      <c r="O92" s="192">
        <v>27428609.359999999</v>
      </c>
      <c r="P92" s="192">
        <v>0</v>
      </c>
      <c r="Q92" s="251"/>
      <c r="R92" s="305"/>
      <c r="S92" s="305"/>
      <c r="T92" s="305"/>
      <c r="U92" s="191"/>
      <c r="V92" s="154"/>
    </row>
    <row r="93" spans="2:22" s="144" customFormat="1" ht="14.4">
      <c r="B93" s="293"/>
      <c r="C93" s="293"/>
      <c r="D93" s="293"/>
      <c r="E93" s="300"/>
      <c r="F93" s="180" t="s">
        <v>43</v>
      </c>
      <c r="G93" s="300"/>
      <c r="H93" s="192">
        <v>2899034</v>
      </c>
      <c r="I93" s="192">
        <v>0</v>
      </c>
      <c r="J93" s="192">
        <v>2899034</v>
      </c>
      <c r="K93" s="192">
        <v>1616812.7</v>
      </c>
      <c r="L93" s="192">
        <v>1583981.7</v>
      </c>
      <c r="M93" s="192">
        <v>1282221.3</v>
      </c>
      <c r="N93" s="192">
        <v>1616812.7</v>
      </c>
      <c r="O93" s="192">
        <v>1616812.7</v>
      </c>
      <c r="P93" s="192">
        <v>0</v>
      </c>
      <c r="Q93" s="251"/>
      <c r="R93" s="305"/>
      <c r="S93" s="305"/>
      <c r="T93" s="305"/>
      <c r="U93" s="191"/>
      <c r="V93" s="154"/>
    </row>
    <row r="94" spans="2:22" s="144" customFormat="1" ht="14.4">
      <c r="B94" s="293"/>
      <c r="C94" s="293"/>
      <c r="D94" s="293"/>
      <c r="E94" s="300"/>
      <c r="F94" s="180" t="s">
        <v>44</v>
      </c>
      <c r="G94" s="300"/>
      <c r="H94" s="192">
        <v>19655362</v>
      </c>
      <c r="I94" s="192">
        <v>2639501</v>
      </c>
      <c r="J94" s="192">
        <v>22294863</v>
      </c>
      <c r="K94" s="192">
        <v>4899269.7699999996</v>
      </c>
      <c r="L94" s="192">
        <v>2010162.44</v>
      </c>
      <c r="M94" s="192">
        <v>17395593.23</v>
      </c>
      <c r="N94" s="192">
        <v>9443762</v>
      </c>
      <c r="O94" s="192">
        <v>4899269.7699999996</v>
      </c>
      <c r="P94" s="192">
        <v>0</v>
      </c>
      <c r="Q94" s="251"/>
      <c r="R94" s="305"/>
      <c r="S94" s="305"/>
      <c r="T94" s="305"/>
      <c r="U94" s="191"/>
      <c r="V94" s="154"/>
    </row>
    <row r="95" spans="2:22" s="144" customFormat="1" ht="14.4">
      <c r="B95" s="293"/>
      <c r="C95" s="293"/>
      <c r="D95" s="293"/>
      <c r="E95" s="300"/>
      <c r="F95" s="180" t="s">
        <v>45</v>
      </c>
      <c r="G95" s="300"/>
      <c r="H95" s="192">
        <v>566862590</v>
      </c>
      <c r="I95" s="192">
        <v>317284381.83000004</v>
      </c>
      <c r="J95" s="192">
        <v>884146971.83000004</v>
      </c>
      <c r="K95" s="192">
        <v>386964985.25</v>
      </c>
      <c r="L95" s="192">
        <v>381516125.89999998</v>
      </c>
      <c r="M95" s="192">
        <v>497181986.58000004</v>
      </c>
      <c r="N95" s="192">
        <v>439632224.60999995</v>
      </c>
      <c r="O95" s="192">
        <v>386964985.25</v>
      </c>
      <c r="P95" s="192">
        <v>0</v>
      </c>
      <c r="Q95" s="251"/>
      <c r="R95" s="305"/>
      <c r="S95" s="305"/>
      <c r="T95" s="305"/>
      <c r="U95" s="191"/>
      <c r="V95" s="154"/>
    </row>
    <row r="96" spans="2:22" s="154" customFormat="1" ht="14.4">
      <c r="B96" s="298">
        <v>2018</v>
      </c>
      <c r="C96" s="296">
        <v>43282</v>
      </c>
      <c r="D96" s="296">
        <v>43373</v>
      </c>
      <c r="E96" s="307">
        <v>4000</v>
      </c>
      <c r="F96" s="164" t="s">
        <v>46</v>
      </c>
      <c r="G96" s="307" t="s">
        <v>102</v>
      </c>
      <c r="H96" s="173">
        <v>32207262</v>
      </c>
      <c r="I96" s="173">
        <v>10000000</v>
      </c>
      <c r="J96" s="173">
        <v>42207262</v>
      </c>
      <c r="K96" s="173">
        <v>31613546</v>
      </c>
      <c r="L96" s="173">
        <v>11084727.039999999</v>
      </c>
      <c r="M96" s="173">
        <v>10593716</v>
      </c>
      <c r="N96" s="173">
        <v>33157572</v>
      </c>
      <c r="O96" s="173">
        <v>31613546</v>
      </c>
      <c r="P96" s="173">
        <v>0</v>
      </c>
      <c r="Q96" s="308" t="s">
        <v>116</v>
      </c>
      <c r="R96" s="309" t="s">
        <v>114</v>
      </c>
      <c r="S96" s="310">
        <v>43385</v>
      </c>
      <c r="T96" s="310">
        <v>43385</v>
      </c>
    </row>
    <row r="97" spans="1:22" s="154" customFormat="1" ht="14.4">
      <c r="B97" s="298"/>
      <c r="C97" s="298"/>
      <c r="D97" s="298"/>
      <c r="E97" s="307"/>
      <c r="F97" s="164" t="s">
        <v>47</v>
      </c>
      <c r="G97" s="307"/>
      <c r="H97" s="173">
        <v>47000000</v>
      </c>
      <c r="I97" s="173">
        <v>0</v>
      </c>
      <c r="J97" s="173">
        <v>47000000</v>
      </c>
      <c r="K97" s="173">
        <v>47000000</v>
      </c>
      <c r="L97" s="173">
        <v>47000000</v>
      </c>
      <c r="M97" s="173">
        <v>0</v>
      </c>
      <c r="N97" s="173">
        <v>47000000</v>
      </c>
      <c r="O97" s="173">
        <v>47000000</v>
      </c>
      <c r="P97" s="173">
        <v>0</v>
      </c>
      <c r="Q97" s="259"/>
      <c r="R97" s="309"/>
      <c r="S97" s="309"/>
      <c r="T97" s="309"/>
    </row>
    <row r="98" spans="1:22" s="144" customFormat="1" ht="14.4">
      <c r="B98" s="293">
        <v>2018</v>
      </c>
      <c r="C98" s="291">
        <v>43282</v>
      </c>
      <c r="D98" s="291">
        <v>43373</v>
      </c>
      <c r="E98" s="300">
        <v>5000</v>
      </c>
      <c r="F98" s="180" t="s">
        <v>48</v>
      </c>
      <c r="G98" s="300" t="s">
        <v>103</v>
      </c>
      <c r="H98" s="192">
        <v>35730513</v>
      </c>
      <c r="I98" s="192">
        <v>0</v>
      </c>
      <c r="J98" s="192">
        <v>35730513</v>
      </c>
      <c r="K98" s="192">
        <v>0</v>
      </c>
      <c r="L98" s="192">
        <v>0</v>
      </c>
      <c r="M98" s="192">
        <v>35730513</v>
      </c>
      <c r="N98" s="192">
        <v>0</v>
      </c>
      <c r="O98" s="192">
        <v>0</v>
      </c>
      <c r="P98" s="192">
        <v>0</v>
      </c>
      <c r="Q98" s="265" t="s">
        <v>116</v>
      </c>
      <c r="R98" s="305" t="s">
        <v>114</v>
      </c>
      <c r="S98" s="306">
        <v>43385</v>
      </c>
      <c r="T98" s="306">
        <v>43385</v>
      </c>
      <c r="U98" s="191"/>
      <c r="V98" s="154"/>
    </row>
    <row r="99" spans="1:22" s="144" customFormat="1" ht="14.4">
      <c r="B99" s="293"/>
      <c r="C99" s="293"/>
      <c r="D99" s="293"/>
      <c r="E99" s="300"/>
      <c r="F99" s="180" t="s">
        <v>50</v>
      </c>
      <c r="G99" s="300"/>
      <c r="H99" s="192">
        <v>211815434</v>
      </c>
      <c r="I99" s="192">
        <v>118321751</v>
      </c>
      <c r="J99" s="192">
        <v>330137185</v>
      </c>
      <c r="K99" s="192">
        <v>130684129.45</v>
      </c>
      <c r="L99" s="192">
        <v>106850638.33999999</v>
      </c>
      <c r="M99" s="192">
        <v>199453055.55000001</v>
      </c>
      <c r="N99" s="192">
        <v>130684129.45</v>
      </c>
      <c r="O99" s="192">
        <v>130684129.45</v>
      </c>
      <c r="P99" s="192">
        <v>0</v>
      </c>
      <c r="Q99" s="251"/>
      <c r="R99" s="305"/>
      <c r="S99" s="305"/>
      <c r="T99" s="305"/>
      <c r="U99" s="191"/>
      <c r="V99" s="154"/>
    </row>
    <row r="100" spans="1:22" s="144" customFormat="1" ht="14.4">
      <c r="B100" s="293"/>
      <c r="C100" s="293"/>
      <c r="D100" s="293"/>
      <c r="E100" s="300"/>
      <c r="F100" s="180" t="s">
        <v>51</v>
      </c>
      <c r="G100" s="300"/>
      <c r="H100" s="192">
        <v>1999840</v>
      </c>
      <c r="I100" s="192">
        <v>66315808</v>
      </c>
      <c r="J100" s="192">
        <v>68315648</v>
      </c>
      <c r="K100" s="192">
        <v>0</v>
      </c>
      <c r="L100" s="192">
        <v>0</v>
      </c>
      <c r="M100" s="192">
        <v>68315648</v>
      </c>
      <c r="N100" s="192">
        <v>0</v>
      </c>
      <c r="O100" s="192">
        <v>0</v>
      </c>
      <c r="P100" s="192">
        <v>0</v>
      </c>
      <c r="Q100" s="251"/>
      <c r="R100" s="305"/>
      <c r="S100" s="305"/>
      <c r="T100" s="305"/>
      <c r="U100" s="191"/>
      <c r="V100" s="154"/>
    </row>
    <row r="101" spans="1:22" s="144" customFormat="1" ht="14.4">
      <c r="B101" s="293"/>
      <c r="C101" s="293"/>
      <c r="D101" s="293"/>
      <c r="E101" s="300"/>
      <c r="F101" s="180" t="s">
        <v>52</v>
      </c>
      <c r="G101" s="300"/>
      <c r="H101" s="192">
        <v>0</v>
      </c>
      <c r="I101" s="192">
        <v>2032000</v>
      </c>
      <c r="J101" s="192">
        <v>2032000</v>
      </c>
      <c r="K101" s="192">
        <v>0</v>
      </c>
      <c r="L101" s="192">
        <v>0</v>
      </c>
      <c r="M101" s="192">
        <v>2032000</v>
      </c>
      <c r="N101" s="192">
        <v>0</v>
      </c>
      <c r="O101" s="192">
        <v>0</v>
      </c>
      <c r="P101" s="192">
        <v>0</v>
      </c>
      <c r="Q101" s="251"/>
      <c r="R101" s="305"/>
      <c r="S101" s="305"/>
      <c r="T101" s="305"/>
      <c r="U101" s="191"/>
      <c r="V101" s="154"/>
    </row>
    <row r="102" spans="1:22" s="154" customFormat="1" ht="57.6">
      <c r="B102" s="163">
        <v>2018</v>
      </c>
      <c r="C102" s="162">
        <v>43282</v>
      </c>
      <c r="D102" s="162">
        <v>43373</v>
      </c>
      <c r="E102" s="168">
        <v>6000</v>
      </c>
      <c r="F102" s="164" t="s">
        <v>104</v>
      </c>
      <c r="G102" s="164" t="s">
        <v>105</v>
      </c>
      <c r="H102" s="173">
        <v>65000000</v>
      </c>
      <c r="I102" s="173">
        <v>0</v>
      </c>
      <c r="J102" s="173">
        <v>65000000</v>
      </c>
      <c r="K102" s="173">
        <v>0</v>
      </c>
      <c r="L102" s="173">
        <v>0</v>
      </c>
      <c r="M102" s="173">
        <v>65000000</v>
      </c>
      <c r="N102" s="173">
        <v>65000000</v>
      </c>
      <c r="O102" s="173">
        <v>0</v>
      </c>
      <c r="P102" s="173">
        <v>0</v>
      </c>
      <c r="Q102" s="139" t="s">
        <v>113</v>
      </c>
      <c r="R102" s="167" t="s">
        <v>114</v>
      </c>
      <c r="S102" s="169">
        <v>43385</v>
      </c>
      <c r="T102" s="169">
        <v>43385</v>
      </c>
    </row>
    <row r="103" spans="1:22" ht="15" customHeight="1">
      <c r="B103" s="283">
        <v>2018</v>
      </c>
      <c r="C103" s="284">
        <v>43374</v>
      </c>
      <c r="D103" s="284">
        <v>43465</v>
      </c>
      <c r="E103" s="285">
        <v>1000</v>
      </c>
      <c r="F103" s="186" t="s">
        <v>23</v>
      </c>
      <c r="G103" s="285" t="s">
        <v>112</v>
      </c>
      <c r="H103" s="193">
        <v>2296951170</v>
      </c>
      <c r="I103" s="193">
        <v>314659874.74999976</v>
      </c>
      <c r="J103" s="193">
        <v>1982291295.2500002</v>
      </c>
      <c r="K103" s="193">
        <v>1981652091.0200005</v>
      </c>
      <c r="L103" s="193">
        <v>1981235162.7600002</v>
      </c>
      <c r="M103" s="193">
        <v>639204.22999978065</v>
      </c>
      <c r="N103" s="281">
        <v>472753170.15000075</v>
      </c>
      <c r="O103" s="281">
        <v>7064269160.6499996</v>
      </c>
      <c r="P103" s="281">
        <v>0</v>
      </c>
      <c r="Q103" s="279" t="s">
        <v>115</v>
      </c>
      <c r="R103" s="276" t="s">
        <v>114</v>
      </c>
      <c r="S103" s="275">
        <v>43509</v>
      </c>
      <c r="T103" s="275">
        <v>43509</v>
      </c>
      <c r="U103" s="194"/>
      <c r="V103" s="189"/>
    </row>
    <row r="104" spans="1:22" ht="15">
      <c r="B104" s="283"/>
      <c r="C104" s="283"/>
      <c r="D104" s="283"/>
      <c r="E104" s="285"/>
      <c r="F104" s="186" t="s">
        <v>24</v>
      </c>
      <c r="G104" s="285"/>
      <c r="H104" s="193">
        <v>732736234</v>
      </c>
      <c r="I104" s="193">
        <v>-277281110.18000007</v>
      </c>
      <c r="J104" s="193">
        <v>1010017344.1800001</v>
      </c>
      <c r="K104" s="193">
        <v>968620047.92999995</v>
      </c>
      <c r="L104" s="193">
        <v>960257215.56000018</v>
      </c>
      <c r="M104" s="193">
        <v>41397296.250000119</v>
      </c>
      <c r="N104" s="281"/>
      <c r="O104" s="281"/>
      <c r="P104" s="281"/>
      <c r="Q104" s="276"/>
      <c r="R104" s="276" t="s">
        <v>114</v>
      </c>
      <c r="S104" s="276"/>
      <c r="T104" s="276"/>
      <c r="U104" s="194"/>
      <c r="V104" s="189"/>
    </row>
    <row r="105" spans="1:22" ht="14.25" customHeight="1">
      <c r="B105" s="283"/>
      <c r="C105" s="283"/>
      <c r="D105" s="283"/>
      <c r="E105" s="285"/>
      <c r="F105" s="186" t="s">
        <v>25</v>
      </c>
      <c r="G105" s="285"/>
      <c r="H105" s="193">
        <v>725381713</v>
      </c>
      <c r="I105" s="193">
        <v>-5116926.9299997091</v>
      </c>
      <c r="J105" s="193">
        <v>730498639.92999971</v>
      </c>
      <c r="K105" s="193">
        <v>729941988.1899997</v>
      </c>
      <c r="L105" s="193">
        <v>729937977.16999972</v>
      </c>
      <c r="M105" s="193">
        <v>556651.74000000954</v>
      </c>
      <c r="N105" s="281"/>
      <c r="O105" s="281"/>
      <c r="P105" s="281"/>
      <c r="Q105" s="276"/>
      <c r="R105" s="276" t="s">
        <v>114</v>
      </c>
      <c r="S105" s="276"/>
      <c r="T105" s="276"/>
      <c r="U105" s="194"/>
      <c r="V105" s="189"/>
    </row>
    <row r="106" spans="1:22" ht="14.25" customHeight="1">
      <c r="B106" s="283"/>
      <c r="C106" s="283"/>
      <c r="D106" s="283"/>
      <c r="E106" s="285"/>
      <c r="F106" s="186" t="s">
        <v>26</v>
      </c>
      <c r="G106" s="285"/>
      <c r="H106" s="193">
        <v>933142377</v>
      </c>
      <c r="I106" s="193">
        <v>310471084.09000003</v>
      </c>
      <c r="J106" s="193">
        <v>622671292.90999997</v>
      </c>
      <c r="K106" s="193">
        <v>534531098.52000004</v>
      </c>
      <c r="L106" s="193">
        <v>518444914.92000002</v>
      </c>
      <c r="M106" s="193">
        <v>88140194.389999926</v>
      </c>
      <c r="N106" s="281"/>
      <c r="O106" s="281"/>
      <c r="P106" s="281"/>
      <c r="Q106" s="276"/>
      <c r="R106" s="276" t="s">
        <v>114</v>
      </c>
      <c r="S106" s="276"/>
      <c r="T106" s="276"/>
      <c r="U106" s="194"/>
      <c r="V106" s="189"/>
    </row>
    <row r="107" spans="1:22" ht="14.25" customHeight="1">
      <c r="B107" s="283"/>
      <c r="C107" s="283"/>
      <c r="D107" s="283"/>
      <c r="E107" s="285"/>
      <c r="F107" s="186" t="s">
        <v>27</v>
      </c>
      <c r="G107" s="285"/>
      <c r="H107" s="193">
        <v>2878122426</v>
      </c>
      <c r="I107" s="193">
        <v>-211696590.53000021</v>
      </c>
      <c r="J107" s="193">
        <v>3089819016.5300002</v>
      </c>
      <c r="K107" s="193">
        <v>2747799192.9899993</v>
      </c>
      <c r="L107" s="193">
        <v>2743699868.0899992</v>
      </c>
      <c r="M107" s="193">
        <v>342019823.54000092</v>
      </c>
      <c r="N107" s="281"/>
      <c r="O107" s="281"/>
      <c r="P107" s="281"/>
      <c r="Q107" s="276"/>
      <c r="R107" s="276" t="s">
        <v>114</v>
      </c>
      <c r="S107" s="276"/>
      <c r="T107" s="276"/>
      <c r="U107" s="194"/>
      <c r="V107" s="189"/>
    </row>
    <row r="108" spans="1:22" ht="14.25" customHeight="1">
      <c r="B108" s="283"/>
      <c r="C108" s="283"/>
      <c r="D108" s="283"/>
      <c r="E108" s="285"/>
      <c r="F108" s="186" t="s">
        <v>28</v>
      </c>
      <c r="G108" s="285"/>
      <c r="H108" s="193">
        <v>77090578</v>
      </c>
      <c r="I108" s="193">
        <v>-24634164</v>
      </c>
      <c r="J108" s="193">
        <v>101724742</v>
      </c>
      <c r="K108" s="193">
        <v>101724742</v>
      </c>
      <c r="L108" s="193">
        <v>101704742</v>
      </c>
      <c r="M108" s="193">
        <v>0</v>
      </c>
      <c r="N108" s="281"/>
      <c r="O108" s="281"/>
      <c r="P108" s="281"/>
      <c r="Q108" s="276"/>
      <c r="R108" s="276" t="s">
        <v>114</v>
      </c>
      <c r="S108" s="276"/>
      <c r="T108" s="276"/>
      <c r="U108" s="194"/>
      <c r="V108" s="189"/>
    </row>
    <row r="109" spans="1:22" ht="14.25" customHeight="1">
      <c r="A109" s="154"/>
      <c r="B109" s="286">
        <v>2018</v>
      </c>
      <c r="C109" s="287">
        <v>43374</v>
      </c>
      <c r="D109" s="287">
        <v>43465</v>
      </c>
      <c r="E109" s="288">
        <v>2000</v>
      </c>
      <c r="F109" s="158" t="s">
        <v>29</v>
      </c>
      <c r="G109" s="288" t="s">
        <v>100</v>
      </c>
      <c r="H109" s="198">
        <v>26238213</v>
      </c>
      <c r="I109" s="174">
        <v>2564241.1700000055</v>
      </c>
      <c r="J109" s="174">
        <v>23673971.829999994</v>
      </c>
      <c r="K109" s="174">
        <v>20603643.669999998</v>
      </c>
      <c r="L109" s="174">
        <v>19286248.140000001</v>
      </c>
      <c r="M109" s="174">
        <v>3070328.1599999964</v>
      </c>
      <c r="N109" s="282">
        <v>228212219.53000009</v>
      </c>
      <c r="O109" s="282">
        <v>809806937.27999997</v>
      </c>
      <c r="P109" s="282">
        <v>0</v>
      </c>
      <c r="Q109" s="280" t="s">
        <v>115</v>
      </c>
      <c r="R109" s="278" t="s">
        <v>114</v>
      </c>
      <c r="S109" s="277">
        <v>43509</v>
      </c>
      <c r="T109" s="277">
        <v>43509</v>
      </c>
      <c r="U109" s="170"/>
      <c r="V109" s="189"/>
    </row>
    <row r="110" spans="1:22" ht="14.25" customHeight="1">
      <c r="A110" s="154"/>
      <c r="B110" s="286"/>
      <c r="C110" s="286"/>
      <c r="D110" s="286"/>
      <c r="E110" s="288"/>
      <c r="F110" s="158" t="s">
        <v>30</v>
      </c>
      <c r="G110" s="288"/>
      <c r="H110" s="198">
        <v>29761074</v>
      </c>
      <c r="I110" s="174">
        <v>-38158276.829999998</v>
      </c>
      <c r="J110" s="174">
        <v>67919350.829999998</v>
      </c>
      <c r="K110" s="174">
        <v>61538489.489999995</v>
      </c>
      <c r="L110" s="174">
        <v>60360559.901000023</v>
      </c>
      <c r="M110" s="174">
        <v>6380861.3400000036</v>
      </c>
      <c r="N110" s="282"/>
      <c r="O110" s="282"/>
      <c r="P110" s="282"/>
      <c r="Q110" s="278"/>
      <c r="R110" s="278" t="s">
        <v>114</v>
      </c>
      <c r="S110" s="278"/>
      <c r="T110" s="278"/>
      <c r="U110" s="170"/>
      <c r="V110" s="189"/>
    </row>
    <row r="111" spans="1:22" ht="14.25" customHeight="1">
      <c r="A111" s="154"/>
      <c r="B111" s="286"/>
      <c r="C111" s="286"/>
      <c r="D111" s="286"/>
      <c r="E111" s="288"/>
      <c r="F111" s="158" t="s">
        <v>33</v>
      </c>
      <c r="G111" s="288"/>
      <c r="H111" s="198">
        <v>662416</v>
      </c>
      <c r="I111" s="174">
        <v>163752</v>
      </c>
      <c r="J111" s="174">
        <v>498664</v>
      </c>
      <c r="K111" s="174">
        <v>497001.91000000003</v>
      </c>
      <c r="L111" s="174">
        <v>497001.91</v>
      </c>
      <c r="M111" s="174">
        <v>1662.0899999999674</v>
      </c>
      <c r="N111" s="282"/>
      <c r="O111" s="282"/>
      <c r="P111" s="282"/>
      <c r="Q111" s="278"/>
      <c r="R111" s="278" t="s">
        <v>114</v>
      </c>
      <c r="S111" s="278"/>
      <c r="T111" s="278"/>
      <c r="U111" s="170"/>
      <c r="V111" s="189"/>
    </row>
    <row r="112" spans="1:22" ht="14.25" customHeight="1">
      <c r="A112" s="154"/>
      <c r="B112" s="286"/>
      <c r="C112" s="286"/>
      <c r="D112" s="286"/>
      <c r="E112" s="288"/>
      <c r="F112" s="158" t="s">
        <v>31</v>
      </c>
      <c r="G112" s="288"/>
      <c r="H112" s="198">
        <v>1934391</v>
      </c>
      <c r="I112" s="174">
        <v>-2968008.5599999996</v>
      </c>
      <c r="J112" s="174">
        <v>4902399.5599999996</v>
      </c>
      <c r="K112" s="174">
        <v>4900779.5</v>
      </c>
      <c r="L112" s="174">
        <v>4563280.67</v>
      </c>
      <c r="M112" s="174">
        <v>1620.0599999995902</v>
      </c>
      <c r="N112" s="282"/>
      <c r="O112" s="282"/>
      <c r="P112" s="282"/>
      <c r="Q112" s="278"/>
      <c r="R112" s="278" t="s">
        <v>114</v>
      </c>
      <c r="S112" s="278"/>
      <c r="T112" s="278"/>
      <c r="U112" s="170"/>
      <c r="V112" s="189"/>
    </row>
    <row r="113" spans="1:22" ht="14.25" customHeight="1">
      <c r="A113" s="154"/>
      <c r="B113" s="286"/>
      <c r="C113" s="286"/>
      <c r="D113" s="286"/>
      <c r="E113" s="288"/>
      <c r="F113" s="158" t="s">
        <v>32</v>
      </c>
      <c r="G113" s="288"/>
      <c r="H113" s="198">
        <v>501792462</v>
      </c>
      <c r="I113" s="174">
        <v>-348837480.07999992</v>
      </c>
      <c r="J113" s="174">
        <v>850629942.07999992</v>
      </c>
      <c r="K113" s="174">
        <v>702893643.28999984</v>
      </c>
      <c r="L113" s="174">
        <v>653720099.63999987</v>
      </c>
      <c r="M113" s="174">
        <v>147736298.79000008</v>
      </c>
      <c r="N113" s="282"/>
      <c r="O113" s="282"/>
      <c r="P113" s="282"/>
      <c r="Q113" s="278"/>
      <c r="R113" s="278" t="s">
        <v>114</v>
      </c>
      <c r="S113" s="278"/>
      <c r="T113" s="278"/>
      <c r="U113" s="170"/>
      <c r="V113" s="189"/>
    </row>
    <row r="114" spans="1:22" ht="14.25" customHeight="1">
      <c r="A114" s="154"/>
      <c r="B114" s="286"/>
      <c r="C114" s="286"/>
      <c r="D114" s="286"/>
      <c r="E114" s="288"/>
      <c r="F114" s="158" t="s">
        <v>34</v>
      </c>
      <c r="G114" s="288"/>
      <c r="H114" s="198">
        <v>22975577</v>
      </c>
      <c r="I114" s="174">
        <v>-2696676.9999999963</v>
      </c>
      <c r="J114" s="174">
        <v>25672253.999999996</v>
      </c>
      <c r="K114" s="174">
        <v>13982570.139999999</v>
      </c>
      <c r="L114" s="174">
        <v>13399996.910000002</v>
      </c>
      <c r="M114" s="174">
        <v>11689683.859999998</v>
      </c>
      <c r="N114" s="282"/>
      <c r="O114" s="282"/>
      <c r="P114" s="282"/>
      <c r="Q114" s="278"/>
      <c r="R114" s="278" t="s">
        <v>114</v>
      </c>
      <c r="S114" s="278"/>
      <c r="T114" s="278"/>
      <c r="U114" s="170"/>
      <c r="V114" s="189"/>
    </row>
    <row r="115" spans="1:22" ht="14.25" customHeight="1">
      <c r="A115" s="154"/>
      <c r="B115" s="286"/>
      <c r="C115" s="286"/>
      <c r="D115" s="286"/>
      <c r="E115" s="288"/>
      <c r="F115" s="158" t="s">
        <v>35</v>
      </c>
      <c r="G115" s="288"/>
      <c r="H115" s="198">
        <v>57655192</v>
      </c>
      <c r="I115" s="174">
        <v>-1839494.5599999949</v>
      </c>
      <c r="J115" s="174">
        <v>59494686.559999995</v>
      </c>
      <c r="K115" s="174">
        <v>1421726.16</v>
      </c>
      <c r="L115" s="174">
        <v>1421726.16</v>
      </c>
      <c r="M115" s="174">
        <v>58072960.399999999</v>
      </c>
      <c r="N115" s="282"/>
      <c r="O115" s="282"/>
      <c r="P115" s="282"/>
      <c r="Q115" s="278"/>
      <c r="R115" s="278" t="s">
        <v>114</v>
      </c>
      <c r="S115" s="278"/>
      <c r="T115" s="278"/>
      <c r="U115" s="170"/>
      <c r="V115" s="189"/>
    </row>
    <row r="116" spans="1:22" ht="14.25" customHeight="1">
      <c r="A116" s="154"/>
      <c r="B116" s="286"/>
      <c r="C116" s="286"/>
      <c r="D116" s="286"/>
      <c r="E116" s="288"/>
      <c r="F116" s="158" t="s">
        <v>36</v>
      </c>
      <c r="G116" s="288"/>
      <c r="H116" s="198">
        <v>5147932</v>
      </c>
      <c r="I116" s="174">
        <v>-79955.949999999255</v>
      </c>
      <c r="J116" s="174">
        <v>5227887.9499999993</v>
      </c>
      <c r="K116" s="174">
        <v>3969083.1200000006</v>
      </c>
      <c r="L116" s="174">
        <v>3406841.7400000012</v>
      </c>
      <c r="M116" s="174">
        <v>1258804.8299999987</v>
      </c>
      <c r="N116" s="282"/>
      <c r="O116" s="282"/>
      <c r="P116" s="282"/>
      <c r="Q116" s="278"/>
      <c r="R116" s="278" t="s">
        <v>114</v>
      </c>
      <c r="S116" s="278"/>
      <c r="T116" s="278"/>
      <c r="U116" s="170"/>
      <c r="V116" s="189"/>
    </row>
    <row r="117" spans="1:22" ht="14.25" customHeight="1">
      <c r="B117" s="283">
        <v>2018</v>
      </c>
      <c r="C117" s="284">
        <v>43374</v>
      </c>
      <c r="D117" s="284">
        <v>43465</v>
      </c>
      <c r="E117" s="285">
        <v>3000</v>
      </c>
      <c r="F117" s="186" t="s">
        <v>37</v>
      </c>
      <c r="G117" s="285" t="s">
        <v>101</v>
      </c>
      <c r="H117" s="193">
        <v>146003262</v>
      </c>
      <c r="I117" s="193">
        <v>4645062.9699999988</v>
      </c>
      <c r="J117" s="193">
        <v>141358199.03</v>
      </c>
      <c r="K117" s="193">
        <v>94747868.329999998</v>
      </c>
      <c r="L117" s="193">
        <v>82476729.100000009</v>
      </c>
      <c r="M117" s="193">
        <v>46610330.700000003</v>
      </c>
      <c r="N117" s="281">
        <v>453048876.91000003</v>
      </c>
      <c r="O117" s="281">
        <v>1333970758.3</v>
      </c>
      <c r="P117" s="281" t="s">
        <v>117</v>
      </c>
      <c r="Q117" s="279" t="s">
        <v>115</v>
      </c>
      <c r="R117" s="276" t="s">
        <v>114</v>
      </c>
      <c r="S117" s="275">
        <v>43509</v>
      </c>
      <c r="T117" s="275">
        <v>43509</v>
      </c>
      <c r="U117" s="194"/>
      <c r="V117" s="189"/>
    </row>
    <row r="118" spans="1:22" ht="14.25" customHeight="1">
      <c r="B118" s="283"/>
      <c r="C118" s="283"/>
      <c r="D118" s="283"/>
      <c r="E118" s="285"/>
      <c r="F118" s="186" t="s">
        <v>38</v>
      </c>
      <c r="G118" s="285"/>
      <c r="H118" s="193">
        <v>40843859</v>
      </c>
      <c r="I118" s="193">
        <v>494677.80000000447</v>
      </c>
      <c r="J118" s="193">
        <v>40349181.199999996</v>
      </c>
      <c r="K118" s="193">
        <v>36375670.219999999</v>
      </c>
      <c r="L118" s="193">
        <v>32374693.75</v>
      </c>
      <c r="M118" s="193">
        <v>3973510.9799999967</v>
      </c>
      <c r="N118" s="281"/>
      <c r="O118" s="281"/>
      <c r="P118" s="281"/>
      <c r="Q118" s="276"/>
      <c r="R118" s="276" t="s">
        <v>114</v>
      </c>
      <c r="S118" s="276"/>
      <c r="T118" s="276"/>
      <c r="U118" s="194"/>
      <c r="V118" s="189"/>
    </row>
    <row r="119" spans="1:22" ht="14.25" customHeight="1">
      <c r="B119" s="283"/>
      <c r="C119" s="283"/>
      <c r="D119" s="283"/>
      <c r="E119" s="285"/>
      <c r="F119" s="186" t="s">
        <v>39</v>
      </c>
      <c r="G119" s="285"/>
      <c r="H119" s="193">
        <v>123026826</v>
      </c>
      <c r="I119" s="193">
        <v>15081873.969999999</v>
      </c>
      <c r="J119" s="193">
        <v>107944952.03</v>
      </c>
      <c r="K119" s="193">
        <v>73500170.980000004</v>
      </c>
      <c r="L119" s="193">
        <v>69379165.729999989</v>
      </c>
      <c r="M119" s="193">
        <v>34444781.049999997</v>
      </c>
      <c r="N119" s="281"/>
      <c r="O119" s="281"/>
      <c r="P119" s="281"/>
      <c r="Q119" s="276"/>
      <c r="R119" s="276" t="s">
        <v>114</v>
      </c>
      <c r="S119" s="276"/>
      <c r="T119" s="276"/>
      <c r="U119" s="194"/>
      <c r="V119" s="189"/>
    </row>
    <row r="120" spans="1:22" ht="14.25" customHeight="1">
      <c r="B120" s="283"/>
      <c r="C120" s="283"/>
      <c r="D120" s="283"/>
      <c r="E120" s="285"/>
      <c r="F120" s="186" t="s">
        <v>40</v>
      </c>
      <c r="G120" s="285"/>
      <c r="H120" s="193">
        <v>30279708</v>
      </c>
      <c r="I120" s="193">
        <v>-48852989.24000001</v>
      </c>
      <c r="J120" s="193">
        <v>79132697.24000001</v>
      </c>
      <c r="K120" s="193">
        <v>32877634.700000003</v>
      </c>
      <c r="L120" s="193">
        <v>31052840.899999991</v>
      </c>
      <c r="M120" s="193">
        <v>46255062.540000007</v>
      </c>
      <c r="N120" s="281"/>
      <c r="O120" s="281"/>
      <c r="P120" s="281"/>
      <c r="Q120" s="276"/>
      <c r="R120" s="276" t="s">
        <v>114</v>
      </c>
      <c r="S120" s="276"/>
      <c r="T120" s="276"/>
      <c r="U120" s="194"/>
      <c r="V120" s="189"/>
    </row>
    <row r="121" spans="1:22" ht="14.25" customHeight="1">
      <c r="B121" s="283"/>
      <c r="C121" s="283"/>
      <c r="D121" s="283"/>
      <c r="E121" s="285"/>
      <c r="F121" s="186" t="s">
        <v>41</v>
      </c>
      <c r="G121" s="285"/>
      <c r="H121" s="193">
        <v>318581491</v>
      </c>
      <c r="I121" s="193">
        <v>-200364172.57000005</v>
      </c>
      <c r="J121" s="193">
        <v>518945663.57000005</v>
      </c>
      <c r="K121" s="193">
        <v>330246896.18000001</v>
      </c>
      <c r="L121" s="193">
        <v>303788064.42000002</v>
      </c>
      <c r="M121" s="193">
        <v>188698767.39000005</v>
      </c>
      <c r="N121" s="281"/>
      <c r="O121" s="281"/>
      <c r="P121" s="281"/>
      <c r="Q121" s="276"/>
      <c r="R121" s="276" t="s">
        <v>114</v>
      </c>
      <c r="S121" s="276"/>
      <c r="T121" s="276"/>
      <c r="U121" s="194"/>
      <c r="V121" s="189"/>
    </row>
    <row r="122" spans="1:22" ht="14.25" customHeight="1">
      <c r="B122" s="283"/>
      <c r="C122" s="283"/>
      <c r="D122" s="283"/>
      <c r="E122" s="285"/>
      <c r="F122" s="186" t="s">
        <v>42</v>
      </c>
      <c r="G122" s="285"/>
      <c r="H122" s="193">
        <v>21522915</v>
      </c>
      <c r="I122" s="193">
        <v>-15372684.980000004</v>
      </c>
      <c r="J122" s="193">
        <v>36895599.980000004</v>
      </c>
      <c r="K122" s="193">
        <v>36343550.689999998</v>
      </c>
      <c r="L122" s="193">
        <v>36008095.810000002</v>
      </c>
      <c r="M122" s="193">
        <v>552049.29000000656</v>
      </c>
      <c r="N122" s="281"/>
      <c r="O122" s="281"/>
      <c r="P122" s="281"/>
      <c r="Q122" s="276"/>
      <c r="R122" s="276" t="s">
        <v>114</v>
      </c>
      <c r="S122" s="276"/>
      <c r="T122" s="276"/>
      <c r="U122" s="194"/>
      <c r="V122" s="189"/>
    </row>
    <row r="123" spans="1:22" ht="14.25" customHeight="1">
      <c r="B123" s="283"/>
      <c r="C123" s="283"/>
      <c r="D123" s="283"/>
      <c r="E123" s="285"/>
      <c r="F123" s="186" t="s">
        <v>43</v>
      </c>
      <c r="G123" s="285"/>
      <c r="H123" s="193">
        <v>2899034</v>
      </c>
      <c r="I123" s="193">
        <v>675127.6799999997</v>
      </c>
      <c r="J123" s="193">
        <v>2223906.3200000003</v>
      </c>
      <c r="K123" s="193">
        <v>2221247.77</v>
      </c>
      <c r="L123" s="193">
        <v>2028368.08</v>
      </c>
      <c r="M123" s="193">
        <v>2658.5500000002794</v>
      </c>
      <c r="N123" s="281"/>
      <c r="O123" s="281"/>
      <c r="P123" s="281"/>
      <c r="Q123" s="276"/>
      <c r="R123" s="276" t="s">
        <v>114</v>
      </c>
      <c r="S123" s="276"/>
      <c r="T123" s="276"/>
      <c r="U123" s="194"/>
      <c r="V123" s="189"/>
    </row>
    <row r="124" spans="1:22" ht="14.25" customHeight="1">
      <c r="B124" s="283"/>
      <c r="C124" s="283"/>
      <c r="D124" s="283"/>
      <c r="E124" s="285"/>
      <c r="F124" s="186" t="s">
        <v>44</v>
      </c>
      <c r="G124" s="285"/>
      <c r="H124" s="193">
        <v>19655362</v>
      </c>
      <c r="I124" s="193">
        <v>385710</v>
      </c>
      <c r="J124" s="193">
        <v>19269652</v>
      </c>
      <c r="K124" s="193">
        <v>17831232.02</v>
      </c>
      <c r="L124" s="193">
        <v>6128162.4399999995</v>
      </c>
      <c r="M124" s="193">
        <v>1438419.9800000004</v>
      </c>
      <c r="N124" s="281"/>
      <c r="O124" s="281"/>
      <c r="P124" s="281"/>
      <c r="Q124" s="276"/>
      <c r="R124" s="276" t="s">
        <v>114</v>
      </c>
      <c r="S124" s="276"/>
      <c r="T124" s="276"/>
      <c r="U124" s="194"/>
      <c r="V124" s="189"/>
    </row>
    <row r="125" spans="1:22" ht="14.25" customHeight="1">
      <c r="B125" s="283"/>
      <c r="C125" s="283"/>
      <c r="D125" s="283"/>
      <c r="E125" s="285"/>
      <c r="F125" s="186" t="s">
        <v>45</v>
      </c>
      <c r="G125" s="285"/>
      <c r="H125" s="193">
        <v>566862590</v>
      </c>
      <c r="I125" s="193">
        <v>-272781752.53999996</v>
      </c>
      <c r="J125" s="193">
        <v>839644342.53999996</v>
      </c>
      <c r="K125" s="193">
        <v>708571046.11000001</v>
      </c>
      <c r="L125" s="193">
        <v>680080750.61000001</v>
      </c>
      <c r="M125" s="193">
        <v>131073296.42999995</v>
      </c>
      <c r="N125" s="281"/>
      <c r="O125" s="281"/>
      <c r="P125" s="281"/>
      <c r="Q125" s="276"/>
      <c r="R125" s="276" t="s">
        <v>114</v>
      </c>
      <c r="S125" s="276"/>
      <c r="T125" s="276"/>
      <c r="U125" s="194"/>
      <c r="V125" s="189"/>
    </row>
    <row r="126" spans="1:22" ht="14.25" customHeight="1">
      <c r="B126" s="286">
        <v>2018</v>
      </c>
      <c r="C126" s="287">
        <v>43374</v>
      </c>
      <c r="D126" s="287">
        <v>43465</v>
      </c>
      <c r="E126" s="288">
        <v>4000</v>
      </c>
      <c r="F126" s="158" t="s">
        <v>46</v>
      </c>
      <c r="G126" s="288" t="s">
        <v>102</v>
      </c>
      <c r="H126" s="198">
        <v>32207262</v>
      </c>
      <c r="I126" s="174">
        <v>-8461822.0600000024</v>
      </c>
      <c r="J126" s="174">
        <v>40669084.060000002</v>
      </c>
      <c r="K126" s="174">
        <v>35521682.219999999</v>
      </c>
      <c r="L126" s="174">
        <v>32273682.209999997</v>
      </c>
      <c r="M126" s="174">
        <v>5147401.8400000036</v>
      </c>
      <c r="N126" s="282">
        <v>5147401.8400000036</v>
      </c>
      <c r="O126" s="282">
        <v>82521682.219999999</v>
      </c>
      <c r="P126" s="282" t="s">
        <v>118</v>
      </c>
      <c r="Q126" s="280" t="s">
        <v>115</v>
      </c>
      <c r="R126" s="278" t="s">
        <v>114</v>
      </c>
      <c r="S126" s="277">
        <v>43509</v>
      </c>
      <c r="T126" s="277">
        <v>43509</v>
      </c>
      <c r="U126" s="170"/>
      <c r="V126" s="189"/>
    </row>
    <row r="127" spans="1:22" ht="14.25" customHeight="1">
      <c r="B127" s="286"/>
      <c r="C127" s="286"/>
      <c r="D127" s="286"/>
      <c r="E127" s="288"/>
      <c r="F127" s="158" t="s">
        <v>47</v>
      </c>
      <c r="G127" s="288"/>
      <c r="H127" s="198">
        <v>47000000</v>
      </c>
      <c r="I127" s="174">
        <v>0</v>
      </c>
      <c r="J127" s="174">
        <v>47000000</v>
      </c>
      <c r="K127" s="174">
        <v>47000000</v>
      </c>
      <c r="L127" s="174">
        <v>47000000</v>
      </c>
      <c r="M127" s="174">
        <v>0</v>
      </c>
      <c r="N127" s="282"/>
      <c r="O127" s="282"/>
      <c r="P127" s="282"/>
      <c r="Q127" s="278"/>
      <c r="R127" s="278" t="s">
        <v>114</v>
      </c>
      <c r="S127" s="278"/>
      <c r="T127" s="278"/>
      <c r="U127" s="170"/>
      <c r="V127" s="189"/>
    </row>
    <row r="128" spans="1:22" ht="14.25" customHeight="1">
      <c r="B128" s="283">
        <v>2018</v>
      </c>
      <c r="C128" s="284">
        <v>43374</v>
      </c>
      <c r="D128" s="284">
        <v>43465</v>
      </c>
      <c r="E128" s="285">
        <v>5000</v>
      </c>
      <c r="F128" s="186" t="s">
        <v>48</v>
      </c>
      <c r="G128" s="285" t="s">
        <v>103</v>
      </c>
      <c r="H128" s="193">
        <v>35730513</v>
      </c>
      <c r="I128" s="193">
        <v>13737244.579999998</v>
      </c>
      <c r="J128" s="193">
        <v>21993268.420000002</v>
      </c>
      <c r="K128" s="193">
        <v>4191242.4</v>
      </c>
      <c r="L128" s="193">
        <v>630622.4</v>
      </c>
      <c r="M128" s="193">
        <v>17802026.020000003</v>
      </c>
      <c r="N128" s="281">
        <v>94666521.819999993</v>
      </c>
      <c r="O128" s="281">
        <v>164839186.00999999</v>
      </c>
      <c r="P128" s="281">
        <v>-120.77769659000001</v>
      </c>
      <c r="Q128" s="279" t="s">
        <v>115</v>
      </c>
      <c r="R128" s="276" t="s">
        <v>114</v>
      </c>
      <c r="S128" s="275">
        <v>43509</v>
      </c>
      <c r="T128" s="275">
        <v>43509</v>
      </c>
      <c r="U128" s="194"/>
      <c r="V128" s="189"/>
    </row>
    <row r="129" spans="2:22" ht="14.25" customHeight="1">
      <c r="B129" s="283"/>
      <c r="C129" s="283"/>
      <c r="D129" s="283"/>
      <c r="E129" s="285"/>
      <c r="F129" s="186" t="s">
        <v>50</v>
      </c>
      <c r="G129" s="285"/>
      <c r="H129" s="193">
        <v>211815434</v>
      </c>
      <c r="I129" s="193">
        <v>-108571964</v>
      </c>
      <c r="J129" s="193">
        <v>320387398</v>
      </c>
      <c r="K129" s="193">
        <v>305791397.5</v>
      </c>
      <c r="L129" s="193">
        <v>276907107.5</v>
      </c>
      <c r="M129" s="193">
        <v>14596000.5</v>
      </c>
      <c r="N129" s="281"/>
      <c r="O129" s="281"/>
      <c r="P129" s="281"/>
      <c r="Q129" s="276"/>
      <c r="R129" s="276" t="s">
        <v>114</v>
      </c>
      <c r="S129" s="276"/>
      <c r="T129" s="276"/>
      <c r="U129" s="194"/>
      <c r="V129" s="189"/>
    </row>
    <row r="130" spans="2:22" ht="14.25" customHeight="1">
      <c r="B130" s="283"/>
      <c r="C130" s="283"/>
      <c r="D130" s="283"/>
      <c r="E130" s="285"/>
      <c r="F130" s="186" t="s">
        <v>51</v>
      </c>
      <c r="G130" s="285"/>
      <c r="H130" s="193">
        <v>1999840</v>
      </c>
      <c r="I130" s="193">
        <v>-66315808</v>
      </c>
      <c r="J130" s="193">
        <v>68315648</v>
      </c>
      <c r="K130" s="193">
        <v>8079152.7000000002</v>
      </c>
      <c r="L130" s="193">
        <v>8079152.6999999993</v>
      </c>
      <c r="M130" s="193">
        <v>60236495.299999997</v>
      </c>
      <c r="N130" s="281"/>
      <c r="O130" s="281"/>
      <c r="P130" s="281"/>
      <c r="Q130" s="276"/>
      <c r="R130" s="276" t="s">
        <v>114</v>
      </c>
      <c r="S130" s="276"/>
      <c r="T130" s="276"/>
      <c r="U130" s="194"/>
      <c r="V130" s="189"/>
    </row>
    <row r="131" spans="2:22" ht="14.25" customHeight="1">
      <c r="B131" s="283"/>
      <c r="C131" s="283"/>
      <c r="D131" s="283"/>
      <c r="E131" s="285"/>
      <c r="F131" s="186" t="s">
        <v>52</v>
      </c>
      <c r="G131" s="285"/>
      <c r="H131" s="193">
        <v>0</v>
      </c>
      <c r="I131" s="193">
        <v>-2032000</v>
      </c>
      <c r="J131" s="193">
        <v>2032000</v>
      </c>
      <c r="K131" s="193">
        <v>0</v>
      </c>
      <c r="L131" s="193">
        <v>0</v>
      </c>
      <c r="M131" s="193">
        <v>2032000</v>
      </c>
      <c r="N131" s="281"/>
      <c r="O131" s="281"/>
      <c r="P131" s="281"/>
      <c r="Q131" s="276"/>
      <c r="R131" s="276" t="s">
        <v>114</v>
      </c>
      <c r="S131" s="276"/>
      <c r="T131" s="276"/>
      <c r="U131" s="194"/>
      <c r="V131" s="189"/>
    </row>
    <row r="132" spans="2:22" ht="27.6" customHeight="1">
      <c r="B132" s="195">
        <v>2018</v>
      </c>
      <c r="C132" s="196">
        <v>43374</v>
      </c>
      <c r="D132" s="196">
        <v>43465</v>
      </c>
      <c r="E132" s="197">
        <v>6000</v>
      </c>
      <c r="F132" s="158" t="s">
        <v>104</v>
      </c>
      <c r="G132" s="158" t="s">
        <v>105</v>
      </c>
      <c r="H132" s="198">
        <v>65000000</v>
      </c>
      <c r="I132" s="174">
        <v>0</v>
      </c>
      <c r="J132" s="174">
        <v>65000000</v>
      </c>
      <c r="K132" s="174">
        <v>0</v>
      </c>
      <c r="L132" s="174">
        <v>0</v>
      </c>
      <c r="M132" s="174">
        <v>65000000</v>
      </c>
      <c r="N132" s="174">
        <v>65000000</v>
      </c>
      <c r="O132" s="174">
        <v>0</v>
      </c>
      <c r="P132" s="174">
        <v>0</v>
      </c>
      <c r="Q132" s="171" t="s">
        <v>115</v>
      </c>
      <c r="R132" s="170" t="s">
        <v>114</v>
      </c>
      <c r="S132" s="172">
        <v>43509</v>
      </c>
      <c r="T132" s="172">
        <v>43509</v>
      </c>
      <c r="U132" s="170"/>
      <c r="V132" s="189"/>
    </row>
    <row r="133" spans="2:22" ht="14.25" customHeight="1">
      <c r="P133" s="170"/>
      <c r="R133" s="167"/>
    </row>
  </sheetData>
  <mergeCells count="285">
    <mergeCell ref="R98:R101"/>
    <mergeCell ref="S98:S101"/>
    <mergeCell ref="T98:T101"/>
    <mergeCell ref="B98:B101"/>
    <mergeCell ref="C98:C101"/>
    <mergeCell ref="D98:D101"/>
    <mergeCell ref="E98:E101"/>
    <mergeCell ref="G98:G101"/>
    <mergeCell ref="Q98:Q101"/>
    <mergeCell ref="B96:B97"/>
    <mergeCell ref="C96:C97"/>
    <mergeCell ref="D96:D97"/>
    <mergeCell ref="E96:E97"/>
    <mergeCell ref="G96:G97"/>
    <mergeCell ref="Q96:Q97"/>
    <mergeCell ref="R96:R97"/>
    <mergeCell ref="S96:S97"/>
    <mergeCell ref="T96:T97"/>
    <mergeCell ref="Q79:Q86"/>
    <mergeCell ref="R79:R86"/>
    <mergeCell ref="S79:S86"/>
    <mergeCell ref="T79:T86"/>
    <mergeCell ref="B87:B95"/>
    <mergeCell ref="C87:C95"/>
    <mergeCell ref="D87:D95"/>
    <mergeCell ref="E87:E95"/>
    <mergeCell ref="G87:G95"/>
    <mergeCell ref="Q87:Q95"/>
    <mergeCell ref="R87:R95"/>
    <mergeCell ref="S87:S95"/>
    <mergeCell ref="T87:T95"/>
    <mergeCell ref="S39:S40"/>
    <mergeCell ref="T39:T40"/>
    <mergeCell ref="B73:B78"/>
    <mergeCell ref="C73:C78"/>
    <mergeCell ref="D73:D78"/>
    <mergeCell ref="E73:E78"/>
    <mergeCell ref="G73:G78"/>
    <mergeCell ref="Q73:Q78"/>
    <mergeCell ref="R73:R78"/>
    <mergeCell ref="S73:S78"/>
    <mergeCell ref="T73:T78"/>
    <mergeCell ref="S8:S12"/>
    <mergeCell ref="T8:T12"/>
    <mergeCell ref="S13:S21"/>
    <mergeCell ref="T13:T21"/>
    <mergeCell ref="S22:S30"/>
    <mergeCell ref="T22:T30"/>
    <mergeCell ref="S31:S32"/>
    <mergeCell ref="T31:T32"/>
    <mergeCell ref="S33:S38"/>
    <mergeCell ref="T33:T38"/>
    <mergeCell ref="O33:O38"/>
    <mergeCell ref="P33:P38"/>
    <mergeCell ref="Q8:Q40"/>
    <mergeCell ref="P31:P32"/>
    <mergeCell ref="M31:M32"/>
    <mergeCell ref="N31:N32"/>
    <mergeCell ref="O31:O32"/>
    <mergeCell ref="R8:R12"/>
    <mergeCell ref="R13:R21"/>
    <mergeCell ref="R22:R30"/>
    <mergeCell ref="R31:R32"/>
    <mergeCell ref="R33:R38"/>
    <mergeCell ref="R39:R40"/>
    <mergeCell ref="E33:E38"/>
    <mergeCell ref="G33:G38"/>
    <mergeCell ref="H33:H38"/>
    <mergeCell ref="L33:L38"/>
    <mergeCell ref="M33:M38"/>
    <mergeCell ref="N33:N38"/>
    <mergeCell ref="I33:I38"/>
    <mergeCell ref="J33:J38"/>
    <mergeCell ref="K33:K38"/>
    <mergeCell ref="B31:B32"/>
    <mergeCell ref="C31:C32"/>
    <mergeCell ref="D31:D32"/>
    <mergeCell ref="E31:E32"/>
    <mergeCell ref="G31:G32"/>
    <mergeCell ref="H31:H32"/>
    <mergeCell ref="J31:J32"/>
    <mergeCell ref="K31:K32"/>
    <mergeCell ref="L31:L32"/>
    <mergeCell ref="I31:I32"/>
    <mergeCell ref="N14:N20"/>
    <mergeCell ref="O14:O20"/>
    <mergeCell ref="J14:J20"/>
    <mergeCell ref="K14:K20"/>
    <mergeCell ref="D22:D30"/>
    <mergeCell ref="E22:E30"/>
    <mergeCell ref="G22:G30"/>
    <mergeCell ref="H22:H30"/>
    <mergeCell ref="I22:I30"/>
    <mergeCell ref="N22:N30"/>
    <mergeCell ref="O22:O30"/>
    <mergeCell ref="J22:J30"/>
    <mergeCell ref="P8:P13"/>
    <mergeCell ref="C14:C21"/>
    <mergeCell ref="D14:D21"/>
    <mergeCell ref="E14:E21"/>
    <mergeCell ref="H14:H20"/>
    <mergeCell ref="I14:I20"/>
    <mergeCell ref="B22:B30"/>
    <mergeCell ref="C22:C30"/>
    <mergeCell ref="L14:L20"/>
    <mergeCell ref="M14:M20"/>
    <mergeCell ref="K22:K30"/>
    <mergeCell ref="L22:L30"/>
    <mergeCell ref="M22:M30"/>
    <mergeCell ref="P22:P30"/>
    <mergeCell ref="O1:Q1"/>
    <mergeCell ref="B2:AQ2"/>
    <mergeCell ref="B4:AQ4"/>
    <mergeCell ref="B6:Q6"/>
    <mergeCell ref="K8:K13"/>
    <mergeCell ref="L8:L13"/>
    <mergeCell ref="M8:M13"/>
    <mergeCell ref="N8:N13"/>
    <mergeCell ref="G41:G46"/>
    <mergeCell ref="B8:B13"/>
    <mergeCell ref="C8:C13"/>
    <mergeCell ref="D8:D13"/>
    <mergeCell ref="E8:E13"/>
    <mergeCell ref="G8:G13"/>
    <mergeCell ref="G14:G20"/>
    <mergeCell ref="B33:B38"/>
    <mergeCell ref="C33:C38"/>
    <mergeCell ref="D33:D38"/>
    <mergeCell ref="H8:H13"/>
    <mergeCell ref="I8:I13"/>
    <mergeCell ref="J8:J13"/>
    <mergeCell ref="P14:P20"/>
    <mergeCell ref="B14:B20"/>
    <mergeCell ref="O8:O13"/>
    <mergeCell ref="T41:T46"/>
    <mergeCell ref="B41:B46"/>
    <mergeCell ref="C41:C46"/>
    <mergeCell ref="D41:D46"/>
    <mergeCell ref="E41:E46"/>
    <mergeCell ref="B47:B54"/>
    <mergeCell ref="C47:C54"/>
    <mergeCell ref="D47:D54"/>
    <mergeCell ref="E47:E54"/>
    <mergeCell ref="G47:G54"/>
    <mergeCell ref="N41:N46"/>
    <mergeCell ref="O41:O46"/>
    <mergeCell ref="P41:P46"/>
    <mergeCell ref="R41:R46"/>
    <mergeCell ref="S41:S46"/>
    <mergeCell ref="H41:H46"/>
    <mergeCell ref="I41:I46"/>
    <mergeCell ref="J41:J46"/>
    <mergeCell ref="K41:K46"/>
    <mergeCell ref="L41:L46"/>
    <mergeCell ref="M41:M46"/>
    <mergeCell ref="O47:O54"/>
    <mergeCell ref="P47:P54"/>
    <mergeCell ref="R47:R54"/>
    <mergeCell ref="S47:S54"/>
    <mergeCell ref="H47:H54"/>
    <mergeCell ref="I47:I54"/>
    <mergeCell ref="J47:J54"/>
    <mergeCell ref="K47:K54"/>
    <mergeCell ref="L47:L54"/>
    <mergeCell ref="M47:M54"/>
    <mergeCell ref="C55:C63"/>
    <mergeCell ref="B55:B63"/>
    <mergeCell ref="D55:D63"/>
    <mergeCell ref="E55:E63"/>
    <mergeCell ref="G55:G63"/>
    <mergeCell ref="H55:H63"/>
    <mergeCell ref="I55:I63"/>
    <mergeCell ref="J55:J63"/>
    <mergeCell ref="K55:K63"/>
    <mergeCell ref="U64:U65"/>
    <mergeCell ref="B66:B71"/>
    <mergeCell ref="C66:C71"/>
    <mergeCell ref="D66:D71"/>
    <mergeCell ref="E66:E71"/>
    <mergeCell ref="B64:B65"/>
    <mergeCell ref="C64:C65"/>
    <mergeCell ref="D64:D65"/>
    <mergeCell ref="E64:E65"/>
    <mergeCell ref="G64:G65"/>
    <mergeCell ref="H64:H65"/>
    <mergeCell ref="I64:I65"/>
    <mergeCell ref="N64:N65"/>
    <mergeCell ref="O64:O65"/>
    <mergeCell ref="P64:P65"/>
    <mergeCell ref="L64:L65"/>
    <mergeCell ref="M64:M65"/>
    <mergeCell ref="T66:T71"/>
    <mergeCell ref="Q41:Q72"/>
    <mergeCell ref="M66:M71"/>
    <mergeCell ref="N66:N71"/>
    <mergeCell ref="O66:O71"/>
    <mergeCell ref="P66:P71"/>
    <mergeCell ref="R66:R71"/>
    <mergeCell ref="G66:G71"/>
    <mergeCell ref="H66:H71"/>
    <mergeCell ref="I66:I71"/>
    <mergeCell ref="J66:J71"/>
    <mergeCell ref="K66:K71"/>
    <mergeCell ref="L66:L71"/>
    <mergeCell ref="R55:R63"/>
    <mergeCell ref="S55:S63"/>
    <mergeCell ref="T55:T63"/>
    <mergeCell ref="T64:T65"/>
    <mergeCell ref="L55:L63"/>
    <mergeCell ref="M55:M63"/>
    <mergeCell ref="N55:N63"/>
    <mergeCell ref="O55:O63"/>
    <mergeCell ref="P55:P63"/>
    <mergeCell ref="T47:T54"/>
    <mergeCell ref="N47:N54"/>
    <mergeCell ref="O103:O108"/>
    <mergeCell ref="B109:B116"/>
    <mergeCell ref="C109:C116"/>
    <mergeCell ref="D109:D116"/>
    <mergeCell ref="E109:E116"/>
    <mergeCell ref="G109:G116"/>
    <mergeCell ref="R64:R65"/>
    <mergeCell ref="S64:S65"/>
    <mergeCell ref="N109:N116"/>
    <mergeCell ref="O109:O116"/>
    <mergeCell ref="B103:B108"/>
    <mergeCell ref="C103:C108"/>
    <mergeCell ref="D103:D108"/>
    <mergeCell ref="E103:E108"/>
    <mergeCell ref="G103:G108"/>
    <mergeCell ref="N103:N108"/>
    <mergeCell ref="J64:J65"/>
    <mergeCell ref="K64:K65"/>
    <mergeCell ref="S66:S71"/>
    <mergeCell ref="B79:B86"/>
    <mergeCell ref="C79:C86"/>
    <mergeCell ref="D79:D86"/>
    <mergeCell ref="E79:E86"/>
    <mergeCell ref="G79:G86"/>
    <mergeCell ref="O128:O131"/>
    <mergeCell ref="B128:B131"/>
    <mergeCell ref="C128:C131"/>
    <mergeCell ref="D128:D131"/>
    <mergeCell ref="E128:E131"/>
    <mergeCell ref="G128:G131"/>
    <mergeCell ref="N128:N131"/>
    <mergeCell ref="O117:O125"/>
    <mergeCell ref="B126:B127"/>
    <mergeCell ref="C126:C127"/>
    <mergeCell ref="D126:D127"/>
    <mergeCell ref="E126:E127"/>
    <mergeCell ref="G126:G127"/>
    <mergeCell ref="N126:N127"/>
    <mergeCell ref="O126:O127"/>
    <mergeCell ref="B117:B125"/>
    <mergeCell ref="C117:C125"/>
    <mergeCell ref="D117:D125"/>
    <mergeCell ref="E117:E125"/>
    <mergeCell ref="G117:G125"/>
    <mergeCell ref="N117:N125"/>
    <mergeCell ref="Q103:Q108"/>
    <mergeCell ref="Q109:Q116"/>
    <mergeCell ref="Q117:Q125"/>
    <mergeCell ref="Q126:Q127"/>
    <mergeCell ref="Q128:Q131"/>
    <mergeCell ref="P103:P108"/>
    <mergeCell ref="P109:P116"/>
    <mergeCell ref="P117:P125"/>
    <mergeCell ref="P126:P127"/>
    <mergeCell ref="P128:P131"/>
    <mergeCell ref="T103:T108"/>
    <mergeCell ref="T109:T116"/>
    <mergeCell ref="T117:T125"/>
    <mergeCell ref="T126:T127"/>
    <mergeCell ref="T128:T131"/>
    <mergeCell ref="S103:S108"/>
    <mergeCell ref="R103:R108"/>
    <mergeCell ref="R109:R116"/>
    <mergeCell ref="R117:R125"/>
    <mergeCell ref="R126:R127"/>
    <mergeCell ref="R128:R131"/>
    <mergeCell ref="S109:S116"/>
    <mergeCell ref="S117:S125"/>
    <mergeCell ref="S126:S127"/>
    <mergeCell ref="S128:S131"/>
  </mergeCells>
  <hyperlinks>
    <hyperlink ref="Q8" r:id="rId1"/>
    <hyperlink ref="Q41" r:id="rId2"/>
    <hyperlink ref="Q102" r:id="rId3"/>
    <hyperlink ref="Q103" r:id="rId4"/>
    <hyperlink ref="Q109" r:id="rId5"/>
    <hyperlink ref="Q117" r:id="rId6"/>
    <hyperlink ref="Q126" r:id="rId7"/>
    <hyperlink ref="Q128" r:id="rId8"/>
    <hyperlink ref="Q132" r:id="rId9"/>
    <hyperlink ref="Q73" r:id="rId10"/>
    <hyperlink ref="Q79" r:id="rId11"/>
    <hyperlink ref="Q87" r:id="rId12"/>
    <hyperlink ref="Q96" r:id="rId13"/>
    <hyperlink ref="Q98" r:id="rId1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15"/>
  <drawing r:id="rId16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79"/>
  <sheetViews>
    <sheetView showGridLines="0" topLeftCell="B1" zoomScale="77" zoomScaleNormal="77" workbookViewId="0">
      <selection activeCell="J8" sqref="J8:J38"/>
    </sheetView>
  </sheetViews>
  <sheetFormatPr baseColWidth="10" defaultColWidth="0" defaultRowHeight="14.25" customHeight="1" zeroHeight="1"/>
  <cols>
    <col min="1" max="1" width="0" style="3" hidden="1" customWidth="1"/>
    <col min="2" max="2" width="15.88671875" style="3" customWidth="1"/>
    <col min="3" max="3" width="25.6640625" style="30" customWidth="1"/>
    <col min="4" max="4" width="26.5546875" style="3" customWidth="1"/>
    <col min="5" max="5" width="45.554687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1" customWidth="1"/>
    <col min="11" max="11" width="7.88671875" style="3" customWidth="1"/>
    <col min="12" max="16384" width="0" style="3" hidden="1"/>
  </cols>
  <sheetData>
    <row r="1" spans="1:48" s="1" customFormat="1" ht="59.25" customHeight="1">
      <c r="C1" s="14"/>
      <c r="H1" s="269"/>
      <c r="I1" s="269"/>
      <c r="J1" s="269"/>
    </row>
    <row r="2" spans="1:48" s="1" customFormat="1" ht="29.25" customHeight="1">
      <c r="B2" s="270" t="s">
        <v>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</row>
    <row r="3" spans="1:48" s="1" customFormat="1" ht="18" customHeight="1">
      <c r="B3" s="5"/>
      <c r="C3" s="15"/>
      <c r="D3" s="5"/>
      <c r="E3" s="5"/>
      <c r="F3" s="5"/>
      <c r="G3" s="5"/>
      <c r="H3" s="5"/>
      <c r="I3" s="5"/>
      <c r="J3" s="6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48" s="1" customFormat="1" ht="33.75" customHeight="1">
      <c r="B4" s="270" t="s">
        <v>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</row>
    <row r="5" spans="1:48" s="1" customFormat="1" ht="15.6">
      <c r="B5" s="5"/>
      <c r="C5" s="15"/>
      <c r="D5" s="5"/>
      <c r="E5" s="5"/>
      <c r="F5" s="5"/>
      <c r="G5" s="5"/>
      <c r="H5" s="5"/>
      <c r="I5" s="5"/>
      <c r="J5" s="6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8" s="2" customFormat="1" ht="15.6">
      <c r="B6" s="271" t="s">
        <v>10</v>
      </c>
      <c r="C6" s="271"/>
      <c r="D6" s="271"/>
      <c r="E6" s="271"/>
      <c r="F6" s="271"/>
      <c r="G6" s="271"/>
      <c r="H6" s="271"/>
      <c r="I6" s="271"/>
      <c r="J6" s="27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4" t="s">
        <v>6</v>
      </c>
      <c r="H7" s="34" t="s">
        <v>7</v>
      </c>
      <c r="I7" s="92" t="s">
        <v>8</v>
      </c>
      <c r="J7" s="93" t="s">
        <v>19</v>
      </c>
    </row>
    <row r="8" spans="1:48" s="7" customFormat="1" ht="38.25" customHeight="1">
      <c r="B8" s="318">
        <v>2017</v>
      </c>
      <c r="C8" s="325" t="s">
        <v>20</v>
      </c>
      <c r="D8" s="341">
        <v>1000</v>
      </c>
      <c r="E8" s="103" t="s">
        <v>23</v>
      </c>
      <c r="F8" s="328" t="s">
        <v>13</v>
      </c>
      <c r="G8" s="355">
        <v>1752876713.8499999</v>
      </c>
      <c r="H8" s="349">
        <v>1547312443.5700006</v>
      </c>
      <c r="I8" s="344" t="s">
        <v>81</v>
      </c>
      <c r="J8" s="347" t="s">
        <v>79</v>
      </c>
    </row>
    <row r="9" spans="1:48" s="7" customFormat="1" ht="27.6">
      <c r="A9" s="28"/>
      <c r="B9" s="319"/>
      <c r="C9" s="326"/>
      <c r="D9" s="341"/>
      <c r="E9" s="103" t="s">
        <v>24</v>
      </c>
      <c r="F9" s="328"/>
      <c r="G9" s="356"/>
      <c r="H9" s="350"/>
      <c r="I9" s="345"/>
      <c r="J9" s="348"/>
    </row>
    <row r="10" spans="1:48" s="7" customFormat="1" ht="13.8">
      <c r="B10" s="319"/>
      <c r="C10" s="326"/>
      <c r="D10" s="341"/>
      <c r="E10" s="103" t="s">
        <v>25</v>
      </c>
      <c r="F10" s="328"/>
      <c r="G10" s="356"/>
      <c r="H10" s="350"/>
      <c r="I10" s="345"/>
      <c r="J10" s="348"/>
    </row>
    <row r="11" spans="1:48" s="7" customFormat="1" ht="13.8">
      <c r="A11" s="28"/>
      <c r="B11" s="319"/>
      <c r="C11" s="326"/>
      <c r="D11" s="341"/>
      <c r="E11" s="103" t="s">
        <v>26</v>
      </c>
      <c r="F11" s="328"/>
      <c r="G11" s="356"/>
      <c r="H11" s="350"/>
      <c r="I11" s="345"/>
      <c r="J11" s="348"/>
    </row>
    <row r="12" spans="1:48" s="7" customFormat="1" ht="13.8">
      <c r="B12" s="319"/>
      <c r="C12" s="326"/>
      <c r="D12" s="341"/>
      <c r="E12" s="103" t="s">
        <v>27</v>
      </c>
      <c r="F12" s="328"/>
      <c r="G12" s="356"/>
      <c r="H12" s="350"/>
      <c r="I12" s="345"/>
      <c r="J12" s="348"/>
    </row>
    <row r="13" spans="1:48" s="7" customFormat="1" ht="13.8">
      <c r="A13" s="28"/>
      <c r="B13" s="319"/>
      <c r="C13" s="326"/>
      <c r="D13" s="341"/>
      <c r="E13" s="103" t="s">
        <v>28</v>
      </c>
      <c r="F13" s="328"/>
      <c r="G13" s="357"/>
      <c r="H13" s="351"/>
      <c r="I13" s="345"/>
      <c r="J13" s="348"/>
    </row>
    <row r="14" spans="1:48" s="29" customFormat="1" ht="38.25" customHeight="1">
      <c r="A14" s="27"/>
      <c r="B14" s="319"/>
      <c r="C14" s="326"/>
      <c r="D14" s="337">
        <v>2000</v>
      </c>
      <c r="E14" s="103" t="s">
        <v>29</v>
      </c>
      <c r="F14" s="328" t="s">
        <v>12</v>
      </c>
      <c r="G14" s="359">
        <v>41881203.810000002</v>
      </c>
      <c r="H14" s="362">
        <v>36546379.909999996</v>
      </c>
      <c r="I14" s="345"/>
      <c r="J14" s="348"/>
      <c r="K14" s="7"/>
      <c r="L14" s="17"/>
      <c r="M14" s="17"/>
      <c r="N14" s="18"/>
      <c r="O14" s="17"/>
      <c r="P14" s="17"/>
      <c r="Q14" s="17"/>
      <c r="R14" s="17"/>
      <c r="S14" s="19"/>
      <c r="T14" s="8"/>
      <c r="U14" s="8"/>
      <c r="V14" s="8"/>
      <c r="W14" s="8"/>
      <c r="X14" s="8"/>
      <c r="Y14" s="8"/>
      <c r="Z14" s="8"/>
      <c r="AA14" s="8"/>
      <c r="AB14" s="8"/>
      <c r="AC14" s="8"/>
      <c r="AD14" s="20"/>
      <c r="AE14" s="20"/>
      <c r="AF14" s="8"/>
      <c r="AG14" s="18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21"/>
    </row>
    <row r="15" spans="1:48" s="29" customFormat="1" ht="13.5" customHeight="1">
      <c r="B15" s="319"/>
      <c r="C15" s="326"/>
      <c r="D15" s="337"/>
      <c r="E15" s="103" t="s">
        <v>30</v>
      </c>
      <c r="F15" s="328"/>
      <c r="G15" s="360"/>
      <c r="H15" s="363"/>
      <c r="I15" s="345"/>
      <c r="J15" s="348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1:48" s="29" customFormat="1" ht="27.6">
      <c r="A16" s="27"/>
      <c r="B16" s="319"/>
      <c r="C16" s="326"/>
      <c r="D16" s="337"/>
      <c r="E16" s="103" t="s">
        <v>33</v>
      </c>
      <c r="F16" s="328"/>
      <c r="G16" s="360"/>
      <c r="H16" s="363"/>
      <c r="I16" s="345"/>
      <c r="J16" s="348"/>
      <c r="K16" s="7"/>
      <c r="L16" s="17"/>
      <c r="M16" s="17"/>
      <c r="N16" s="18"/>
      <c r="O16" s="17"/>
      <c r="P16" s="17"/>
      <c r="Q16" s="17"/>
      <c r="R16" s="17"/>
      <c r="S16" s="19"/>
      <c r="T16" s="8"/>
      <c r="U16" s="8"/>
      <c r="V16" s="8"/>
      <c r="W16" s="8"/>
      <c r="X16" s="8"/>
      <c r="Y16" s="8"/>
      <c r="Z16" s="8"/>
      <c r="AA16" s="8"/>
      <c r="AB16" s="8"/>
      <c r="AC16" s="8"/>
      <c r="AD16" s="20"/>
      <c r="AE16" s="20"/>
      <c r="AF16" s="8"/>
      <c r="AG16" s="1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1"/>
    </row>
    <row r="17" spans="1:48" s="29" customFormat="1" ht="27.6">
      <c r="B17" s="319"/>
      <c r="C17" s="326"/>
      <c r="D17" s="337"/>
      <c r="E17" s="103" t="s">
        <v>31</v>
      </c>
      <c r="F17" s="328"/>
      <c r="G17" s="360"/>
      <c r="H17" s="363"/>
      <c r="I17" s="345"/>
      <c r="J17" s="348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9" customFormat="1" ht="27.6">
      <c r="A18" s="27"/>
      <c r="B18" s="319"/>
      <c r="C18" s="326"/>
      <c r="D18" s="337"/>
      <c r="E18" s="103" t="s">
        <v>32</v>
      </c>
      <c r="F18" s="328"/>
      <c r="G18" s="360"/>
      <c r="H18" s="363"/>
      <c r="I18" s="345"/>
      <c r="J18" s="348"/>
      <c r="K18" s="7"/>
      <c r="L18" s="17"/>
      <c r="M18" s="17"/>
      <c r="N18" s="18"/>
      <c r="O18" s="17"/>
      <c r="P18" s="17"/>
      <c r="Q18" s="17"/>
      <c r="R18" s="17"/>
      <c r="S18" s="19"/>
      <c r="T18" s="8"/>
      <c r="U18" s="8"/>
      <c r="V18" s="8"/>
      <c r="W18" s="8"/>
      <c r="X18" s="8"/>
      <c r="Y18" s="8"/>
      <c r="Z18" s="8"/>
      <c r="AA18" s="8"/>
      <c r="AB18" s="8"/>
      <c r="AC18" s="8"/>
      <c r="AD18" s="20"/>
      <c r="AE18" s="20"/>
      <c r="AF18" s="8"/>
      <c r="AG18" s="1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1"/>
    </row>
    <row r="19" spans="1:48" s="29" customFormat="1" ht="13.8">
      <c r="B19" s="319"/>
      <c r="C19" s="326"/>
      <c r="D19" s="337"/>
      <c r="E19" s="103" t="s">
        <v>34</v>
      </c>
      <c r="F19" s="328"/>
      <c r="G19" s="360"/>
      <c r="H19" s="363"/>
      <c r="I19" s="345"/>
      <c r="J19" s="348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9" customFormat="1" ht="27.6">
      <c r="A20" s="27"/>
      <c r="B20" s="319"/>
      <c r="C20" s="326"/>
      <c r="D20" s="337"/>
      <c r="E20" s="103" t="s">
        <v>35</v>
      </c>
      <c r="F20" s="328"/>
      <c r="G20" s="360"/>
      <c r="H20" s="363"/>
      <c r="I20" s="345"/>
      <c r="J20" s="348"/>
      <c r="K20" s="7"/>
      <c r="L20" s="17"/>
      <c r="M20" s="17"/>
      <c r="N20" s="18"/>
      <c r="O20" s="17"/>
      <c r="P20" s="17"/>
      <c r="Q20" s="17"/>
      <c r="R20" s="17"/>
      <c r="S20" s="19"/>
      <c r="T20" s="8"/>
      <c r="U20" s="8"/>
      <c r="V20" s="8"/>
      <c r="W20" s="8"/>
      <c r="X20" s="8"/>
      <c r="Y20" s="8"/>
      <c r="Z20" s="8"/>
      <c r="AA20" s="8"/>
      <c r="AB20" s="8"/>
      <c r="AC20" s="8"/>
      <c r="AD20" s="20"/>
      <c r="AE20" s="20"/>
      <c r="AF20" s="8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1"/>
    </row>
    <row r="21" spans="1:48" s="29" customFormat="1" ht="27.6">
      <c r="B21" s="319"/>
      <c r="C21" s="326"/>
      <c r="D21" s="337"/>
      <c r="E21" s="103" t="s">
        <v>36</v>
      </c>
      <c r="F21" s="328"/>
      <c r="G21" s="361"/>
      <c r="H21" s="364"/>
      <c r="I21" s="345"/>
      <c r="J21" s="348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25.5" customHeight="1">
      <c r="B22" s="319"/>
      <c r="C22" s="326"/>
      <c r="D22" s="341">
        <v>3000</v>
      </c>
      <c r="E22" s="103" t="s">
        <v>37</v>
      </c>
      <c r="F22" s="328" t="s">
        <v>14</v>
      </c>
      <c r="G22" s="358">
        <v>124406173.42</v>
      </c>
      <c r="H22" s="365">
        <v>88938684.25</v>
      </c>
      <c r="I22" s="345"/>
      <c r="J22" s="348"/>
    </row>
    <row r="23" spans="1:48" s="28" customFormat="1" ht="13.8">
      <c r="B23" s="319"/>
      <c r="C23" s="326"/>
      <c r="D23" s="341"/>
      <c r="E23" s="103" t="s">
        <v>38</v>
      </c>
      <c r="F23" s="328"/>
      <c r="G23" s="358"/>
      <c r="H23" s="365"/>
      <c r="I23" s="345"/>
      <c r="J23" s="348"/>
      <c r="K23" s="7"/>
    </row>
    <row r="24" spans="1:48" s="7" customFormat="1" ht="27.6">
      <c r="B24" s="319"/>
      <c r="C24" s="326"/>
      <c r="D24" s="341"/>
      <c r="E24" s="103" t="s">
        <v>39</v>
      </c>
      <c r="F24" s="328"/>
      <c r="G24" s="358"/>
      <c r="H24" s="365"/>
      <c r="I24" s="345"/>
      <c r="J24" s="348"/>
    </row>
    <row r="25" spans="1:48" s="28" customFormat="1" ht="27.6">
      <c r="B25" s="319"/>
      <c r="C25" s="326"/>
      <c r="D25" s="341"/>
      <c r="E25" s="103" t="s">
        <v>40</v>
      </c>
      <c r="F25" s="328"/>
      <c r="G25" s="358"/>
      <c r="H25" s="365"/>
      <c r="I25" s="345"/>
      <c r="J25" s="348"/>
      <c r="K25" s="7"/>
    </row>
    <row r="26" spans="1:48" s="7" customFormat="1" ht="27.6">
      <c r="B26" s="319"/>
      <c r="C26" s="326"/>
      <c r="D26" s="341"/>
      <c r="E26" s="103" t="s">
        <v>41</v>
      </c>
      <c r="F26" s="328"/>
      <c r="G26" s="358"/>
      <c r="H26" s="365"/>
      <c r="I26" s="345"/>
      <c r="J26" s="348"/>
    </row>
    <row r="27" spans="1:48" s="28" customFormat="1" ht="27.6">
      <c r="B27" s="319"/>
      <c r="C27" s="326"/>
      <c r="D27" s="341"/>
      <c r="E27" s="103" t="s">
        <v>42</v>
      </c>
      <c r="F27" s="328"/>
      <c r="G27" s="358"/>
      <c r="H27" s="365"/>
      <c r="I27" s="345"/>
      <c r="J27" s="348"/>
      <c r="K27" s="7"/>
    </row>
    <row r="28" spans="1:48" s="7" customFormat="1" ht="13.8">
      <c r="B28" s="319"/>
      <c r="C28" s="326"/>
      <c r="D28" s="341"/>
      <c r="E28" s="103" t="s">
        <v>43</v>
      </c>
      <c r="F28" s="328"/>
      <c r="G28" s="358"/>
      <c r="H28" s="365"/>
      <c r="I28" s="345"/>
      <c r="J28" s="348"/>
    </row>
    <row r="29" spans="1:48" s="28" customFormat="1" ht="13.8">
      <c r="B29" s="319"/>
      <c r="C29" s="326"/>
      <c r="D29" s="341"/>
      <c r="E29" s="103" t="s">
        <v>44</v>
      </c>
      <c r="F29" s="328"/>
      <c r="G29" s="358"/>
      <c r="H29" s="365"/>
      <c r="I29" s="345"/>
      <c r="J29" s="348"/>
      <c r="K29" s="7"/>
    </row>
    <row r="30" spans="1:48" s="7" customFormat="1" ht="13.8">
      <c r="B30" s="319"/>
      <c r="C30" s="326"/>
      <c r="D30" s="341"/>
      <c r="E30" s="103" t="s">
        <v>45</v>
      </c>
      <c r="F30" s="328"/>
      <c r="G30" s="358"/>
      <c r="H30" s="365"/>
      <c r="I30" s="345"/>
      <c r="J30" s="348"/>
    </row>
    <row r="31" spans="1:48" s="29" customFormat="1" ht="28.5" customHeight="1">
      <c r="B31" s="319"/>
      <c r="C31" s="326"/>
      <c r="D31" s="337">
        <v>4000</v>
      </c>
      <c r="E31" s="103" t="s">
        <v>46</v>
      </c>
      <c r="F31" s="328" t="s">
        <v>15</v>
      </c>
      <c r="G31" s="359">
        <v>1939694.59</v>
      </c>
      <c r="H31" s="354">
        <v>1882872.59</v>
      </c>
      <c r="I31" s="345"/>
      <c r="J31" s="348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7" customFormat="1" ht="13.8">
      <c r="B32" s="319"/>
      <c r="C32" s="326"/>
      <c r="D32" s="337"/>
      <c r="E32" s="103" t="s">
        <v>47</v>
      </c>
      <c r="F32" s="328"/>
      <c r="G32" s="361"/>
      <c r="H32" s="354"/>
      <c r="I32" s="345"/>
      <c r="J32" s="348"/>
      <c r="K32" s="7"/>
      <c r="L32" s="23"/>
      <c r="M32" s="23"/>
      <c r="N32" s="24"/>
      <c r="O32" s="23"/>
      <c r="P32" s="23"/>
      <c r="Q32" s="23"/>
      <c r="R32" s="23"/>
      <c r="S32" s="14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5"/>
      <c r="AE32" s="25"/>
      <c r="AF32" s="22"/>
      <c r="AG32" s="24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6"/>
    </row>
    <row r="33" spans="2:48" s="28" customFormat="1" ht="38.25" customHeight="1">
      <c r="B33" s="319"/>
      <c r="C33" s="326"/>
      <c r="D33" s="325">
        <v>5000</v>
      </c>
      <c r="E33" s="103" t="s">
        <v>48</v>
      </c>
      <c r="F33" s="328" t="s">
        <v>16</v>
      </c>
      <c r="G33" s="358">
        <v>2086916</v>
      </c>
      <c r="H33" s="365">
        <v>0</v>
      </c>
      <c r="I33" s="345"/>
      <c r="J33" s="348"/>
      <c r="K33" s="7"/>
    </row>
    <row r="34" spans="2:48" s="7" customFormat="1" ht="27.6">
      <c r="B34" s="319"/>
      <c r="C34" s="326"/>
      <c r="D34" s="326"/>
      <c r="E34" s="103" t="s">
        <v>49</v>
      </c>
      <c r="F34" s="328"/>
      <c r="G34" s="358"/>
      <c r="H34" s="365"/>
      <c r="I34" s="345"/>
      <c r="J34" s="348"/>
    </row>
    <row r="35" spans="2:48" s="28" customFormat="1" ht="27.6">
      <c r="B35" s="319"/>
      <c r="C35" s="326"/>
      <c r="D35" s="326"/>
      <c r="E35" s="103" t="s">
        <v>50</v>
      </c>
      <c r="F35" s="328"/>
      <c r="G35" s="358"/>
      <c r="H35" s="365"/>
      <c r="I35" s="345"/>
      <c r="J35" s="348"/>
      <c r="K35" s="7"/>
    </row>
    <row r="36" spans="2:48" s="7" customFormat="1" ht="13.8">
      <c r="B36" s="319"/>
      <c r="C36" s="326"/>
      <c r="D36" s="326"/>
      <c r="E36" s="103" t="s">
        <v>51</v>
      </c>
      <c r="F36" s="328"/>
      <c r="G36" s="358"/>
      <c r="H36" s="365"/>
      <c r="I36" s="345"/>
      <c r="J36" s="348"/>
    </row>
    <row r="37" spans="2:48" s="28" customFormat="1" ht="13.8">
      <c r="B37" s="319"/>
      <c r="C37" s="326"/>
      <c r="D37" s="326"/>
      <c r="E37" s="103" t="s">
        <v>52</v>
      </c>
      <c r="F37" s="328"/>
      <c r="G37" s="358"/>
      <c r="H37" s="365"/>
      <c r="I37" s="345"/>
      <c r="J37" s="348"/>
      <c r="K37" s="7"/>
    </row>
    <row r="38" spans="2:48" s="7" customFormat="1" ht="13.8">
      <c r="B38" s="319"/>
      <c r="C38" s="326"/>
      <c r="D38" s="327"/>
      <c r="E38" s="103" t="s">
        <v>53</v>
      </c>
      <c r="F38" s="328"/>
      <c r="G38" s="358"/>
      <c r="H38" s="365"/>
      <c r="I38" s="346"/>
      <c r="J38" s="348"/>
    </row>
    <row r="39" spans="2:48" s="29" customFormat="1" ht="13.8">
      <c r="B39" s="320"/>
      <c r="C39" s="327"/>
      <c r="D39" s="102"/>
      <c r="E39" s="102"/>
      <c r="F39" s="38" t="s">
        <v>17</v>
      </c>
      <c r="G39" s="70">
        <f>SUM(G8:G33)</f>
        <v>1923190701.6699998</v>
      </c>
      <c r="H39" s="98">
        <f>SUM(H8:H33)</f>
        <v>1674680380.3200006</v>
      </c>
      <c r="I39" s="96"/>
      <c r="J39" s="100"/>
      <c r="K39" s="7"/>
      <c r="L39" s="17"/>
      <c r="M39" s="17"/>
      <c r="N39" s="18"/>
      <c r="O39" s="17"/>
      <c r="P39" s="17"/>
      <c r="Q39" s="17"/>
      <c r="R39" s="17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20"/>
      <c r="AE39" s="20"/>
      <c r="AF39" s="8"/>
      <c r="AG39" s="18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1"/>
    </row>
    <row r="40" spans="2:48" ht="27.6">
      <c r="B40" s="318">
        <v>2017</v>
      </c>
      <c r="C40" s="325" t="s">
        <v>21</v>
      </c>
      <c r="D40" s="341">
        <v>1000</v>
      </c>
      <c r="E40" s="104" t="s">
        <v>23</v>
      </c>
      <c r="F40" s="328" t="s">
        <v>13</v>
      </c>
      <c r="G40" s="352">
        <v>3168069326.4900022</v>
      </c>
      <c r="H40" s="353">
        <v>3159003963.2400022</v>
      </c>
      <c r="I40" s="344" t="s">
        <v>81</v>
      </c>
      <c r="J40" s="347" t="s">
        <v>80</v>
      </c>
    </row>
    <row r="41" spans="2:48" ht="27.6">
      <c r="B41" s="319"/>
      <c r="C41" s="326"/>
      <c r="D41" s="341"/>
      <c r="E41" s="104" t="s">
        <v>24</v>
      </c>
      <c r="F41" s="328"/>
      <c r="G41" s="342"/>
      <c r="H41" s="343"/>
      <c r="I41" s="345"/>
      <c r="J41" s="348"/>
    </row>
    <row r="42" spans="2:48" ht="13.8">
      <c r="B42" s="319"/>
      <c r="C42" s="326"/>
      <c r="D42" s="341"/>
      <c r="E42" s="104" t="s">
        <v>25</v>
      </c>
      <c r="F42" s="328"/>
      <c r="G42" s="342"/>
      <c r="H42" s="343"/>
      <c r="I42" s="345"/>
      <c r="J42" s="348"/>
    </row>
    <row r="43" spans="2:48" s="4" customFormat="1" ht="14.25" customHeight="1">
      <c r="B43" s="319"/>
      <c r="C43" s="326"/>
      <c r="D43" s="341"/>
      <c r="E43" s="104" t="s">
        <v>26</v>
      </c>
      <c r="F43" s="328"/>
      <c r="G43" s="342"/>
      <c r="H43" s="343"/>
      <c r="I43" s="345"/>
      <c r="J43" s="348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2:48" ht="13.8">
      <c r="B44" s="319"/>
      <c r="C44" s="326"/>
      <c r="D44" s="341"/>
      <c r="E44" s="104" t="s">
        <v>27</v>
      </c>
      <c r="F44" s="328"/>
      <c r="G44" s="342"/>
      <c r="H44" s="343"/>
      <c r="I44" s="345"/>
      <c r="J44" s="348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2:48" ht="13.8">
      <c r="B45" s="319"/>
      <c r="C45" s="326"/>
      <c r="D45" s="341"/>
      <c r="E45" s="104" t="s">
        <v>28</v>
      </c>
      <c r="F45" s="328"/>
      <c r="G45" s="342"/>
      <c r="H45" s="343"/>
      <c r="I45" s="345"/>
      <c r="J45" s="348"/>
    </row>
    <row r="46" spans="2:48" ht="27.6">
      <c r="B46" s="319"/>
      <c r="C46" s="326"/>
      <c r="D46" s="337">
        <v>2000</v>
      </c>
      <c r="E46" s="104" t="s">
        <v>29</v>
      </c>
      <c r="F46" s="328" t="s">
        <v>12</v>
      </c>
      <c r="G46" s="342">
        <v>330311252.25000006</v>
      </c>
      <c r="H46" s="343">
        <v>270670517.36000001</v>
      </c>
      <c r="I46" s="345"/>
      <c r="J46" s="348"/>
    </row>
    <row r="47" spans="2:48" ht="13.8">
      <c r="B47" s="319"/>
      <c r="C47" s="326"/>
      <c r="D47" s="337"/>
      <c r="E47" s="104" t="s">
        <v>30</v>
      </c>
      <c r="F47" s="328"/>
      <c r="G47" s="342"/>
      <c r="H47" s="343"/>
      <c r="I47" s="345"/>
      <c r="J47" s="348"/>
    </row>
    <row r="48" spans="2:48" ht="27.6">
      <c r="B48" s="319"/>
      <c r="C48" s="326"/>
      <c r="D48" s="337"/>
      <c r="E48" s="104" t="s">
        <v>33</v>
      </c>
      <c r="F48" s="328"/>
      <c r="G48" s="342"/>
      <c r="H48" s="343"/>
      <c r="I48" s="345"/>
      <c r="J48" s="348"/>
    </row>
    <row r="49" spans="2:10" ht="27.6">
      <c r="B49" s="319"/>
      <c r="C49" s="326"/>
      <c r="D49" s="337"/>
      <c r="E49" s="104" t="s">
        <v>31</v>
      </c>
      <c r="F49" s="328"/>
      <c r="G49" s="342"/>
      <c r="H49" s="343"/>
      <c r="I49" s="345"/>
      <c r="J49" s="348"/>
    </row>
    <row r="50" spans="2:10" ht="27.6">
      <c r="B50" s="319"/>
      <c r="C50" s="326"/>
      <c r="D50" s="337"/>
      <c r="E50" s="104" t="s">
        <v>32</v>
      </c>
      <c r="F50" s="328"/>
      <c r="G50" s="342"/>
      <c r="H50" s="343"/>
      <c r="I50" s="345"/>
      <c r="J50" s="348"/>
    </row>
    <row r="51" spans="2:10" ht="13.8">
      <c r="B51" s="319"/>
      <c r="C51" s="326"/>
      <c r="D51" s="337"/>
      <c r="E51" s="104" t="s">
        <v>34</v>
      </c>
      <c r="F51" s="328"/>
      <c r="G51" s="342"/>
      <c r="H51" s="343"/>
      <c r="I51" s="345"/>
      <c r="J51" s="348"/>
    </row>
    <row r="52" spans="2:10" ht="27.6">
      <c r="B52" s="319"/>
      <c r="C52" s="326"/>
      <c r="D52" s="337"/>
      <c r="E52" s="104" t="s">
        <v>35</v>
      </c>
      <c r="F52" s="328"/>
      <c r="G52" s="342"/>
      <c r="H52" s="343"/>
      <c r="I52" s="345"/>
      <c r="J52" s="348"/>
    </row>
    <row r="53" spans="2:10" ht="27.6">
      <c r="B53" s="319"/>
      <c r="C53" s="326"/>
      <c r="D53" s="337"/>
      <c r="E53" s="104" t="s">
        <v>36</v>
      </c>
      <c r="F53" s="328"/>
      <c r="G53" s="342"/>
      <c r="H53" s="343"/>
      <c r="I53" s="345"/>
      <c r="J53" s="348"/>
    </row>
    <row r="54" spans="2:10" ht="13.8">
      <c r="B54" s="319"/>
      <c r="C54" s="326"/>
      <c r="D54" s="341">
        <v>3000</v>
      </c>
      <c r="E54" s="104" t="s">
        <v>37</v>
      </c>
      <c r="F54" s="328" t="s">
        <v>14</v>
      </c>
      <c r="G54" s="342">
        <v>445545538.09999985</v>
      </c>
      <c r="H54" s="343">
        <v>401979104.38999993</v>
      </c>
      <c r="I54" s="345"/>
      <c r="J54" s="348"/>
    </row>
    <row r="55" spans="2:10" ht="13.8">
      <c r="B55" s="319"/>
      <c r="C55" s="326"/>
      <c r="D55" s="341"/>
      <c r="E55" s="104" t="s">
        <v>38</v>
      </c>
      <c r="F55" s="328"/>
      <c r="G55" s="342"/>
      <c r="H55" s="343"/>
      <c r="I55" s="345"/>
      <c r="J55" s="348"/>
    </row>
    <row r="56" spans="2:10" ht="27.6">
      <c r="B56" s="319"/>
      <c r="C56" s="326"/>
      <c r="D56" s="341"/>
      <c r="E56" s="104" t="s">
        <v>39</v>
      </c>
      <c r="F56" s="328"/>
      <c r="G56" s="342"/>
      <c r="H56" s="343"/>
      <c r="I56" s="345"/>
      <c r="J56" s="348"/>
    </row>
    <row r="57" spans="2:10" ht="27.6">
      <c r="B57" s="319"/>
      <c r="C57" s="326"/>
      <c r="D57" s="341"/>
      <c r="E57" s="104" t="s">
        <v>40</v>
      </c>
      <c r="F57" s="328"/>
      <c r="G57" s="342"/>
      <c r="H57" s="343"/>
      <c r="I57" s="345"/>
      <c r="J57" s="348"/>
    </row>
    <row r="58" spans="2:10" ht="27.6">
      <c r="B58" s="319"/>
      <c r="C58" s="326"/>
      <c r="D58" s="341"/>
      <c r="E58" s="104" t="s">
        <v>41</v>
      </c>
      <c r="F58" s="328"/>
      <c r="G58" s="342"/>
      <c r="H58" s="343"/>
      <c r="I58" s="345"/>
      <c r="J58" s="348"/>
    </row>
    <row r="59" spans="2:10" ht="13.5" customHeight="1">
      <c r="B59" s="319"/>
      <c r="C59" s="326"/>
      <c r="D59" s="341"/>
      <c r="E59" s="104" t="s">
        <v>42</v>
      </c>
      <c r="F59" s="328"/>
      <c r="G59" s="342"/>
      <c r="H59" s="343"/>
      <c r="I59" s="345"/>
      <c r="J59" s="348"/>
    </row>
    <row r="60" spans="2:10" ht="13.8">
      <c r="B60" s="319"/>
      <c r="C60" s="326"/>
      <c r="D60" s="341"/>
      <c r="E60" s="104" t="s">
        <v>43</v>
      </c>
      <c r="F60" s="328"/>
      <c r="G60" s="342"/>
      <c r="H60" s="343"/>
      <c r="I60" s="345"/>
      <c r="J60" s="348"/>
    </row>
    <row r="61" spans="2:10" ht="13.8">
      <c r="B61" s="319"/>
      <c r="C61" s="326"/>
      <c r="D61" s="341"/>
      <c r="E61" s="104" t="s">
        <v>44</v>
      </c>
      <c r="F61" s="328"/>
      <c r="G61" s="342"/>
      <c r="H61" s="343"/>
      <c r="I61" s="345"/>
      <c r="J61" s="348"/>
    </row>
    <row r="62" spans="2:10" ht="13.8">
      <c r="B62" s="319"/>
      <c r="C62" s="326"/>
      <c r="D62" s="341"/>
      <c r="E62" s="104" t="s">
        <v>45</v>
      </c>
      <c r="F62" s="328"/>
      <c r="G62" s="342"/>
      <c r="H62" s="343"/>
      <c r="I62" s="345"/>
      <c r="J62" s="348"/>
    </row>
    <row r="63" spans="2:10" ht="13.8">
      <c r="B63" s="319"/>
      <c r="C63" s="326"/>
      <c r="D63" s="337">
        <v>4000</v>
      </c>
      <c r="E63" s="104" t="s">
        <v>46</v>
      </c>
      <c r="F63" s="328" t="s">
        <v>15</v>
      </c>
      <c r="G63" s="342">
        <v>49605033.18</v>
      </c>
      <c r="H63" s="343">
        <v>49576533.18</v>
      </c>
      <c r="I63" s="345"/>
      <c r="J63" s="348"/>
    </row>
    <row r="64" spans="2:10" ht="13.8">
      <c r="B64" s="319"/>
      <c r="C64" s="326"/>
      <c r="D64" s="337"/>
      <c r="E64" s="104" t="s">
        <v>47</v>
      </c>
      <c r="F64" s="328"/>
      <c r="G64" s="342"/>
      <c r="H64" s="343"/>
      <c r="I64" s="345"/>
      <c r="J64" s="348"/>
    </row>
    <row r="65" spans="2:11" ht="13.8">
      <c r="B65" s="319"/>
      <c r="C65" s="326"/>
      <c r="D65" s="325">
        <v>5000</v>
      </c>
      <c r="E65" s="104" t="s">
        <v>48</v>
      </c>
      <c r="F65" s="328" t="s">
        <v>16</v>
      </c>
      <c r="G65" s="342">
        <v>229535.29</v>
      </c>
      <c r="H65" s="343">
        <v>229535.29</v>
      </c>
      <c r="I65" s="345"/>
      <c r="J65" s="348"/>
    </row>
    <row r="66" spans="2:11" ht="27.6">
      <c r="B66" s="319"/>
      <c r="C66" s="326"/>
      <c r="D66" s="326"/>
      <c r="E66" s="104" t="s">
        <v>50</v>
      </c>
      <c r="F66" s="328"/>
      <c r="G66" s="342"/>
      <c r="H66" s="343"/>
      <c r="I66" s="345"/>
      <c r="J66" s="348"/>
    </row>
    <row r="67" spans="2:11" ht="13.8">
      <c r="B67" s="319"/>
      <c r="C67" s="326"/>
      <c r="D67" s="326"/>
      <c r="E67" s="104" t="s">
        <v>51</v>
      </c>
      <c r="F67" s="328"/>
      <c r="G67" s="342"/>
      <c r="H67" s="343"/>
      <c r="I67" s="345"/>
      <c r="J67" s="348"/>
    </row>
    <row r="68" spans="2:11" ht="13.8">
      <c r="B68" s="319"/>
      <c r="C68" s="326"/>
      <c r="D68" s="326"/>
      <c r="E68" s="104" t="s">
        <v>52</v>
      </c>
      <c r="F68" s="328"/>
      <c r="G68" s="342"/>
      <c r="H68" s="343"/>
      <c r="I68" s="345"/>
      <c r="J68" s="348"/>
    </row>
    <row r="69" spans="2:11" ht="13.8">
      <c r="B69" s="319"/>
      <c r="C69" s="326"/>
      <c r="D69" s="327"/>
      <c r="E69" s="104" t="s">
        <v>53</v>
      </c>
      <c r="F69" s="328"/>
      <c r="G69" s="342"/>
      <c r="H69" s="343"/>
      <c r="I69" s="345"/>
      <c r="J69" s="348"/>
    </row>
    <row r="70" spans="2:11" ht="13.8">
      <c r="B70" s="320"/>
      <c r="C70" s="327"/>
      <c r="D70" s="105"/>
      <c r="E70" s="105"/>
      <c r="F70" s="38" t="s">
        <v>17</v>
      </c>
      <c r="G70" s="106">
        <f>SUM(G40:G65)</f>
        <v>3993760685.3100019</v>
      </c>
      <c r="H70" s="107">
        <f>SUM(H40:H65)</f>
        <v>3881459653.4600019</v>
      </c>
      <c r="I70" s="346"/>
      <c r="J70" s="348"/>
    </row>
    <row r="71" spans="2:11" ht="27.6">
      <c r="B71" s="318">
        <v>2017</v>
      </c>
      <c r="C71" s="325" t="s">
        <v>22</v>
      </c>
      <c r="D71" s="341">
        <v>1000</v>
      </c>
      <c r="E71" s="108" t="s">
        <v>23</v>
      </c>
      <c r="F71" s="328" t="s">
        <v>13</v>
      </c>
      <c r="G71" s="335">
        <v>4791272050.1200056</v>
      </c>
      <c r="H71" s="336">
        <v>4785745967.6400051</v>
      </c>
      <c r="I71" s="332" t="s">
        <v>81</v>
      </c>
      <c r="J71" s="338" t="s">
        <v>82</v>
      </c>
    </row>
    <row r="72" spans="2:11" ht="27.6">
      <c r="B72" s="319"/>
      <c r="C72" s="326"/>
      <c r="D72" s="341"/>
      <c r="E72" s="108" t="s">
        <v>24</v>
      </c>
      <c r="F72" s="328"/>
      <c r="G72" s="329"/>
      <c r="H72" s="330"/>
      <c r="I72" s="333"/>
      <c r="J72" s="339"/>
    </row>
    <row r="73" spans="2:11" ht="13.8">
      <c r="B73" s="319"/>
      <c r="C73" s="326"/>
      <c r="D73" s="341"/>
      <c r="E73" s="108" t="s">
        <v>25</v>
      </c>
      <c r="F73" s="328"/>
      <c r="G73" s="329"/>
      <c r="H73" s="330"/>
      <c r="I73" s="333"/>
      <c r="J73" s="339"/>
    </row>
    <row r="74" spans="2:11" ht="13.8">
      <c r="B74" s="319"/>
      <c r="C74" s="326"/>
      <c r="D74" s="341"/>
      <c r="E74" s="108" t="s">
        <v>26</v>
      </c>
      <c r="F74" s="328"/>
      <c r="G74" s="329"/>
      <c r="H74" s="330"/>
      <c r="I74" s="333"/>
      <c r="J74" s="339"/>
    </row>
    <row r="75" spans="2:11" ht="13.8">
      <c r="B75" s="319"/>
      <c r="C75" s="326"/>
      <c r="D75" s="341"/>
      <c r="E75" s="108" t="s">
        <v>27</v>
      </c>
      <c r="F75" s="328"/>
      <c r="G75" s="329"/>
      <c r="H75" s="330"/>
      <c r="I75" s="333"/>
      <c r="J75" s="339"/>
    </row>
    <row r="76" spans="2:11" ht="13.8">
      <c r="B76" s="319"/>
      <c r="C76" s="326"/>
      <c r="D76" s="341"/>
      <c r="E76" s="108" t="s">
        <v>28</v>
      </c>
      <c r="F76" s="328"/>
      <c r="G76" s="329"/>
      <c r="H76" s="330"/>
      <c r="I76" s="333"/>
      <c r="J76" s="339"/>
    </row>
    <row r="77" spans="2:11" ht="27.6">
      <c r="B77" s="319"/>
      <c r="C77" s="326"/>
      <c r="D77" s="337">
        <v>2000</v>
      </c>
      <c r="E77" s="108" t="s">
        <v>29</v>
      </c>
      <c r="F77" s="328" t="s">
        <v>12</v>
      </c>
      <c r="G77" s="329">
        <v>440720560.15999991</v>
      </c>
      <c r="H77" s="330">
        <v>433969491.21999997</v>
      </c>
      <c r="I77" s="333"/>
      <c r="J77" s="339"/>
    </row>
    <row r="78" spans="2:11" ht="13.8">
      <c r="B78" s="319"/>
      <c r="C78" s="326"/>
      <c r="D78" s="337"/>
      <c r="E78" s="108" t="s">
        <v>30</v>
      </c>
      <c r="F78" s="328"/>
      <c r="G78" s="329"/>
      <c r="H78" s="330"/>
      <c r="I78" s="333"/>
      <c r="J78" s="339"/>
    </row>
    <row r="79" spans="2:11" ht="14.25" customHeight="1">
      <c r="B79" s="319"/>
      <c r="C79" s="326"/>
      <c r="D79" s="337"/>
      <c r="E79" s="108" t="s">
        <v>33</v>
      </c>
      <c r="F79" s="328"/>
      <c r="G79" s="329"/>
      <c r="H79" s="330"/>
      <c r="I79" s="333"/>
      <c r="J79" s="339"/>
      <c r="K79" s="110"/>
    </row>
    <row r="80" spans="2:11" ht="27.6">
      <c r="B80" s="319"/>
      <c r="C80" s="326"/>
      <c r="D80" s="337"/>
      <c r="E80" s="108" t="s">
        <v>31</v>
      </c>
      <c r="F80" s="328"/>
      <c r="G80" s="329"/>
      <c r="H80" s="330"/>
      <c r="I80" s="333"/>
      <c r="J80" s="339"/>
    </row>
    <row r="81" spans="2:10" ht="27.6">
      <c r="B81" s="319"/>
      <c r="C81" s="326"/>
      <c r="D81" s="337"/>
      <c r="E81" s="108" t="s">
        <v>32</v>
      </c>
      <c r="F81" s="328"/>
      <c r="G81" s="329"/>
      <c r="H81" s="330"/>
      <c r="I81" s="333"/>
      <c r="J81" s="339"/>
    </row>
    <row r="82" spans="2:10" ht="13.8">
      <c r="B82" s="319"/>
      <c r="C82" s="326"/>
      <c r="D82" s="337"/>
      <c r="E82" s="108" t="s">
        <v>34</v>
      </c>
      <c r="F82" s="328"/>
      <c r="G82" s="329"/>
      <c r="H82" s="330"/>
      <c r="I82" s="333"/>
      <c r="J82" s="339"/>
    </row>
    <row r="83" spans="2:10" ht="27.6">
      <c r="B83" s="319"/>
      <c r="C83" s="326"/>
      <c r="D83" s="337"/>
      <c r="E83" s="108" t="s">
        <v>35</v>
      </c>
      <c r="F83" s="328"/>
      <c r="G83" s="329"/>
      <c r="H83" s="330"/>
      <c r="I83" s="333"/>
      <c r="J83" s="339"/>
    </row>
    <row r="84" spans="2:10" ht="27.6">
      <c r="B84" s="319"/>
      <c r="C84" s="326"/>
      <c r="D84" s="337"/>
      <c r="E84" s="108" t="s">
        <v>36</v>
      </c>
      <c r="F84" s="328"/>
      <c r="G84" s="329"/>
      <c r="H84" s="330"/>
      <c r="I84" s="333"/>
      <c r="J84" s="339"/>
    </row>
    <row r="85" spans="2:10" ht="13.8">
      <c r="B85" s="319"/>
      <c r="C85" s="326"/>
      <c r="D85" s="341">
        <v>3000</v>
      </c>
      <c r="E85" s="108" t="s">
        <v>37</v>
      </c>
      <c r="F85" s="328" t="s">
        <v>14</v>
      </c>
      <c r="G85" s="329">
        <v>708247529.90999997</v>
      </c>
      <c r="H85" s="330">
        <v>699395647.11000001</v>
      </c>
      <c r="I85" s="333"/>
      <c r="J85" s="339"/>
    </row>
    <row r="86" spans="2:10" ht="13.8">
      <c r="B86" s="319"/>
      <c r="C86" s="326"/>
      <c r="D86" s="341"/>
      <c r="E86" s="108" t="s">
        <v>38</v>
      </c>
      <c r="F86" s="328"/>
      <c r="G86" s="329"/>
      <c r="H86" s="330"/>
      <c r="I86" s="333"/>
      <c r="J86" s="339"/>
    </row>
    <row r="87" spans="2:10" ht="27.6">
      <c r="B87" s="319"/>
      <c r="C87" s="326"/>
      <c r="D87" s="341"/>
      <c r="E87" s="108" t="s">
        <v>39</v>
      </c>
      <c r="F87" s="328"/>
      <c r="G87" s="329"/>
      <c r="H87" s="330"/>
      <c r="I87" s="333"/>
      <c r="J87" s="339"/>
    </row>
    <row r="88" spans="2:10" ht="27.6">
      <c r="B88" s="319"/>
      <c r="C88" s="326"/>
      <c r="D88" s="341"/>
      <c r="E88" s="108" t="s">
        <v>40</v>
      </c>
      <c r="F88" s="328"/>
      <c r="G88" s="329"/>
      <c r="H88" s="330"/>
      <c r="I88" s="333"/>
      <c r="J88" s="339"/>
    </row>
    <row r="89" spans="2:10" ht="27.6">
      <c r="B89" s="319"/>
      <c r="C89" s="326"/>
      <c r="D89" s="341"/>
      <c r="E89" s="108" t="s">
        <v>41</v>
      </c>
      <c r="F89" s="328"/>
      <c r="G89" s="329"/>
      <c r="H89" s="330"/>
      <c r="I89" s="333"/>
      <c r="J89" s="339"/>
    </row>
    <row r="90" spans="2:10" ht="27.6">
      <c r="B90" s="319"/>
      <c r="C90" s="326"/>
      <c r="D90" s="341"/>
      <c r="E90" s="108" t="s">
        <v>42</v>
      </c>
      <c r="F90" s="328"/>
      <c r="G90" s="329"/>
      <c r="H90" s="330"/>
      <c r="I90" s="333"/>
      <c r="J90" s="339"/>
    </row>
    <row r="91" spans="2:10" ht="13.8">
      <c r="B91" s="319"/>
      <c r="C91" s="326"/>
      <c r="D91" s="341"/>
      <c r="E91" s="108" t="s">
        <v>43</v>
      </c>
      <c r="F91" s="328"/>
      <c r="G91" s="329"/>
      <c r="H91" s="330"/>
      <c r="I91" s="333"/>
      <c r="J91" s="339"/>
    </row>
    <row r="92" spans="2:10" ht="13.8">
      <c r="B92" s="319"/>
      <c r="C92" s="326"/>
      <c r="D92" s="341"/>
      <c r="E92" s="108" t="s">
        <v>44</v>
      </c>
      <c r="F92" s="328"/>
      <c r="G92" s="329"/>
      <c r="H92" s="330"/>
      <c r="I92" s="333"/>
      <c r="J92" s="339"/>
    </row>
    <row r="93" spans="2:10" ht="13.8">
      <c r="B93" s="319"/>
      <c r="C93" s="326"/>
      <c r="D93" s="341"/>
      <c r="E93" s="108" t="s">
        <v>45</v>
      </c>
      <c r="F93" s="328"/>
      <c r="G93" s="329"/>
      <c r="H93" s="330"/>
      <c r="I93" s="333"/>
      <c r="J93" s="339"/>
    </row>
    <row r="94" spans="2:10" ht="13.8">
      <c r="B94" s="319"/>
      <c r="C94" s="326"/>
      <c r="D94" s="337">
        <v>4000</v>
      </c>
      <c r="E94" s="108" t="s">
        <v>46</v>
      </c>
      <c r="F94" s="328" t="s">
        <v>15</v>
      </c>
      <c r="G94" s="329">
        <v>74641058</v>
      </c>
      <c r="H94" s="330">
        <v>69126401.109999999</v>
      </c>
      <c r="I94" s="333"/>
      <c r="J94" s="339"/>
    </row>
    <row r="95" spans="2:10" ht="13.8">
      <c r="B95" s="319"/>
      <c r="C95" s="326"/>
      <c r="D95" s="337"/>
      <c r="E95" s="108" t="s">
        <v>47</v>
      </c>
      <c r="F95" s="328"/>
      <c r="G95" s="329"/>
      <c r="H95" s="330"/>
      <c r="I95" s="333"/>
      <c r="J95" s="339"/>
    </row>
    <row r="96" spans="2:10" ht="13.8">
      <c r="B96" s="319"/>
      <c r="C96" s="326"/>
      <c r="D96" s="325">
        <v>5000</v>
      </c>
      <c r="E96" s="108" t="s">
        <v>48</v>
      </c>
      <c r="F96" s="328" t="s">
        <v>16</v>
      </c>
      <c r="G96" s="329">
        <v>11900463.33</v>
      </c>
      <c r="H96" s="330">
        <v>1456299.33</v>
      </c>
      <c r="I96" s="333"/>
      <c r="J96" s="339"/>
    </row>
    <row r="97" spans="2:10" ht="27.6">
      <c r="B97" s="319"/>
      <c r="C97" s="326"/>
      <c r="D97" s="326"/>
      <c r="E97" s="108" t="s">
        <v>49</v>
      </c>
      <c r="F97" s="328"/>
      <c r="G97" s="329"/>
      <c r="H97" s="330"/>
      <c r="I97" s="333"/>
      <c r="J97" s="339"/>
    </row>
    <row r="98" spans="2:10" ht="27.6">
      <c r="B98" s="319"/>
      <c r="C98" s="326"/>
      <c r="D98" s="326"/>
      <c r="E98" s="108" t="s">
        <v>50</v>
      </c>
      <c r="F98" s="328"/>
      <c r="G98" s="329"/>
      <c r="H98" s="330"/>
      <c r="I98" s="333"/>
      <c r="J98" s="339"/>
    </row>
    <row r="99" spans="2:10" ht="13.8">
      <c r="B99" s="319"/>
      <c r="C99" s="326"/>
      <c r="D99" s="326"/>
      <c r="E99" s="108" t="s">
        <v>51</v>
      </c>
      <c r="F99" s="328"/>
      <c r="G99" s="329"/>
      <c r="H99" s="330"/>
      <c r="I99" s="333"/>
      <c r="J99" s="339"/>
    </row>
    <row r="100" spans="2:10" ht="13.8">
      <c r="B100" s="319"/>
      <c r="C100" s="326"/>
      <c r="D100" s="326"/>
      <c r="E100" s="108" t="s">
        <v>52</v>
      </c>
      <c r="F100" s="328"/>
      <c r="G100" s="329"/>
      <c r="H100" s="330"/>
      <c r="I100" s="333"/>
      <c r="J100" s="339"/>
    </row>
    <row r="101" spans="2:10" ht="13.8">
      <c r="B101" s="319"/>
      <c r="C101" s="326"/>
      <c r="D101" s="327"/>
      <c r="E101" s="108" t="s">
        <v>53</v>
      </c>
      <c r="F101" s="328"/>
      <c r="G101" s="329"/>
      <c r="H101" s="330"/>
      <c r="I101" s="334"/>
      <c r="J101" s="340"/>
    </row>
    <row r="102" spans="2:10" ht="13.8">
      <c r="B102" s="320"/>
      <c r="C102" s="327"/>
      <c r="D102" s="109"/>
      <c r="E102" s="109"/>
      <c r="F102" s="38" t="s">
        <v>17</v>
      </c>
      <c r="G102" s="106">
        <f>SUM(G71:G96)</f>
        <v>6026781661.5200052</v>
      </c>
      <c r="H102" s="107">
        <f>SUM(H71:H96)</f>
        <v>5989693806.4100046</v>
      </c>
      <c r="I102" s="96"/>
      <c r="J102" s="100"/>
    </row>
    <row r="103" spans="2:10" ht="27.6">
      <c r="B103" s="318">
        <v>2017</v>
      </c>
      <c r="C103" s="318" t="s">
        <v>18</v>
      </c>
      <c r="D103" s="322">
        <v>1000</v>
      </c>
      <c r="E103" s="66" t="s">
        <v>23</v>
      </c>
      <c r="F103" s="317" t="s">
        <v>13</v>
      </c>
      <c r="G103" s="323">
        <v>7047022767.6299992</v>
      </c>
      <c r="H103" s="324">
        <v>6822155400.3400002</v>
      </c>
      <c r="I103" s="313" t="s">
        <v>81</v>
      </c>
      <c r="J103" s="314" t="s">
        <v>83</v>
      </c>
    </row>
    <row r="104" spans="2:10" ht="27.6">
      <c r="B104" s="319"/>
      <c r="C104" s="319"/>
      <c r="D104" s="322"/>
      <c r="E104" s="66" t="s">
        <v>24</v>
      </c>
      <c r="F104" s="317"/>
      <c r="G104" s="311"/>
      <c r="H104" s="312"/>
      <c r="I104" s="313"/>
      <c r="J104" s="315"/>
    </row>
    <row r="105" spans="2:10" ht="13.8">
      <c r="B105" s="319"/>
      <c r="C105" s="319"/>
      <c r="D105" s="322"/>
      <c r="E105" s="66" t="s">
        <v>25</v>
      </c>
      <c r="F105" s="317"/>
      <c r="G105" s="311"/>
      <c r="H105" s="312"/>
      <c r="I105" s="313"/>
      <c r="J105" s="315"/>
    </row>
    <row r="106" spans="2:10" ht="13.8">
      <c r="B106" s="319"/>
      <c r="C106" s="319"/>
      <c r="D106" s="322"/>
      <c r="E106" s="66" t="s">
        <v>26</v>
      </c>
      <c r="F106" s="317"/>
      <c r="G106" s="311"/>
      <c r="H106" s="312"/>
      <c r="I106" s="313"/>
      <c r="J106" s="315"/>
    </row>
    <row r="107" spans="2:10" ht="13.8">
      <c r="B107" s="319"/>
      <c r="C107" s="319"/>
      <c r="D107" s="322"/>
      <c r="E107" s="66" t="s">
        <v>27</v>
      </c>
      <c r="F107" s="317"/>
      <c r="G107" s="311"/>
      <c r="H107" s="312"/>
      <c r="I107" s="313"/>
      <c r="J107" s="315"/>
    </row>
    <row r="108" spans="2:10" ht="13.8">
      <c r="B108" s="319"/>
      <c r="C108" s="319"/>
      <c r="D108" s="322"/>
      <c r="E108" s="66" t="s">
        <v>28</v>
      </c>
      <c r="F108" s="317"/>
      <c r="G108" s="311"/>
      <c r="H108" s="312"/>
      <c r="I108" s="313"/>
      <c r="J108" s="315"/>
    </row>
    <row r="109" spans="2:10" ht="27.6">
      <c r="B109" s="319"/>
      <c r="C109" s="319"/>
      <c r="D109" s="316">
        <v>2000</v>
      </c>
      <c r="E109" s="66" t="s">
        <v>29</v>
      </c>
      <c r="F109" s="317" t="s">
        <v>12</v>
      </c>
      <c r="G109" s="311">
        <v>1034534274.25</v>
      </c>
      <c r="H109" s="312">
        <v>706626673.22000003</v>
      </c>
      <c r="I109" s="313"/>
      <c r="J109" s="315"/>
    </row>
    <row r="110" spans="2:10" ht="13.8">
      <c r="B110" s="319"/>
      <c r="C110" s="319"/>
      <c r="D110" s="316"/>
      <c r="E110" s="66" t="s">
        <v>30</v>
      </c>
      <c r="F110" s="317"/>
      <c r="G110" s="311"/>
      <c r="H110" s="312"/>
      <c r="I110" s="313"/>
      <c r="J110" s="315"/>
    </row>
    <row r="111" spans="2:10" ht="51" customHeight="1">
      <c r="B111" s="319"/>
      <c r="C111" s="319"/>
      <c r="D111" s="316"/>
      <c r="E111" s="66" t="s">
        <v>33</v>
      </c>
      <c r="F111" s="317"/>
      <c r="G111" s="311"/>
      <c r="H111" s="312"/>
      <c r="I111" s="313"/>
      <c r="J111" s="315"/>
    </row>
    <row r="112" spans="2:10" ht="27.6">
      <c r="B112" s="319"/>
      <c r="C112" s="319"/>
      <c r="D112" s="316"/>
      <c r="E112" s="66" t="s">
        <v>31</v>
      </c>
      <c r="F112" s="317"/>
      <c r="G112" s="311"/>
      <c r="H112" s="312"/>
      <c r="I112" s="313"/>
      <c r="J112" s="315"/>
    </row>
    <row r="113" spans="2:10" ht="27.6">
      <c r="B113" s="319"/>
      <c r="C113" s="319"/>
      <c r="D113" s="316"/>
      <c r="E113" s="66" t="s">
        <v>32</v>
      </c>
      <c r="F113" s="317"/>
      <c r="G113" s="311"/>
      <c r="H113" s="312"/>
      <c r="I113" s="313"/>
      <c r="J113" s="315"/>
    </row>
    <row r="114" spans="2:10" ht="13.8">
      <c r="B114" s="319"/>
      <c r="C114" s="319"/>
      <c r="D114" s="316"/>
      <c r="E114" s="66" t="s">
        <v>34</v>
      </c>
      <c r="F114" s="317"/>
      <c r="G114" s="311"/>
      <c r="H114" s="312"/>
      <c r="I114" s="313"/>
      <c r="J114" s="315"/>
    </row>
    <row r="115" spans="2:10" ht="27.6">
      <c r="B115" s="319"/>
      <c r="C115" s="319"/>
      <c r="D115" s="316"/>
      <c r="E115" s="66" t="s">
        <v>35</v>
      </c>
      <c r="F115" s="317"/>
      <c r="G115" s="311"/>
      <c r="H115" s="312"/>
      <c r="I115" s="313"/>
      <c r="J115" s="315"/>
    </row>
    <row r="116" spans="2:10" ht="27.6">
      <c r="B116" s="319"/>
      <c r="C116" s="319"/>
      <c r="D116" s="316"/>
      <c r="E116" s="66" t="s">
        <v>36</v>
      </c>
      <c r="F116" s="317"/>
      <c r="G116" s="311"/>
      <c r="H116" s="312"/>
      <c r="I116" s="313"/>
      <c r="J116" s="315"/>
    </row>
    <row r="117" spans="2:10" ht="13.8">
      <c r="B117" s="319"/>
      <c r="C117" s="319"/>
      <c r="D117" s="322">
        <v>3000</v>
      </c>
      <c r="E117" s="66" t="s">
        <v>37</v>
      </c>
      <c r="F117" s="317" t="s">
        <v>14</v>
      </c>
      <c r="G117" s="311">
        <v>1590100386.96</v>
      </c>
      <c r="H117" s="312">
        <v>1229772883.29</v>
      </c>
      <c r="I117" s="313"/>
      <c r="J117" s="315"/>
    </row>
    <row r="118" spans="2:10" ht="13.8">
      <c r="B118" s="319"/>
      <c r="C118" s="319"/>
      <c r="D118" s="322"/>
      <c r="E118" s="66" t="s">
        <v>38</v>
      </c>
      <c r="F118" s="317"/>
      <c r="G118" s="311"/>
      <c r="H118" s="312"/>
      <c r="I118" s="313"/>
      <c r="J118" s="315"/>
    </row>
    <row r="119" spans="2:10" ht="27.6">
      <c r="B119" s="319"/>
      <c r="C119" s="319"/>
      <c r="D119" s="322"/>
      <c r="E119" s="66" t="s">
        <v>39</v>
      </c>
      <c r="F119" s="317"/>
      <c r="G119" s="311"/>
      <c r="H119" s="312"/>
      <c r="I119" s="313"/>
      <c r="J119" s="315"/>
    </row>
    <row r="120" spans="2:10" ht="27.6">
      <c r="B120" s="319"/>
      <c r="C120" s="319"/>
      <c r="D120" s="322"/>
      <c r="E120" s="66" t="s">
        <v>40</v>
      </c>
      <c r="F120" s="317"/>
      <c r="G120" s="311"/>
      <c r="H120" s="312"/>
      <c r="I120" s="313"/>
      <c r="J120" s="315"/>
    </row>
    <row r="121" spans="2:10" ht="27.6">
      <c r="B121" s="319"/>
      <c r="C121" s="319"/>
      <c r="D121" s="322"/>
      <c r="E121" s="66" t="s">
        <v>41</v>
      </c>
      <c r="F121" s="317"/>
      <c r="G121" s="311"/>
      <c r="H121" s="312"/>
      <c r="I121" s="313"/>
      <c r="J121" s="315"/>
    </row>
    <row r="122" spans="2:10" ht="27.6">
      <c r="B122" s="319"/>
      <c r="C122" s="319"/>
      <c r="D122" s="322"/>
      <c r="E122" s="66" t="s">
        <v>42</v>
      </c>
      <c r="F122" s="317"/>
      <c r="G122" s="311"/>
      <c r="H122" s="312"/>
      <c r="I122" s="313"/>
      <c r="J122" s="315"/>
    </row>
    <row r="123" spans="2:10" ht="13.8">
      <c r="B123" s="319"/>
      <c r="C123" s="319"/>
      <c r="D123" s="322"/>
      <c r="E123" s="66" t="s">
        <v>43</v>
      </c>
      <c r="F123" s="317"/>
      <c r="G123" s="311"/>
      <c r="H123" s="312"/>
      <c r="I123" s="313"/>
      <c r="J123" s="315"/>
    </row>
    <row r="124" spans="2:10" ht="13.8">
      <c r="B124" s="319"/>
      <c r="C124" s="319"/>
      <c r="D124" s="322"/>
      <c r="E124" s="66" t="s">
        <v>44</v>
      </c>
      <c r="F124" s="317"/>
      <c r="G124" s="311"/>
      <c r="H124" s="312"/>
      <c r="I124" s="313"/>
      <c r="J124" s="315"/>
    </row>
    <row r="125" spans="2:10" ht="13.8">
      <c r="B125" s="319"/>
      <c r="C125" s="319"/>
      <c r="D125" s="322"/>
      <c r="E125" s="66" t="s">
        <v>45</v>
      </c>
      <c r="F125" s="317"/>
      <c r="G125" s="311"/>
      <c r="H125" s="312"/>
      <c r="I125" s="313"/>
      <c r="J125" s="315"/>
    </row>
    <row r="126" spans="2:10" ht="13.8">
      <c r="B126" s="319"/>
      <c r="C126" s="319"/>
      <c r="D126" s="316">
        <v>4000</v>
      </c>
      <c r="E126" s="66" t="s">
        <v>46</v>
      </c>
      <c r="F126" s="317" t="s">
        <v>15</v>
      </c>
      <c r="G126" s="311">
        <v>131503173.53999999</v>
      </c>
      <c r="H126" s="312">
        <v>116197225.92</v>
      </c>
      <c r="I126" s="313"/>
      <c r="J126" s="315"/>
    </row>
    <row r="127" spans="2:10" ht="13.8">
      <c r="B127" s="319"/>
      <c r="C127" s="319"/>
      <c r="D127" s="316"/>
      <c r="E127" s="66" t="s">
        <v>47</v>
      </c>
      <c r="F127" s="317"/>
      <c r="G127" s="311"/>
      <c r="H127" s="312"/>
      <c r="I127" s="313"/>
      <c r="J127" s="315"/>
    </row>
    <row r="128" spans="2:10" ht="13.8">
      <c r="B128" s="319"/>
      <c r="C128" s="319"/>
      <c r="D128" s="318">
        <v>5000</v>
      </c>
      <c r="E128" s="66" t="s">
        <v>48</v>
      </c>
      <c r="F128" s="317" t="s">
        <v>16</v>
      </c>
      <c r="G128" s="311">
        <v>51019333.390000008</v>
      </c>
      <c r="H128" s="312">
        <v>2761553.71</v>
      </c>
      <c r="I128" s="313"/>
      <c r="J128" s="315"/>
    </row>
    <row r="129" spans="2:10" ht="27.6">
      <c r="B129" s="319"/>
      <c r="C129" s="319"/>
      <c r="D129" s="319"/>
      <c r="E129" s="66" t="s">
        <v>49</v>
      </c>
      <c r="F129" s="317"/>
      <c r="G129" s="311"/>
      <c r="H129" s="312"/>
      <c r="I129" s="313"/>
      <c r="J129" s="315"/>
    </row>
    <row r="130" spans="2:10" ht="27.6">
      <c r="B130" s="319"/>
      <c r="C130" s="319"/>
      <c r="D130" s="319"/>
      <c r="E130" s="66" t="s">
        <v>50</v>
      </c>
      <c r="F130" s="317"/>
      <c r="G130" s="311"/>
      <c r="H130" s="312"/>
      <c r="I130" s="313"/>
      <c r="J130" s="315"/>
    </row>
    <row r="131" spans="2:10" ht="13.8">
      <c r="B131" s="319"/>
      <c r="C131" s="319"/>
      <c r="D131" s="319"/>
      <c r="E131" s="66" t="s">
        <v>51</v>
      </c>
      <c r="F131" s="317"/>
      <c r="G131" s="311"/>
      <c r="H131" s="312"/>
      <c r="I131" s="313"/>
      <c r="J131" s="315"/>
    </row>
    <row r="132" spans="2:10" ht="13.8">
      <c r="B132" s="319"/>
      <c r="C132" s="319"/>
      <c r="D132" s="319"/>
      <c r="E132" s="66" t="s">
        <v>52</v>
      </c>
      <c r="F132" s="317"/>
      <c r="G132" s="311"/>
      <c r="H132" s="312"/>
      <c r="I132" s="313"/>
      <c r="J132" s="315"/>
    </row>
    <row r="133" spans="2:10" ht="13.8">
      <c r="B133" s="319"/>
      <c r="C133" s="319"/>
      <c r="D133" s="319"/>
      <c r="E133" s="66" t="s">
        <v>76</v>
      </c>
      <c r="F133" s="317"/>
      <c r="G133" s="311"/>
      <c r="H133" s="312"/>
      <c r="I133" s="313"/>
      <c r="J133" s="315"/>
    </row>
    <row r="134" spans="2:10" ht="13.8">
      <c r="B134" s="319"/>
      <c r="C134" s="319"/>
      <c r="D134" s="321"/>
      <c r="E134" s="66" t="s">
        <v>53</v>
      </c>
      <c r="F134" s="317"/>
      <c r="G134" s="311"/>
      <c r="H134" s="312"/>
      <c r="I134" s="313"/>
      <c r="J134" s="315"/>
    </row>
    <row r="135" spans="2:10" ht="13.8">
      <c r="B135" s="320"/>
      <c r="C135" s="321"/>
      <c r="D135" s="111"/>
      <c r="E135" s="111"/>
      <c r="F135" s="35" t="s">
        <v>17</v>
      </c>
      <c r="G135" s="112">
        <f>SUM(G103:G128)</f>
        <v>9854179935.7700005</v>
      </c>
      <c r="H135" s="113">
        <f>SUM(H103:H128)</f>
        <v>8877513736.4799995</v>
      </c>
      <c r="I135" s="97"/>
      <c r="J135" s="114"/>
    </row>
    <row r="136" spans="2:10" ht="13.8"/>
    <row r="137" spans="2:10" ht="13.8"/>
    <row r="138" spans="2:10" ht="13.8"/>
    <row r="139" spans="2:10" ht="13.8"/>
    <row r="140" spans="2:10" ht="13.8"/>
    <row r="141" spans="2:10" ht="13.8">
      <c r="B141" s="3" t="s">
        <v>9</v>
      </c>
    </row>
    <row r="142" spans="2:10" ht="13.8">
      <c r="B142" s="115" t="s">
        <v>84</v>
      </c>
      <c r="C142" s="3"/>
      <c r="J142" s="3"/>
    </row>
    <row r="143" spans="2:10" ht="13.8">
      <c r="B143" s="115" t="s">
        <v>85</v>
      </c>
      <c r="C143" s="3"/>
      <c r="J143" s="3"/>
    </row>
    <row r="144" spans="2:10" ht="13.8">
      <c r="B144" s="331" t="s">
        <v>68</v>
      </c>
      <c r="C144" s="331"/>
      <c r="D144" s="331"/>
      <c r="E144" s="110"/>
      <c r="F144" s="110"/>
      <c r="G144" s="110"/>
      <c r="H144" s="110"/>
      <c r="I144" s="110"/>
      <c r="J144" s="110"/>
    </row>
    <row r="145" ht="13.8"/>
    <row r="146" ht="13.8"/>
    <row r="147" ht="13.8"/>
    <row r="148" ht="13.8"/>
    <row r="149" ht="13.8"/>
    <row r="150" ht="13.8"/>
    <row r="151" ht="13.8"/>
    <row r="152" ht="13.8"/>
    <row r="153" ht="13.8"/>
    <row r="154" ht="13.8"/>
    <row r="155" ht="13.8"/>
    <row r="156" ht="13.8"/>
    <row r="157" ht="13.8"/>
    <row r="158" ht="13.8"/>
    <row r="159" ht="13.8"/>
    <row r="160" ht="13.8"/>
    <row r="161" ht="13.8"/>
    <row r="162" ht="13.8"/>
    <row r="163" ht="13.8"/>
    <row r="164" ht="13.8"/>
    <row r="165" ht="13.8"/>
    <row r="166" ht="13.8"/>
    <row r="167" ht="13.8"/>
    <row r="168" ht="13.8"/>
    <row r="169" ht="13.8"/>
    <row r="170" ht="13.8"/>
    <row r="171" ht="13.8"/>
    <row r="172" ht="13.8"/>
    <row r="173" ht="13.8"/>
    <row r="174" ht="13.8"/>
    <row r="175" ht="13.8"/>
    <row r="176" ht="13.8"/>
    <row r="177" ht="13.8"/>
    <row r="178" ht="13.8"/>
    <row r="179" ht="13.8"/>
    <row r="180" ht="13.8"/>
    <row r="181" ht="13.8"/>
    <row r="182" ht="13.8"/>
    <row r="183" ht="13.8"/>
    <row r="184" ht="13.8"/>
    <row r="185" ht="13.8"/>
    <row r="186" ht="13.8"/>
    <row r="187" ht="13.8"/>
    <row r="188" ht="13.8"/>
    <row r="189" ht="13.8"/>
    <row r="190" ht="13.8"/>
    <row r="191" ht="13.8"/>
    <row r="192" ht="13.8"/>
    <row r="193" ht="13.8"/>
    <row r="194" ht="13.8"/>
    <row r="195" ht="13.8"/>
    <row r="196" ht="13.8"/>
    <row r="197" ht="13.8"/>
    <row r="198" ht="13.8"/>
    <row r="199" ht="13.8"/>
    <row r="200" ht="13.8"/>
    <row r="201" ht="13.8"/>
    <row r="202" ht="13.8"/>
    <row r="203" ht="13.8"/>
    <row r="204" ht="13.8"/>
    <row r="205" ht="13.8"/>
    <row r="206" ht="13.8"/>
    <row r="207" ht="13.8"/>
    <row r="208" ht="13.8"/>
    <row r="209" ht="13.8"/>
    <row r="210" ht="13.8"/>
    <row r="211" ht="13.8"/>
    <row r="212" ht="13.8"/>
    <row r="213" ht="13.8"/>
    <row r="214" ht="13.8"/>
    <row r="215" ht="13.8"/>
    <row r="216" ht="13.8"/>
    <row r="217" ht="13.8"/>
    <row r="218" ht="13.8"/>
    <row r="219" ht="13.8"/>
    <row r="220" ht="13.8"/>
    <row r="221" ht="13.8"/>
    <row r="222" ht="13.8"/>
    <row r="223" ht="13.8"/>
    <row r="224" ht="13.8"/>
    <row r="225" ht="13.8"/>
    <row r="226" ht="13.8"/>
    <row r="227" ht="13.8"/>
    <row r="228" ht="13.8"/>
    <row r="229" ht="13.8"/>
    <row r="230" ht="13.8"/>
    <row r="231" ht="13.8"/>
    <row r="232" ht="13.8"/>
    <row r="233" ht="13.8"/>
    <row r="234" ht="13.8"/>
    <row r="235" ht="13.8"/>
    <row r="236" ht="13.8"/>
    <row r="237" ht="13.8"/>
    <row r="238" ht="13.8"/>
    <row r="239" ht="13.8"/>
    <row r="240" ht="13.8"/>
    <row r="241" ht="13.8"/>
    <row r="242" ht="13.8"/>
    <row r="243" ht="13.8"/>
    <row r="244" ht="13.8"/>
    <row r="245" ht="13.8"/>
    <row r="246" ht="13.8"/>
    <row r="247" ht="13.8"/>
    <row r="248" ht="13.8"/>
    <row r="249" ht="13.8"/>
    <row r="250" ht="13.8"/>
    <row r="251" ht="13.8"/>
    <row r="252" ht="13.8"/>
    <row r="253" ht="13.8"/>
    <row r="254" ht="13.8"/>
    <row r="255" ht="13.8"/>
    <row r="256" ht="13.8"/>
    <row r="257" ht="13.8"/>
    <row r="258" ht="13.8"/>
    <row r="259" ht="13.8"/>
    <row r="260" ht="13.8"/>
    <row r="261" ht="13.8"/>
    <row r="262" ht="13.8"/>
    <row r="263" ht="13.8"/>
    <row r="264" ht="13.8"/>
    <row r="265" ht="13.8"/>
    <row r="266" ht="13.8"/>
    <row r="267" ht="13.8"/>
    <row r="268" ht="13.8"/>
    <row r="269" ht="13.8"/>
    <row r="270" ht="13.8"/>
    <row r="271" ht="13.8"/>
    <row r="272" ht="13.8"/>
    <row r="273" ht="13.8"/>
    <row r="274" ht="13.8"/>
    <row r="275" ht="13.8"/>
    <row r="276" ht="13.8"/>
    <row r="277" ht="13.8"/>
    <row r="278" ht="13.8"/>
    <row r="279" ht="13.8"/>
    <row r="280" ht="13.8"/>
    <row r="281" ht="13.8"/>
    <row r="282" ht="13.8"/>
    <row r="283" ht="13.8"/>
    <row r="284" ht="13.8"/>
    <row r="285" ht="13.8"/>
    <row r="286" ht="13.8"/>
    <row r="287" ht="13.8"/>
    <row r="288" ht="13.8"/>
    <row r="289" ht="13.8"/>
    <row r="290" ht="13.8"/>
    <row r="291" ht="13.8"/>
    <row r="292" ht="13.8"/>
    <row r="293" ht="13.8"/>
    <row r="294" ht="13.8"/>
    <row r="295" ht="13.8"/>
    <row r="296" ht="13.8"/>
    <row r="297" ht="13.8"/>
    <row r="298" ht="13.8"/>
    <row r="299" ht="13.8"/>
    <row r="300" ht="13.8"/>
    <row r="301" ht="13.8"/>
    <row r="302" ht="13.8"/>
    <row r="303" ht="13.8"/>
    <row r="304" ht="13.8"/>
    <row r="305" ht="13.8"/>
    <row r="306" ht="13.8"/>
    <row r="307" ht="13.8"/>
    <row r="308" ht="13.8"/>
    <row r="309" ht="13.8"/>
    <row r="310" ht="13.8"/>
    <row r="311" ht="13.8"/>
    <row r="312" ht="13.8"/>
    <row r="313" ht="13.8"/>
    <row r="314" ht="13.8"/>
    <row r="315" ht="13.8"/>
    <row r="316" ht="13.8"/>
    <row r="317" ht="13.8"/>
    <row r="318" ht="13.8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hidden="1" customHeight="1"/>
    <row r="416" ht="14.25" hidden="1" customHeight="1"/>
    <row r="417" ht="14.25" hidden="1" customHeight="1"/>
    <row r="418" ht="14.25" hidden="1" customHeight="1"/>
    <row r="419" ht="14.25" hidden="1" customHeight="1"/>
    <row r="420" ht="14.25" hidden="1" customHeight="1"/>
    <row r="421" ht="14.25" hidden="1" customHeight="1"/>
    <row r="422" ht="14.25" hidden="1" customHeight="1"/>
    <row r="423" ht="14.25" hidden="1" customHeight="1"/>
    <row r="424" ht="14.25" hidden="1" customHeight="1"/>
    <row r="425" ht="14.25" hidden="1" customHeight="1"/>
    <row r="426" ht="14.25" hidden="1" customHeight="1"/>
    <row r="427" ht="14.25" hidden="1" customHeight="1"/>
    <row r="428" ht="14.25" hidden="1" customHeight="1"/>
    <row r="429" ht="14.25" hidden="1" customHeight="1"/>
    <row r="430" ht="14.25" hidden="1" customHeight="1"/>
    <row r="431" ht="14.25" hidden="1" customHeight="1"/>
    <row r="432" ht="14.25" hidden="1" customHeight="1"/>
    <row r="433" ht="14.25" hidden="1" customHeight="1"/>
    <row r="434" ht="14.25" hidden="1" customHeight="1"/>
    <row r="435" ht="14.25" hidden="1" customHeight="1"/>
    <row r="436" ht="14.25" hidden="1" customHeight="1"/>
    <row r="437" ht="14.25" hidden="1" customHeight="1"/>
    <row r="438" ht="14.25" hidden="1" customHeight="1"/>
    <row r="439" ht="14.25" hidden="1" customHeight="1"/>
    <row r="440" ht="14.25" hidden="1" customHeight="1"/>
    <row r="441" ht="14.25" hidden="1" customHeight="1"/>
    <row r="442" ht="14.25" hidden="1" customHeight="1"/>
    <row r="443" ht="14.25" hidden="1" customHeight="1"/>
    <row r="444" ht="14.25" hidden="1" customHeight="1"/>
    <row r="445" ht="14.25" hidden="1" customHeight="1"/>
    <row r="446" ht="14.25" hidden="1" customHeight="1"/>
    <row r="447" ht="14.25" hidden="1" customHeight="1"/>
    <row r="448" ht="14.25" hidden="1" customHeight="1"/>
    <row r="449" ht="14.25" hidden="1" customHeight="1"/>
    <row r="450" ht="14.25" hidden="1" customHeight="1"/>
    <row r="451" ht="14.25" hidden="1" customHeight="1"/>
    <row r="452" ht="14.25" hidden="1" customHeight="1"/>
    <row r="453" ht="14.25" hidden="1" customHeight="1"/>
    <row r="454" ht="14.25" hidden="1" customHeight="1"/>
    <row r="455" ht="14.25" hidden="1" customHeight="1"/>
    <row r="456" ht="14.25" hidden="1" customHeight="1"/>
    <row r="457" ht="14.25" hidden="1" customHeight="1"/>
    <row r="458" ht="14.25" hidden="1" customHeight="1"/>
    <row r="459" ht="14.25" hidden="1" customHeight="1"/>
    <row r="460" ht="14.25" hidden="1" customHeight="1"/>
    <row r="461" ht="14.25" hidden="1" customHeight="1"/>
    <row r="462" ht="14.25" hidden="1" customHeight="1"/>
    <row r="463" ht="14.25" hidden="1" customHeight="1"/>
    <row r="464" ht="14.25" hidden="1" customHeight="1"/>
    <row r="465" ht="14.25" hidden="1" customHeight="1"/>
    <row r="466" ht="14.25" hidden="1" customHeight="1"/>
    <row r="467" ht="14.25" hidden="1" customHeight="1"/>
    <row r="468" ht="14.25" hidden="1" customHeight="1"/>
    <row r="469" ht="14.25" hidden="1" customHeight="1"/>
    <row r="470" ht="14.25" hidden="1" customHeight="1"/>
    <row r="471" ht="14.25" hidden="1" customHeight="1"/>
    <row r="472" ht="14.25" hidden="1" customHeight="1"/>
    <row r="473" ht="14.25" hidden="1" customHeight="1"/>
    <row r="474" ht="14.25" hidden="1" customHeight="1"/>
    <row r="475" ht="14.25" hidden="1" customHeight="1"/>
    <row r="476" ht="14.25" hidden="1" customHeight="1"/>
    <row r="477" ht="14.25" hidden="1" customHeight="1"/>
    <row r="478" ht="14.25" hidden="1" customHeight="1"/>
    <row r="479" ht="14.25" hidden="1" customHeight="1"/>
  </sheetData>
  <mergeCells count="101">
    <mergeCell ref="H1:J1"/>
    <mergeCell ref="B2:AF2"/>
    <mergeCell ref="B4:AF4"/>
    <mergeCell ref="B6:J6"/>
    <mergeCell ref="B8:B39"/>
    <mergeCell ref="C8:C39"/>
    <mergeCell ref="D8:D13"/>
    <mergeCell ref="F8:F13"/>
    <mergeCell ref="G8:G13"/>
    <mergeCell ref="G33:G38"/>
    <mergeCell ref="J8:J38"/>
    <mergeCell ref="D14:D21"/>
    <mergeCell ref="F14:F21"/>
    <mergeCell ref="G14:G21"/>
    <mergeCell ref="H14:H21"/>
    <mergeCell ref="D22:D30"/>
    <mergeCell ref="H33:H38"/>
    <mergeCell ref="I8:I38"/>
    <mergeCell ref="F22:F30"/>
    <mergeCell ref="G22:G30"/>
    <mergeCell ref="H22:H30"/>
    <mergeCell ref="D33:D38"/>
    <mergeCell ref="F33:F38"/>
    <mergeCell ref="D31:D32"/>
    <mergeCell ref="H8:H13"/>
    <mergeCell ref="B40:B70"/>
    <mergeCell ref="C40:C70"/>
    <mergeCell ref="D40:D45"/>
    <mergeCell ref="F40:F45"/>
    <mergeCell ref="G40:G45"/>
    <mergeCell ref="H40:H45"/>
    <mergeCell ref="H46:H53"/>
    <mergeCell ref="H31:H32"/>
    <mergeCell ref="D46:D53"/>
    <mergeCell ref="F31:F32"/>
    <mergeCell ref="G31:G32"/>
    <mergeCell ref="D65:D69"/>
    <mergeCell ref="F65:F69"/>
    <mergeCell ref="G65:G69"/>
    <mergeCell ref="H65:H69"/>
    <mergeCell ref="I40:I70"/>
    <mergeCell ref="G46:G53"/>
    <mergeCell ref="J40:J70"/>
    <mergeCell ref="D54:D62"/>
    <mergeCell ref="F54:F62"/>
    <mergeCell ref="G54:G62"/>
    <mergeCell ref="H54:H62"/>
    <mergeCell ref="D63:D64"/>
    <mergeCell ref="F63:F64"/>
    <mergeCell ref="G63:G64"/>
    <mergeCell ref="H63:H64"/>
    <mergeCell ref="F46:F53"/>
    <mergeCell ref="J71:J101"/>
    <mergeCell ref="D77:D84"/>
    <mergeCell ref="F77:F84"/>
    <mergeCell ref="G77:G84"/>
    <mergeCell ref="H77:H84"/>
    <mergeCell ref="D85:D93"/>
    <mergeCell ref="F85:F93"/>
    <mergeCell ref="G85:G93"/>
    <mergeCell ref="H85:H93"/>
    <mergeCell ref="D71:D76"/>
    <mergeCell ref="H94:H95"/>
    <mergeCell ref="D96:D101"/>
    <mergeCell ref="F96:F101"/>
    <mergeCell ref="G96:G101"/>
    <mergeCell ref="H96:H101"/>
    <mergeCell ref="D117:D125"/>
    <mergeCell ref="F117:F125"/>
    <mergeCell ref="B144:D144"/>
    <mergeCell ref="I71:I101"/>
    <mergeCell ref="B71:B102"/>
    <mergeCell ref="C71:C102"/>
    <mergeCell ref="F71:F76"/>
    <mergeCell ref="G71:G76"/>
    <mergeCell ref="H71:H76"/>
    <mergeCell ref="D94:D95"/>
    <mergeCell ref="F94:F95"/>
    <mergeCell ref="G94:G95"/>
    <mergeCell ref="B103:B135"/>
    <mergeCell ref="C103:C135"/>
    <mergeCell ref="D103:D108"/>
    <mergeCell ref="F103:F108"/>
    <mergeCell ref="G103:G108"/>
    <mergeCell ref="H103:H108"/>
    <mergeCell ref="D128:D134"/>
    <mergeCell ref="F128:F134"/>
    <mergeCell ref="D126:D127"/>
    <mergeCell ref="F126:F127"/>
    <mergeCell ref="G126:G127"/>
    <mergeCell ref="H126:H127"/>
    <mergeCell ref="G128:G134"/>
    <mergeCell ref="H128:H134"/>
    <mergeCell ref="I103:I134"/>
    <mergeCell ref="J103:J134"/>
    <mergeCell ref="D109:D116"/>
    <mergeCell ref="F109:F116"/>
    <mergeCell ref="G109:G116"/>
    <mergeCell ref="H109:H116"/>
    <mergeCell ref="G117:G125"/>
    <mergeCell ref="H117:H125"/>
  </mergeCells>
  <hyperlinks>
    <hyperlink ref="J8" r:id="rId1"/>
    <hyperlink ref="J40" r:id="rId2"/>
    <hyperlink ref="J71" r:id="rId3"/>
    <hyperlink ref="J103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AV414"/>
  <sheetViews>
    <sheetView showGridLines="0" topLeftCell="C128" zoomScaleNormal="100" workbookViewId="0">
      <selection activeCell="J8" sqref="J8:J38"/>
    </sheetView>
  </sheetViews>
  <sheetFormatPr baseColWidth="10" defaultColWidth="0" defaultRowHeight="13.8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45.554687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1" customWidth="1"/>
    <col min="11" max="11" width="7.88671875" style="3" customWidth="1"/>
    <col min="12" max="16384" width="0" style="3" hidden="1"/>
  </cols>
  <sheetData>
    <row r="1" spans="1:48" s="1" customFormat="1" ht="59.25" customHeight="1">
      <c r="C1" s="14"/>
      <c r="H1" s="269"/>
      <c r="I1" s="269"/>
      <c r="J1" s="269"/>
    </row>
    <row r="2" spans="1:48" s="1" customFormat="1" ht="29.25" customHeight="1">
      <c r="B2" s="270" t="s">
        <v>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</row>
    <row r="3" spans="1:48" s="1" customFormat="1" ht="18" customHeight="1">
      <c r="B3" s="5"/>
      <c r="C3" s="15"/>
      <c r="D3" s="5"/>
      <c r="E3" s="5"/>
      <c r="F3" s="5"/>
      <c r="G3" s="5"/>
      <c r="H3" s="5"/>
      <c r="I3" s="5"/>
      <c r="J3" s="6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48" s="1" customFormat="1" ht="33.75" customHeight="1">
      <c r="B4" s="270" t="s">
        <v>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</row>
    <row r="5" spans="1:48" s="1" customFormat="1" ht="15.6">
      <c r="B5" s="5"/>
      <c r="C5" s="15"/>
      <c r="D5" s="5"/>
      <c r="E5" s="5"/>
      <c r="F5" s="5"/>
      <c r="G5" s="5"/>
      <c r="H5" s="5"/>
      <c r="I5" s="5"/>
      <c r="J5" s="6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8" s="2" customFormat="1" ht="15.6">
      <c r="B6" s="271" t="s">
        <v>10</v>
      </c>
      <c r="C6" s="271"/>
      <c r="D6" s="271"/>
      <c r="E6" s="271"/>
      <c r="F6" s="271"/>
      <c r="G6" s="271"/>
      <c r="H6" s="271"/>
      <c r="I6" s="271"/>
      <c r="J6" s="27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4" t="s">
        <v>6</v>
      </c>
      <c r="H7" s="34" t="s">
        <v>7</v>
      </c>
      <c r="I7" s="92" t="s">
        <v>8</v>
      </c>
      <c r="J7" s="93" t="s">
        <v>19</v>
      </c>
    </row>
    <row r="8" spans="1:48" s="7" customFormat="1" ht="38.25" customHeight="1">
      <c r="B8" s="322">
        <v>2016</v>
      </c>
      <c r="C8" s="341" t="s">
        <v>20</v>
      </c>
      <c r="D8" s="341">
        <v>1000</v>
      </c>
      <c r="E8" s="51" t="s">
        <v>23</v>
      </c>
      <c r="F8" s="328" t="s">
        <v>13</v>
      </c>
      <c r="G8" s="358">
        <v>1500957634.6699994</v>
      </c>
      <c r="H8" s="365">
        <v>1471220124.5099995</v>
      </c>
      <c r="I8" s="371" t="s">
        <v>55</v>
      </c>
      <c r="J8" s="347" t="s">
        <v>54</v>
      </c>
    </row>
    <row r="9" spans="1:48" s="7" customFormat="1" ht="27.6">
      <c r="A9" s="28"/>
      <c r="B9" s="322"/>
      <c r="C9" s="341"/>
      <c r="D9" s="341"/>
      <c r="E9" s="51" t="s">
        <v>24</v>
      </c>
      <c r="F9" s="328"/>
      <c r="G9" s="358"/>
      <c r="H9" s="365"/>
      <c r="I9" s="371"/>
      <c r="J9" s="348"/>
    </row>
    <row r="10" spans="1:48" s="7" customFormat="1">
      <c r="B10" s="322"/>
      <c r="C10" s="341"/>
      <c r="D10" s="341"/>
      <c r="E10" s="51" t="s">
        <v>25</v>
      </c>
      <c r="F10" s="328"/>
      <c r="G10" s="358"/>
      <c r="H10" s="365"/>
      <c r="I10" s="371"/>
      <c r="J10" s="348"/>
    </row>
    <row r="11" spans="1:48" s="7" customFormat="1">
      <c r="A11" s="28"/>
      <c r="B11" s="322"/>
      <c r="C11" s="341"/>
      <c r="D11" s="341"/>
      <c r="E11" s="51" t="s">
        <v>26</v>
      </c>
      <c r="F11" s="328"/>
      <c r="G11" s="358"/>
      <c r="H11" s="365"/>
      <c r="I11" s="371"/>
      <c r="J11" s="348"/>
    </row>
    <row r="12" spans="1:48" s="7" customFormat="1">
      <c r="B12" s="322"/>
      <c r="C12" s="341"/>
      <c r="D12" s="341"/>
      <c r="E12" s="51" t="s">
        <v>27</v>
      </c>
      <c r="F12" s="328"/>
      <c r="G12" s="358"/>
      <c r="H12" s="365"/>
      <c r="I12" s="371"/>
      <c r="J12" s="348"/>
    </row>
    <row r="13" spans="1:48" s="7" customFormat="1">
      <c r="A13" s="28"/>
      <c r="B13" s="322"/>
      <c r="C13" s="341"/>
      <c r="D13" s="341"/>
      <c r="E13" s="51" t="s">
        <v>28</v>
      </c>
      <c r="F13" s="328"/>
      <c r="G13" s="358"/>
      <c r="H13" s="365"/>
      <c r="I13" s="371"/>
      <c r="J13" s="348"/>
    </row>
    <row r="14" spans="1:48" s="29" customFormat="1" ht="38.25" customHeight="1">
      <c r="A14" s="27"/>
      <c r="B14" s="322"/>
      <c r="C14" s="341"/>
      <c r="D14" s="337">
        <v>2000</v>
      </c>
      <c r="E14" s="51" t="s">
        <v>29</v>
      </c>
      <c r="F14" s="328" t="s">
        <v>12</v>
      </c>
      <c r="G14" s="374">
        <v>11124106.470000001</v>
      </c>
      <c r="H14" s="354">
        <v>1450860.2</v>
      </c>
      <c r="I14" s="371"/>
      <c r="J14" s="348"/>
      <c r="K14" s="7"/>
      <c r="L14" s="17"/>
      <c r="M14" s="17"/>
      <c r="N14" s="18"/>
      <c r="O14" s="17"/>
      <c r="P14" s="17"/>
      <c r="Q14" s="17"/>
      <c r="R14" s="17"/>
      <c r="S14" s="19"/>
      <c r="T14" s="8"/>
      <c r="U14" s="8"/>
      <c r="V14" s="8"/>
      <c r="W14" s="8"/>
      <c r="X14" s="8"/>
      <c r="Y14" s="8"/>
      <c r="Z14" s="8"/>
      <c r="AA14" s="8"/>
      <c r="AB14" s="8"/>
      <c r="AC14" s="8"/>
      <c r="AD14" s="20"/>
      <c r="AE14" s="20"/>
      <c r="AF14" s="8"/>
      <c r="AG14" s="18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21"/>
    </row>
    <row r="15" spans="1:48" s="29" customFormat="1" ht="13.5" customHeight="1">
      <c r="B15" s="322"/>
      <c r="C15" s="341"/>
      <c r="D15" s="337"/>
      <c r="E15" s="51" t="s">
        <v>30</v>
      </c>
      <c r="F15" s="328"/>
      <c r="G15" s="374"/>
      <c r="H15" s="354"/>
      <c r="I15" s="371"/>
      <c r="J15" s="348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1:48" s="29" customFormat="1" ht="27.6">
      <c r="A16" s="27"/>
      <c r="B16" s="322"/>
      <c r="C16" s="341"/>
      <c r="D16" s="337"/>
      <c r="E16" s="51" t="s">
        <v>33</v>
      </c>
      <c r="F16" s="328"/>
      <c r="G16" s="374"/>
      <c r="H16" s="354"/>
      <c r="I16" s="371"/>
      <c r="J16" s="348"/>
      <c r="K16" s="7"/>
      <c r="L16" s="17"/>
      <c r="M16" s="17"/>
      <c r="N16" s="18"/>
      <c r="O16" s="17"/>
      <c r="P16" s="17"/>
      <c r="Q16" s="17"/>
      <c r="R16" s="17"/>
      <c r="S16" s="19"/>
      <c r="T16" s="8"/>
      <c r="U16" s="8"/>
      <c r="V16" s="8"/>
      <c r="W16" s="8"/>
      <c r="X16" s="8"/>
      <c r="Y16" s="8"/>
      <c r="Z16" s="8"/>
      <c r="AA16" s="8"/>
      <c r="AB16" s="8"/>
      <c r="AC16" s="8"/>
      <c r="AD16" s="20"/>
      <c r="AE16" s="20"/>
      <c r="AF16" s="8"/>
      <c r="AG16" s="1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1"/>
    </row>
    <row r="17" spans="1:48" s="29" customFormat="1" ht="27.6">
      <c r="B17" s="322"/>
      <c r="C17" s="341"/>
      <c r="D17" s="337"/>
      <c r="E17" s="51" t="s">
        <v>31</v>
      </c>
      <c r="F17" s="328"/>
      <c r="G17" s="374"/>
      <c r="H17" s="354"/>
      <c r="I17" s="371"/>
      <c r="J17" s="348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9" customFormat="1" ht="27.6">
      <c r="A18" s="27"/>
      <c r="B18" s="322"/>
      <c r="C18" s="341"/>
      <c r="D18" s="337"/>
      <c r="E18" s="51" t="s">
        <v>32</v>
      </c>
      <c r="F18" s="328"/>
      <c r="G18" s="374"/>
      <c r="H18" s="354"/>
      <c r="I18" s="371"/>
      <c r="J18" s="348"/>
      <c r="K18" s="7"/>
      <c r="L18" s="17"/>
      <c r="M18" s="17"/>
      <c r="N18" s="18"/>
      <c r="O18" s="17"/>
      <c r="P18" s="17"/>
      <c r="Q18" s="17"/>
      <c r="R18" s="17"/>
      <c r="S18" s="19"/>
      <c r="T18" s="8"/>
      <c r="U18" s="8"/>
      <c r="V18" s="8"/>
      <c r="W18" s="8"/>
      <c r="X18" s="8"/>
      <c r="Y18" s="8"/>
      <c r="Z18" s="8"/>
      <c r="AA18" s="8"/>
      <c r="AB18" s="8"/>
      <c r="AC18" s="8"/>
      <c r="AD18" s="20"/>
      <c r="AE18" s="20"/>
      <c r="AF18" s="8"/>
      <c r="AG18" s="1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1"/>
    </row>
    <row r="19" spans="1:48" s="29" customFormat="1">
      <c r="B19" s="322"/>
      <c r="C19" s="341"/>
      <c r="D19" s="337"/>
      <c r="E19" s="51" t="s">
        <v>34</v>
      </c>
      <c r="F19" s="328"/>
      <c r="G19" s="374"/>
      <c r="H19" s="354"/>
      <c r="I19" s="371"/>
      <c r="J19" s="348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9" customFormat="1" ht="27.6">
      <c r="A20" s="27"/>
      <c r="B20" s="322"/>
      <c r="C20" s="341"/>
      <c r="D20" s="337"/>
      <c r="E20" s="51" t="s">
        <v>35</v>
      </c>
      <c r="F20" s="328"/>
      <c r="G20" s="374"/>
      <c r="H20" s="354"/>
      <c r="I20" s="371"/>
      <c r="J20" s="348"/>
      <c r="K20" s="7"/>
      <c r="L20" s="17"/>
      <c r="M20" s="17"/>
      <c r="N20" s="18"/>
      <c r="O20" s="17"/>
      <c r="P20" s="17"/>
      <c r="Q20" s="17"/>
      <c r="R20" s="17"/>
      <c r="S20" s="19"/>
      <c r="T20" s="8"/>
      <c r="U20" s="8"/>
      <c r="V20" s="8"/>
      <c r="W20" s="8"/>
      <c r="X20" s="8"/>
      <c r="Y20" s="8"/>
      <c r="Z20" s="8"/>
      <c r="AA20" s="8"/>
      <c r="AB20" s="8"/>
      <c r="AC20" s="8"/>
      <c r="AD20" s="20"/>
      <c r="AE20" s="20"/>
      <c r="AF20" s="8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1"/>
    </row>
    <row r="21" spans="1:48" s="29" customFormat="1" ht="27.6">
      <c r="B21" s="322"/>
      <c r="C21" s="341"/>
      <c r="D21" s="337"/>
      <c r="E21" s="51" t="s">
        <v>36</v>
      </c>
      <c r="F21" s="328"/>
      <c r="G21" s="374"/>
      <c r="H21" s="354"/>
      <c r="I21" s="371"/>
      <c r="J21" s="348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25.5" customHeight="1">
      <c r="B22" s="322"/>
      <c r="C22" s="341"/>
      <c r="D22" s="341">
        <v>3000</v>
      </c>
      <c r="E22" s="51" t="s">
        <v>37</v>
      </c>
      <c r="F22" s="328" t="s">
        <v>14</v>
      </c>
      <c r="G22" s="358">
        <v>75123207.649999991</v>
      </c>
      <c r="H22" s="365">
        <v>67707438.75999999</v>
      </c>
      <c r="I22" s="371"/>
      <c r="J22" s="348"/>
    </row>
    <row r="23" spans="1:48" s="28" customFormat="1">
      <c r="B23" s="322"/>
      <c r="C23" s="341"/>
      <c r="D23" s="341"/>
      <c r="E23" s="51" t="s">
        <v>38</v>
      </c>
      <c r="F23" s="328"/>
      <c r="G23" s="358"/>
      <c r="H23" s="365"/>
      <c r="I23" s="371"/>
      <c r="J23" s="348"/>
      <c r="K23" s="7"/>
    </row>
    <row r="24" spans="1:48" s="7" customFormat="1" ht="27.6">
      <c r="B24" s="322"/>
      <c r="C24" s="341"/>
      <c r="D24" s="341"/>
      <c r="E24" s="51" t="s">
        <v>39</v>
      </c>
      <c r="F24" s="328"/>
      <c r="G24" s="358"/>
      <c r="H24" s="365"/>
      <c r="I24" s="371"/>
      <c r="J24" s="348"/>
    </row>
    <row r="25" spans="1:48" s="28" customFormat="1" ht="27.6">
      <c r="B25" s="322"/>
      <c r="C25" s="341"/>
      <c r="D25" s="341"/>
      <c r="E25" s="51" t="s">
        <v>40</v>
      </c>
      <c r="F25" s="328"/>
      <c r="G25" s="358"/>
      <c r="H25" s="365"/>
      <c r="I25" s="371"/>
      <c r="J25" s="348"/>
      <c r="K25" s="7"/>
    </row>
    <row r="26" spans="1:48" s="7" customFormat="1" ht="27.6">
      <c r="B26" s="322"/>
      <c r="C26" s="341"/>
      <c r="D26" s="341"/>
      <c r="E26" s="51" t="s">
        <v>41</v>
      </c>
      <c r="F26" s="328"/>
      <c r="G26" s="358"/>
      <c r="H26" s="365"/>
      <c r="I26" s="371"/>
      <c r="J26" s="348"/>
    </row>
    <row r="27" spans="1:48" s="28" customFormat="1" ht="27.6">
      <c r="B27" s="322"/>
      <c r="C27" s="341"/>
      <c r="D27" s="341"/>
      <c r="E27" s="51" t="s">
        <v>42</v>
      </c>
      <c r="F27" s="328"/>
      <c r="G27" s="358"/>
      <c r="H27" s="365"/>
      <c r="I27" s="371"/>
      <c r="J27" s="348"/>
      <c r="K27" s="7"/>
    </row>
    <row r="28" spans="1:48" s="7" customFormat="1">
      <c r="B28" s="322"/>
      <c r="C28" s="341"/>
      <c r="D28" s="341"/>
      <c r="E28" s="51" t="s">
        <v>43</v>
      </c>
      <c r="F28" s="328"/>
      <c r="G28" s="358"/>
      <c r="H28" s="365"/>
      <c r="I28" s="371"/>
      <c r="J28" s="348"/>
    </row>
    <row r="29" spans="1:48" s="28" customFormat="1">
      <c r="B29" s="322"/>
      <c r="C29" s="341"/>
      <c r="D29" s="341"/>
      <c r="E29" s="51" t="s">
        <v>44</v>
      </c>
      <c r="F29" s="328"/>
      <c r="G29" s="358"/>
      <c r="H29" s="365"/>
      <c r="I29" s="371"/>
      <c r="J29" s="348"/>
      <c r="K29" s="7"/>
    </row>
    <row r="30" spans="1:48" s="7" customFormat="1">
      <c r="B30" s="322"/>
      <c r="C30" s="341"/>
      <c r="D30" s="341"/>
      <c r="E30" s="51" t="s">
        <v>45</v>
      </c>
      <c r="F30" s="328"/>
      <c r="G30" s="358"/>
      <c r="H30" s="365"/>
      <c r="I30" s="371"/>
      <c r="J30" s="348"/>
    </row>
    <row r="31" spans="1:48" s="29" customFormat="1" ht="28.5" customHeight="1">
      <c r="B31" s="322"/>
      <c r="C31" s="341"/>
      <c r="D31" s="337">
        <v>4000</v>
      </c>
      <c r="E31" s="51" t="s">
        <v>46</v>
      </c>
      <c r="F31" s="328" t="s">
        <v>15</v>
      </c>
      <c r="G31" s="374">
        <v>9124840.3800000008</v>
      </c>
      <c r="H31" s="354">
        <v>9040740.3800000008</v>
      </c>
      <c r="I31" s="371"/>
      <c r="J31" s="348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7" customFormat="1">
      <c r="B32" s="322"/>
      <c r="C32" s="341"/>
      <c r="D32" s="337"/>
      <c r="E32" s="51" t="s">
        <v>47</v>
      </c>
      <c r="F32" s="328"/>
      <c r="G32" s="374"/>
      <c r="H32" s="354"/>
      <c r="I32" s="371"/>
      <c r="J32" s="348"/>
      <c r="K32" s="7"/>
      <c r="L32" s="23"/>
      <c r="M32" s="23"/>
      <c r="N32" s="24"/>
      <c r="O32" s="23"/>
      <c r="P32" s="23"/>
      <c r="Q32" s="23"/>
      <c r="R32" s="23"/>
      <c r="S32" s="14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5"/>
      <c r="AE32" s="25"/>
      <c r="AF32" s="22"/>
      <c r="AG32" s="24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6"/>
    </row>
    <row r="33" spans="2:48" s="28" customFormat="1" ht="38.25" customHeight="1">
      <c r="B33" s="322"/>
      <c r="C33" s="341"/>
      <c r="D33" s="341">
        <v>5000</v>
      </c>
      <c r="E33" s="51" t="s">
        <v>48</v>
      </c>
      <c r="F33" s="328" t="s">
        <v>16</v>
      </c>
      <c r="G33" s="358">
        <v>0</v>
      </c>
      <c r="H33" s="365">
        <v>0</v>
      </c>
      <c r="I33" s="371"/>
      <c r="J33" s="348"/>
      <c r="K33" s="7"/>
    </row>
    <row r="34" spans="2:48" s="7" customFormat="1" ht="27.6">
      <c r="B34" s="322"/>
      <c r="C34" s="341"/>
      <c r="D34" s="341"/>
      <c r="E34" s="51" t="s">
        <v>49</v>
      </c>
      <c r="F34" s="328"/>
      <c r="G34" s="358"/>
      <c r="H34" s="365"/>
      <c r="I34" s="371"/>
      <c r="J34" s="348"/>
    </row>
    <row r="35" spans="2:48" s="28" customFormat="1" ht="27.6">
      <c r="B35" s="322"/>
      <c r="C35" s="341"/>
      <c r="D35" s="341"/>
      <c r="E35" s="51" t="s">
        <v>50</v>
      </c>
      <c r="F35" s="328"/>
      <c r="G35" s="358"/>
      <c r="H35" s="365"/>
      <c r="I35" s="371"/>
      <c r="J35" s="348"/>
      <c r="K35" s="7"/>
    </row>
    <row r="36" spans="2:48" s="7" customFormat="1">
      <c r="B36" s="322"/>
      <c r="C36" s="341"/>
      <c r="D36" s="341"/>
      <c r="E36" s="51" t="s">
        <v>51</v>
      </c>
      <c r="F36" s="328"/>
      <c r="G36" s="358"/>
      <c r="H36" s="365"/>
      <c r="I36" s="371"/>
      <c r="J36" s="348"/>
    </row>
    <row r="37" spans="2:48" s="28" customFormat="1">
      <c r="B37" s="322"/>
      <c r="C37" s="341"/>
      <c r="D37" s="341"/>
      <c r="E37" s="51" t="s">
        <v>52</v>
      </c>
      <c r="F37" s="328"/>
      <c r="G37" s="358"/>
      <c r="H37" s="365"/>
      <c r="I37" s="371"/>
      <c r="J37" s="348"/>
      <c r="K37" s="7"/>
    </row>
    <row r="38" spans="2:48" s="7" customFormat="1">
      <c r="B38" s="322"/>
      <c r="C38" s="341"/>
      <c r="D38" s="341"/>
      <c r="E38" s="51" t="s">
        <v>53</v>
      </c>
      <c r="F38" s="328"/>
      <c r="G38" s="358"/>
      <c r="H38" s="365"/>
      <c r="I38" s="371"/>
      <c r="J38" s="348"/>
    </row>
    <row r="39" spans="2:48" s="29" customFormat="1">
      <c r="B39" s="322"/>
      <c r="C39" s="341"/>
      <c r="D39" s="37"/>
      <c r="E39" s="37"/>
      <c r="F39" s="38" t="s">
        <v>17</v>
      </c>
      <c r="G39" s="70">
        <f>SUM(G8:G33)</f>
        <v>1596329789.1699996</v>
      </c>
      <c r="H39" s="98">
        <f>SUM(H8:H33)</f>
        <v>1549419163.8499997</v>
      </c>
      <c r="I39" s="96"/>
      <c r="J39" s="100"/>
      <c r="K39" s="7"/>
      <c r="L39" s="17"/>
      <c r="M39" s="17"/>
      <c r="N39" s="18"/>
      <c r="O39" s="17"/>
      <c r="P39" s="17"/>
      <c r="Q39" s="17"/>
      <c r="R39" s="17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20"/>
      <c r="AE39" s="20"/>
      <c r="AF39" s="8"/>
      <c r="AG39" s="18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1"/>
    </row>
    <row r="40" spans="2:48" s="7" customFormat="1" ht="36" customHeight="1">
      <c r="B40" s="322"/>
      <c r="C40" s="316" t="s">
        <v>21</v>
      </c>
      <c r="D40" s="322">
        <v>1000</v>
      </c>
      <c r="E40" s="50" t="s">
        <v>23</v>
      </c>
      <c r="F40" s="322" t="s">
        <v>13</v>
      </c>
      <c r="G40" s="377">
        <v>2858382817.7199993</v>
      </c>
      <c r="H40" s="375">
        <v>2852692416.3000002</v>
      </c>
      <c r="I40" s="368" t="s">
        <v>55</v>
      </c>
      <c r="J40" s="369" t="s">
        <v>56</v>
      </c>
    </row>
    <row r="41" spans="2:48" s="28" customFormat="1" ht="27.6">
      <c r="B41" s="322"/>
      <c r="C41" s="316"/>
      <c r="D41" s="322"/>
      <c r="E41" s="50" t="s">
        <v>24</v>
      </c>
      <c r="F41" s="322"/>
      <c r="G41" s="377"/>
      <c r="H41" s="375"/>
      <c r="I41" s="368"/>
      <c r="J41" s="369"/>
      <c r="K41" s="7"/>
    </row>
    <row r="42" spans="2:48" s="7" customFormat="1">
      <c r="B42" s="322"/>
      <c r="C42" s="316"/>
      <c r="D42" s="322"/>
      <c r="E42" s="50" t="s">
        <v>25</v>
      </c>
      <c r="F42" s="322"/>
      <c r="G42" s="377"/>
      <c r="H42" s="375"/>
      <c r="I42" s="368"/>
      <c r="J42" s="369"/>
    </row>
    <row r="43" spans="2:48" s="28" customFormat="1" ht="14.25" customHeight="1">
      <c r="B43" s="322"/>
      <c r="C43" s="316"/>
      <c r="D43" s="322"/>
      <c r="E43" s="50" t="s">
        <v>26</v>
      </c>
      <c r="F43" s="322"/>
      <c r="G43" s="377"/>
      <c r="H43" s="375"/>
      <c r="I43" s="368"/>
      <c r="J43" s="369"/>
      <c r="K43" s="7"/>
    </row>
    <row r="44" spans="2:48" s="7" customFormat="1">
      <c r="B44" s="322"/>
      <c r="C44" s="316"/>
      <c r="D44" s="322"/>
      <c r="E44" s="50" t="s">
        <v>27</v>
      </c>
      <c r="F44" s="322"/>
      <c r="G44" s="377"/>
      <c r="H44" s="375"/>
      <c r="I44" s="368"/>
      <c r="J44" s="369"/>
    </row>
    <row r="45" spans="2:48" s="28" customFormat="1" ht="14.25" customHeight="1">
      <c r="B45" s="322"/>
      <c r="C45" s="316"/>
      <c r="D45" s="322"/>
      <c r="E45" s="50" t="s">
        <v>28</v>
      </c>
      <c r="F45" s="322"/>
      <c r="G45" s="377"/>
      <c r="H45" s="375"/>
      <c r="I45" s="368"/>
      <c r="J45" s="369"/>
      <c r="K45" s="7"/>
    </row>
    <row r="46" spans="2:48" s="27" customFormat="1" ht="27.6">
      <c r="B46" s="322"/>
      <c r="C46" s="316"/>
      <c r="D46" s="316">
        <v>2000</v>
      </c>
      <c r="E46" s="50" t="s">
        <v>29</v>
      </c>
      <c r="F46" s="316" t="s">
        <v>12</v>
      </c>
      <c r="G46" s="372">
        <v>102110668.68000001</v>
      </c>
      <c r="H46" s="373">
        <v>92390682.030000001</v>
      </c>
      <c r="I46" s="368"/>
      <c r="J46" s="369"/>
      <c r="K46" s="7"/>
      <c r="L46" s="23"/>
      <c r="M46" s="23"/>
      <c r="N46" s="24"/>
      <c r="O46" s="23"/>
      <c r="P46" s="23"/>
      <c r="Q46" s="23"/>
      <c r="R46" s="23"/>
      <c r="S46" s="14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5"/>
      <c r="AE46" s="25"/>
      <c r="AF46" s="22"/>
      <c r="AG46" s="24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6"/>
    </row>
    <row r="47" spans="2:48" s="29" customFormat="1">
      <c r="B47" s="322"/>
      <c r="C47" s="316"/>
      <c r="D47" s="316"/>
      <c r="E47" s="50" t="s">
        <v>30</v>
      </c>
      <c r="F47" s="316"/>
      <c r="G47" s="381"/>
      <c r="H47" s="376"/>
      <c r="I47" s="368"/>
      <c r="J47" s="369"/>
      <c r="K47" s="7"/>
      <c r="L47" s="17"/>
      <c r="M47" s="17"/>
      <c r="N47" s="18"/>
      <c r="O47" s="17"/>
      <c r="P47" s="17"/>
      <c r="Q47" s="17"/>
      <c r="R47" s="17"/>
      <c r="S47" s="19"/>
      <c r="T47" s="8"/>
      <c r="U47" s="8"/>
      <c r="V47" s="8"/>
      <c r="W47" s="8"/>
      <c r="X47" s="8"/>
      <c r="Y47" s="8"/>
      <c r="Z47" s="8"/>
      <c r="AA47" s="8"/>
      <c r="AB47" s="8"/>
      <c r="AC47" s="8"/>
      <c r="AD47" s="20"/>
      <c r="AE47" s="20"/>
      <c r="AF47" s="8"/>
      <c r="AG47" s="18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21"/>
    </row>
    <row r="48" spans="2:48" s="27" customFormat="1" ht="27.6">
      <c r="B48" s="322"/>
      <c r="C48" s="316"/>
      <c r="D48" s="316"/>
      <c r="E48" s="50" t="s">
        <v>33</v>
      </c>
      <c r="F48" s="316"/>
      <c r="G48" s="381"/>
      <c r="H48" s="376"/>
      <c r="I48" s="368"/>
      <c r="J48" s="369"/>
      <c r="K48" s="7"/>
      <c r="L48" s="23"/>
      <c r="M48" s="23"/>
      <c r="N48" s="24"/>
      <c r="O48" s="23"/>
      <c r="P48" s="23"/>
      <c r="Q48" s="23"/>
      <c r="R48" s="23"/>
      <c r="S48" s="14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5"/>
      <c r="AE48" s="25"/>
      <c r="AF48" s="22"/>
      <c r="AG48" s="24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6"/>
    </row>
    <row r="49" spans="2:48" s="29" customFormat="1" ht="27.6">
      <c r="B49" s="322"/>
      <c r="C49" s="316"/>
      <c r="D49" s="316"/>
      <c r="E49" s="50" t="s">
        <v>31</v>
      </c>
      <c r="F49" s="316"/>
      <c r="G49" s="381"/>
      <c r="H49" s="376"/>
      <c r="I49" s="368"/>
      <c r="J49" s="369"/>
      <c r="K49" s="7"/>
      <c r="L49" s="17"/>
      <c r="M49" s="17"/>
      <c r="N49" s="18"/>
      <c r="O49" s="17"/>
      <c r="P49" s="17"/>
      <c r="Q49" s="17"/>
      <c r="R49" s="17"/>
      <c r="S49" s="19"/>
      <c r="T49" s="8"/>
      <c r="U49" s="8"/>
      <c r="V49" s="8"/>
      <c r="W49" s="8"/>
      <c r="X49" s="8"/>
      <c r="Y49" s="8"/>
      <c r="Z49" s="8"/>
      <c r="AA49" s="8"/>
      <c r="AB49" s="8"/>
      <c r="AC49" s="8"/>
      <c r="AD49" s="20"/>
      <c r="AE49" s="20"/>
      <c r="AF49" s="8"/>
      <c r="AG49" s="18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21"/>
    </row>
    <row r="50" spans="2:48" s="27" customFormat="1" ht="27.6">
      <c r="B50" s="322"/>
      <c r="C50" s="316"/>
      <c r="D50" s="316"/>
      <c r="E50" s="50" t="s">
        <v>32</v>
      </c>
      <c r="F50" s="316"/>
      <c r="G50" s="381"/>
      <c r="H50" s="376"/>
      <c r="I50" s="368"/>
      <c r="J50" s="369"/>
      <c r="K50" s="7"/>
      <c r="L50" s="23"/>
      <c r="M50" s="23"/>
      <c r="N50" s="24"/>
      <c r="O50" s="23"/>
      <c r="P50" s="23"/>
      <c r="Q50" s="23"/>
      <c r="R50" s="23"/>
      <c r="S50" s="14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5"/>
      <c r="AE50" s="25"/>
      <c r="AF50" s="22"/>
      <c r="AG50" s="24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6"/>
    </row>
    <row r="51" spans="2:48" s="29" customFormat="1">
      <c r="B51" s="322"/>
      <c r="C51" s="316"/>
      <c r="D51" s="316"/>
      <c r="E51" s="50" t="s">
        <v>34</v>
      </c>
      <c r="F51" s="316"/>
      <c r="G51" s="381"/>
      <c r="H51" s="376"/>
      <c r="I51" s="368"/>
      <c r="J51" s="369"/>
      <c r="K51" s="7"/>
      <c r="L51" s="17"/>
      <c r="M51" s="17"/>
      <c r="N51" s="18"/>
      <c r="O51" s="17"/>
      <c r="P51" s="17"/>
      <c r="Q51" s="17"/>
      <c r="R51" s="17"/>
      <c r="S51" s="19"/>
      <c r="T51" s="8"/>
      <c r="U51" s="8"/>
      <c r="V51" s="8"/>
      <c r="W51" s="8"/>
      <c r="X51" s="8"/>
      <c r="Y51" s="8"/>
      <c r="Z51" s="8"/>
      <c r="AA51" s="8"/>
      <c r="AB51" s="8"/>
      <c r="AC51" s="8"/>
      <c r="AD51" s="20"/>
      <c r="AE51" s="20"/>
      <c r="AF51" s="8"/>
      <c r="AG51" s="18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21"/>
    </row>
    <row r="52" spans="2:48" s="27" customFormat="1" ht="27.6">
      <c r="B52" s="322"/>
      <c r="C52" s="316"/>
      <c r="D52" s="316"/>
      <c r="E52" s="50" t="s">
        <v>35</v>
      </c>
      <c r="F52" s="316"/>
      <c r="G52" s="381"/>
      <c r="H52" s="376"/>
      <c r="I52" s="368"/>
      <c r="J52" s="369"/>
      <c r="K52" s="7"/>
      <c r="L52" s="23"/>
      <c r="M52" s="23"/>
      <c r="N52" s="24"/>
      <c r="O52" s="23"/>
      <c r="P52" s="23"/>
      <c r="Q52" s="23"/>
      <c r="R52" s="23"/>
      <c r="S52" s="14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5"/>
      <c r="AE52" s="25"/>
      <c r="AF52" s="22"/>
      <c r="AG52" s="24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6"/>
    </row>
    <row r="53" spans="2:48" s="29" customFormat="1" ht="27.6">
      <c r="B53" s="322"/>
      <c r="C53" s="316"/>
      <c r="D53" s="316"/>
      <c r="E53" s="50" t="s">
        <v>36</v>
      </c>
      <c r="F53" s="316"/>
      <c r="G53" s="381"/>
      <c r="H53" s="376"/>
      <c r="I53" s="368"/>
      <c r="J53" s="369"/>
      <c r="K53" s="7"/>
      <c r="L53" s="17"/>
      <c r="M53" s="17"/>
      <c r="N53" s="18"/>
      <c r="O53" s="17"/>
      <c r="P53" s="17"/>
      <c r="Q53" s="17"/>
      <c r="R53" s="17"/>
      <c r="S53" s="19"/>
      <c r="T53" s="8"/>
      <c r="U53" s="8"/>
      <c r="V53" s="8"/>
      <c r="W53" s="8"/>
      <c r="X53" s="8"/>
      <c r="Y53" s="8"/>
      <c r="Z53" s="8"/>
      <c r="AA53" s="8"/>
      <c r="AB53" s="8"/>
      <c r="AC53" s="8"/>
      <c r="AD53" s="20"/>
      <c r="AE53" s="20"/>
      <c r="AF53" s="8"/>
      <c r="AG53" s="18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21"/>
    </row>
    <row r="54" spans="2:48" s="7" customFormat="1">
      <c r="B54" s="322"/>
      <c r="C54" s="316"/>
      <c r="D54" s="322">
        <v>3000</v>
      </c>
      <c r="E54" s="50" t="s">
        <v>37</v>
      </c>
      <c r="F54" s="322" t="s">
        <v>14</v>
      </c>
      <c r="G54" s="377">
        <v>284778488.66000003</v>
      </c>
      <c r="H54" s="375">
        <v>258258593.80000001</v>
      </c>
      <c r="I54" s="368"/>
      <c r="J54" s="369"/>
    </row>
    <row r="55" spans="2:48" s="28" customFormat="1">
      <c r="B55" s="322"/>
      <c r="C55" s="316"/>
      <c r="D55" s="322"/>
      <c r="E55" s="50" t="s">
        <v>38</v>
      </c>
      <c r="F55" s="322"/>
      <c r="G55" s="377"/>
      <c r="H55" s="375"/>
      <c r="I55" s="368"/>
      <c r="J55" s="369"/>
      <c r="K55" s="7"/>
    </row>
    <row r="56" spans="2:48" s="7" customFormat="1" ht="27.6">
      <c r="B56" s="322"/>
      <c r="C56" s="316"/>
      <c r="D56" s="322"/>
      <c r="E56" s="50" t="s">
        <v>39</v>
      </c>
      <c r="F56" s="322"/>
      <c r="G56" s="377"/>
      <c r="H56" s="375"/>
      <c r="I56" s="368"/>
      <c r="J56" s="369"/>
    </row>
    <row r="57" spans="2:48" s="28" customFormat="1" ht="27.6">
      <c r="B57" s="322"/>
      <c r="C57" s="316"/>
      <c r="D57" s="322"/>
      <c r="E57" s="50" t="s">
        <v>40</v>
      </c>
      <c r="F57" s="322"/>
      <c r="G57" s="377"/>
      <c r="H57" s="375"/>
      <c r="I57" s="368"/>
      <c r="J57" s="369"/>
      <c r="K57" s="7"/>
    </row>
    <row r="58" spans="2:48" s="7" customFormat="1" ht="27.6">
      <c r="B58" s="322"/>
      <c r="C58" s="316"/>
      <c r="D58" s="322"/>
      <c r="E58" s="50" t="s">
        <v>41</v>
      </c>
      <c r="F58" s="322"/>
      <c r="G58" s="377"/>
      <c r="H58" s="375"/>
      <c r="I58" s="368"/>
      <c r="J58" s="369"/>
    </row>
    <row r="59" spans="2:48" s="28" customFormat="1" ht="27.6">
      <c r="B59" s="322"/>
      <c r="C59" s="316"/>
      <c r="D59" s="322"/>
      <c r="E59" s="50" t="s">
        <v>42</v>
      </c>
      <c r="F59" s="322"/>
      <c r="G59" s="377"/>
      <c r="H59" s="375"/>
      <c r="I59" s="368"/>
      <c r="J59" s="369"/>
      <c r="K59" s="7"/>
    </row>
    <row r="60" spans="2:48" s="7" customFormat="1">
      <c r="B60" s="322"/>
      <c r="C60" s="316"/>
      <c r="D60" s="322"/>
      <c r="E60" s="50" t="s">
        <v>43</v>
      </c>
      <c r="F60" s="322"/>
      <c r="G60" s="377"/>
      <c r="H60" s="375"/>
      <c r="I60" s="368"/>
      <c r="J60" s="369"/>
    </row>
    <row r="61" spans="2:48" s="28" customFormat="1">
      <c r="B61" s="322"/>
      <c r="C61" s="316"/>
      <c r="D61" s="322"/>
      <c r="E61" s="50" t="s">
        <v>44</v>
      </c>
      <c r="F61" s="322"/>
      <c r="G61" s="377"/>
      <c r="H61" s="375"/>
      <c r="I61" s="368"/>
      <c r="J61" s="369"/>
      <c r="K61" s="7"/>
    </row>
    <row r="62" spans="2:48" s="7" customFormat="1">
      <c r="B62" s="322"/>
      <c r="C62" s="316"/>
      <c r="D62" s="322"/>
      <c r="E62" s="50" t="s">
        <v>45</v>
      </c>
      <c r="F62" s="322"/>
      <c r="G62" s="377"/>
      <c r="H62" s="375"/>
      <c r="I62" s="368"/>
      <c r="J62" s="369"/>
    </row>
    <row r="63" spans="2:48" s="29" customFormat="1" ht="28.5" customHeight="1">
      <c r="B63" s="322"/>
      <c r="C63" s="316"/>
      <c r="D63" s="316">
        <v>4000</v>
      </c>
      <c r="E63" s="50" t="s">
        <v>46</v>
      </c>
      <c r="F63" s="316" t="s">
        <v>15</v>
      </c>
      <c r="G63" s="372">
        <v>47309692.890000001</v>
      </c>
      <c r="H63" s="373">
        <v>47236119.890000001</v>
      </c>
      <c r="I63" s="368"/>
      <c r="J63" s="369"/>
      <c r="K63" s="7"/>
      <c r="L63" s="17"/>
      <c r="M63" s="17"/>
      <c r="N63" s="18"/>
      <c r="O63" s="17"/>
      <c r="P63" s="17"/>
      <c r="Q63" s="17"/>
      <c r="R63" s="17"/>
      <c r="S63" s="19"/>
      <c r="T63" s="8"/>
      <c r="U63" s="8"/>
      <c r="V63" s="8"/>
      <c r="W63" s="8"/>
      <c r="X63" s="8"/>
      <c r="Y63" s="8"/>
      <c r="Z63" s="8"/>
      <c r="AA63" s="8"/>
      <c r="AB63" s="8"/>
      <c r="AC63" s="8"/>
      <c r="AD63" s="20"/>
      <c r="AE63" s="20"/>
      <c r="AF63" s="8"/>
      <c r="AG63" s="18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21"/>
    </row>
    <row r="64" spans="2:48" s="27" customFormat="1">
      <c r="B64" s="322"/>
      <c r="C64" s="316"/>
      <c r="D64" s="316"/>
      <c r="E64" s="50" t="s">
        <v>47</v>
      </c>
      <c r="F64" s="316"/>
      <c r="G64" s="372"/>
      <c r="H64" s="373"/>
      <c r="I64" s="368"/>
      <c r="J64" s="369"/>
      <c r="K64" s="7"/>
      <c r="L64" s="23"/>
      <c r="M64" s="23"/>
      <c r="N64" s="24"/>
      <c r="O64" s="23"/>
      <c r="P64" s="23"/>
      <c r="Q64" s="23"/>
      <c r="R64" s="23"/>
      <c r="S64" s="14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5"/>
      <c r="AE64" s="25"/>
      <c r="AF64" s="22"/>
      <c r="AG64" s="24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6"/>
    </row>
    <row r="65" spans="2:48" s="28" customFormat="1">
      <c r="B65" s="322"/>
      <c r="C65" s="316"/>
      <c r="D65" s="322">
        <v>5000</v>
      </c>
      <c r="E65" s="50" t="s">
        <v>48</v>
      </c>
      <c r="F65" s="322" t="s">
        <v>16</v>
      </c>
      <c r="G65" s="377">
        <v>108875426.62000002</v>
      </c>
      <c r="H65" s="375">
        <v>82213249.62000002</v>
      </c>
      <c r="I65" s="368"/>
      <c r="J65" s="369"/>
      <c r="K65" s="7"/>
    </row>
    <row r="66" spans="2:48" s="7" customFormat="1" ht="27.6">
      <c r="B66" s="322"/>
      <c r="C66" s="316"/>
      <c r="D66" s="378"/>
      <c r="E66" s="50" t="s">
        <v>49</v>
      </c>
      <c r="F66" s="322"/>
      <c r="G66" s="379"/>
      <c r="H66" s="380"/>
      <c r="I66" s="368"/>
      <c r="J66" s="369"/>
    </row>
    <row r="67" spans="2:48" s="28" customFormat="1" ht="27.6">
      <c r="B67" s="322"/>
      <c r="C67" s="316"/>
      <c r="D67" s="378"/>
      <c r="E67" s="50" t="s">
        <v>50</v>
      </c>
      <c r="F67" s="322"/>
      <c r="G67" s="379"/>
      <c r="H67" s="380"/>
      <c r="I67" s="368"/>
      <c r="J67" s="369"/>
      <c r="K67" s="7"/>
    </row>
    <row r="68" spans="2:48" s="7" customFormat="1">
      <c r="B68" s="322"/>
      <c r="C68" s="316"/>
      <c r="D68" s="378"/>
      <c r="E68" s="50" t="s">
        <v>51</v>
      </c>
      <c r="F68" s="322"/>
      <c r="G68" s="379"/>
      <c r="H68" s="380"/>
      <c r="I68" s="368"/>
      <c r="J68" s="369"/>
    </row>
    <row r="69" spans="2:48" s="28" customFormat="1">
      <c r="B69" s="322"/>
      <c r="C69" s="316"/>
      <c r="D69" s="378"/>
      <c r="E69" s="50" t="s">
        <v>52</v>
      </c>
      <c r="F69" s="322"/>
      <c r="G69" s="379"/>
      <c r="H69" s="380"/>
      <c r="I69" s="368"/>
      <c r="J69" s="369"/>
      <c r="K69" s="7"/>
    </row>
    <row r="70" spans="2:48" s="7" customFormat="1">
      <c r="B70" s="322"/>
      <c r="C70" s="316"/>
      <c r="D70" s="378"/>
      <c r="E70" s="50" t="s">
        <v>53</v>
      </c>
      <c r="F70" s="322"/>
      <c r="G70" s="379"/>
      <c r="H70" s="380"/>
      <c r="I70" s="368"/>
      <c r="J70" s="369"/>
    </row>
    <row r="71" spans="2:48" s="29" customFormat="1">
      <c r="B71" s="322"/>
      <c r="C71" s="316"/>
      <c r="D71" s="49"/>
      <c r="E71" s="49"/>
      <c r="F71" s="35" t="s">
        <v>17</v>
      </c>
      <c r="G71" s="36">
        <f>SUM(G40:G65)</f>
        <v>3401457094.5699987</v>
      </c>
      <c r="H71" s="88">
        <f>SUM(H40:H65)</f>
        <v>3332791061.6400003</v>
      </c>
      <c r="I71" s="368"/>
      <c r="J71" s="369"/>
      <c r="K71" s="7"/>
      <c r="L71" s="17"/>
      <c r="M71" s="17"/>
      <c r="N71" s="18"/>
      <c r="O71" s="17"/>
      <c r="P71" s="17"/>
      <c r="Q71" s="17"/>
      <c r="R71" s="17"/>
      <c r="S71" s="19"/>
      <c r="T71" s="8"/>
      <c r="U71" s="8"/>
      <c r="V71" s="8"/>
      <c r="W71" s="8"/>
      <c r="X71" s="8"/>
      <c r="Y71" s="8"/>
      <c r="Z71" s="8"/>
      <c r="AA71" s="8"/>
      <c r="AB71" s="8"/>
      <c r="AC71" s="8"/>
      <c r="AD71" s="20"/>
      <c r="AE71" s="20"/>
      <c r="AF71" s="8"/>
      <c r="AG71" s="18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21"/>
    </row>
    <row r="72" spans="2:48" s="7" customFormat="1" ht="27.6">
      <c r="B72" s="322"/>
      <c r="C72" s="341" t="s">
        <v>22</v>
      </c>
      <c r="D72" s="341">
        <v>1000</v>
      </c>
      <c r="E72" s="51" t="s">
        <v>23</v>
      </c>
      <c r="F72" s="341" t="s">
        <v>13</v>
      </c>
      <c r="G72" s="387">
        <v>4530597228.8899994</v>
      </c>
      <c r="H72" s="366">
        <v>4530160001.499999</v>
      </c>
      <c r="I72" s="371" t="s">
        <v>55</v>
      </c>
      <c r="J72" s="348" t="s">
        <v>57</v>
      </c>
    </row>
    <row r="73" spans="2:48" s="28" customFormat="1" ht="27.6">
      <c r="B73" s="322"/>
      <c r="C73" s="341"/>
      <c r="D73" s="341"/>
      <c r="E73" s="51" t="s">
        <v>24</v>
      </c>
      <c r="F73" s="341"/>
      <c r="G73" s="387"/>
      <c r="H73" s="366"/>
      <c r="I73" s="371"/>
      <c r="J73" s="370"/>
      <c r="K73" s="7"/>
    </row>
    <row r="74" spans="2:48" s="7" customFormat="1">
      <c r="B74" s="322"/>
      <c r="C74" s="341"/>
      <c r="D74" s="341"/>
      <c r="E74" s="51" t="s">
        <v>25</v>
      </c>
      <c r="F74" s="341"/>
      <c r="G74" s="387"/>
      <c r="H74" s="366"/>
      <c r="I74" s="371"/>
      <c r="J74" s="370"/>
    </row>
    <row r="75" spans="2:48" s="28" customFormat="1">
      <c r="B75" s="322"/>
      <c r="C75" s="341"/>
      <c r="D75" s="341"/>
      <c r="E75" s="51" t="s">
        <v>26</v>
      </c>
      <c r="F75" s="341"/>
      <c r="G75" s="387"/>
      <c r="H75" s="366"/>
      <c r="I75" s="371"/>
      <c r="J75" s="370"/>
      <c r="K75" s="7"/>
    </row>
    <row r="76" spans="2:48" s="7" customFormat="1">
      <c r="B76" s="322"/>
      <c r="C76" s="341"/>
      <c r="D76" s="341"/>
      <c r="E76" s="51" t="s">
        <v>27</v>
      </c>
      <c r="F76" s="341"/>
      <c r="G76" s="387"/>
      <c r="H76" s="366"/>
      <c r="I76" s="371"/>
      <c r="J76" s="370"/>
    </row>
    <row r="77" spans="2:48" s="28" customFormat="1">
      <c r="B77" s="322"/>
      <c r="C77" s="341"/>
      <c r="D77" s="341"/>
      <c r="E77" s="51" t="s">
        <v>28</v>
      </c>
      <c r="F77" s="341"/>
      <c r="G77" s="387"/>
      <c r="H77" s="366"/>
      <c r="I77" s="371"/>
      <c r="J77" s="370"/>
      <c r="K77" s="7"/>
    </row>
    <row r="78" spans="2:48" s="27" customFormat="1" ht="27.6">
      <c r="B78" s="322"/>
      <c r="C78" s="341"/>
      <c r="D78" s="337">
        <v>2000</v>
      </c>
      <c r="E78" s="51" t="s">
        <v>29</v>
      </c>
      <c r="F78" s="337" t="s">
        <v>12</v>
      </c>
      <c r="G78" s="383">
        <v>541392172.35000026</v>
      </c>
      <c r="H78" s="367">
        <v>534211203.70000023</v>
      </c>
      <c r="I78" s="371"/>
      <c r="J78" s="370"/>
      <c r="K78" s="7"/>
      <c r="L78" s="23"/>
      <c r="M78" s="23"/>
      <c r="N78" s="24"/>
      <c r="O78" s="23"/>
      <c r="P78" s="23"/>
      <c r="Q78" s="23"/>
      <c r="R78" s="23"/>
      <c r="S78" s="14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5"/>
      <c r="AE78" s="25"/>
      <c r="AF78" s="22"/>
      <c r="AG78" s="24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6"/>
    </row>
    <row r="79" spans="2:48" s="29" customFormat="1">
      <c r="B79" s="322"/>
      <c r="C79" s="341"/>
      <c r="D79" s="337"/>
      <c r="E79" s="51" t="s">
        <v>30</v>
      </c>
      <c r="F79" s="337"/>
      <c r="G79" s="383"/>
      <c r="H79" s="367"/>
      <c r="I79" s="371"/>
      <c r="J79" s="370"/>
      <c r="K79" s="7"/>
      <c r="L79" s="17"/>
      <c r="M79" s="17"/>
      <c r="N79" s="18"/>
      <c r="O79" s="17"/>
      <c r="P79" s="17"/>
      <c r="Q79" s="17"/>
      <c r="R79" s="17"/>
      <c r="S79" s="19"/>
      <c r="T79" s="8"/>
      <c r="U79" s="8"/>
      <c r="V79" s="8"/>
      <c r="W79" s="8"/>
      <c r="X79" s="8"/>
      <c r="Y79" s="8"/>
      <c r="Z79" s="8"/>
      <c r="AA79" s="8"/>
      <c r="AB79" s="8"/>
      <c r="AC79" s="8"/>
      <c r="AD79" s="20"/>
      <c r="AE79" s="20"/>
      <c r="AF79" s="8"/>
      <c r="AG79" s="18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21"/>
    </row>
    <row r="80" spans="2:48" s="27" customFormat="1" ht="27.6">
      <c r="B80" s="322"/>
      <c r="C80" s="341"/>
      <c r="D80" s="337"/>
      <c r="E80" s="51" t="s">
        <v>33</v>
      </c>
      <c r="F80" s="337"/>
      <c r="G80" s="383"/>
      <c r="H80" s="367"/>
      <c r="I80" s="371"/>
      <c r="J80" s="370"/>
      <c r="K80" s="7"/>
      <c r="L80" s="23"/>
      <c r="M80" s="23"/>
      <c r="N80" s="24"/>
      <c r="O80" s="23"/>
      <c r="P80" s="23"/>
      <c r="Q80" s="23"/>
      <c r="R80" s="23"/>
      <c r="S80" s="1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2"/>
      <c r="AG80" s="24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6"/>
    </row>
    <row r="81" spans="2:48" s="29" customFormat="1" ht="27.6">
      <c r="B81" s="322"/>
      <c r="C81" s="341"/>
      <c r="D81" s="337"/>
      <c r="E81" s="51" t="s">
        <v>31</v>
      </c>
      <c r="F81" s="337"/>
      <c r="G81" s="383"/>
      <c r="H81" s="367"/>
      <c r="I81" s="371"/>
      <c r="J81" s="370"/>
      <c r="K81" s="7"/>
      <c r="L81" s="17"/>
      <c r="M81" s="17"/>
      <c r="N81" s="18"/>
      <c r="O81" s="17"/>
      <c r="P81" s="17"/>
      <c r="Q81" s="17"/>
      <c r="R81" s="17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20"/>
      <c r="AE81" s="20"/>
      <c r="AF81" s="8"/>
      <c r="AG81" s="18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1"/>
    </row>
    <row r="82" spans="2:48" s="27" customFormat="1" ht="27.6">
      <c r="B82" s="322"/>
      <c r="C82" s="341"/>
      <c r="D82" s="337"/>
      <c r="E82" s="51" t="s">
        <v>32</v>
      </c>
      <c r="F82" s="337"/>
      <c r="G82" s="383"/>
      <c r="H82" s="367"/>
      <c r="I82" s="371"/>
      <c r="J82" s="370"/>
      <c r="K82" s="7"/>
      <c r="L82" s="23"/>
      <c r="M82" s="23"/>
      <c r="N82" s="24"/>
      <c r="O82" s="23"/>
      <c r="P82" s="23"/>
      <c r="Q82" s="23"/>
      <c r="R82" s="23"/>
      <c r="S82" s="14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5"/>
      <c r="AE82" s="25"/>
      <c r="AF82" s="22"/>
      <c r="AG82" s="24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6"/>
    </row>
    <row r="83" spans="2:48" s="29" customFormat="1">
      <c r="B83" s="322"/>
      <c r="C83" s="341"/>
      <c r="D83" s="337"/>
      <c r="E83" s="51" t="s">
        <v>34</v>
      </c>
      <c r="F83" s="337"/>
      <c r="G83" s="383"/>
      <c r="H83" s="367"/>
      <c r="I83" s="371"/>
      <c r="J83" s="370"/>
      <c r="K83" s="7"/>
      <c r="L83" s="17"/>
      <c r="M83" s="17"/>
      <c r="N83" s="18"/>
      <c r="O83" s="17"/>
      <c r="P83" s="17"/>
      <c r="Q83" s="17"/>
      <c r="R83" s="17"/>
      <c r="S83" s="19"/>
      <c r="T83" s="8"/>
      <c r="U83" s="8"/>
      <c r="V83" s="8"/>
      <c r="W83" s="8"/>
      <c r="X83" s="8"/>
      <c r="Y83" s="8"/>
      <c r="Z83" s="8"/>
      <c r="AA83" s="8"/>
      <c r="AB83" s="8"/>
      <c r="AC83" s="8"/>
      <c r="AD83" s="20"/>
      <c r="AE83" s="20"/>
      <c r="AF83" s="8"/>
      <c r="AG83" s="18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21"/>
    </row>
    <row r="84" spans="2:48" s="27" customFormat="1" ht="27.6">
      <c r="B84" s="322"/>
      <c r="C84" s="341"/>
      <c r="D84" s="337"/>
      <c r="E84" s="51" t="s">
        <v>35</v>
      </c>
      <c r="F84" s="337"/>
      <c r="G84" s="383"/>
      <c r="H84" s="367"/>
      <c r="I84" s="371"/>
      <c r="J84" s="370"/>
      <c r="K84" s="7"/>
      <c r="L84" s="23"/>
      <c r="M84" s="23"/>
      <c r="N84" s="24"/>
      <c r="O84" s="23"/>
      <c r="P84" s="23"/>
      <c r="Q84" s="23"/>
      <c r="R84" s="23"/>
      <c r="S84" s="14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5"/>
      <c r="AE84" s="25"/>
      <c r="AF84" s="22"/>
      <c r="AG84" s="24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6"/>
    </row>
    <row r="85" spans="2:48" s="29" customFormat="1" ht="27.6">
      <c r="B85" s="322"/>
      <c r="C85" s="341"/>
      <c r="D85" s="337"/>
      <c r="E85" s="51" t="s">
        <v>36</v>
      </c>
      <c r="F85" s="337"/>
      <c r="G85" s="383"/>
      <c r="H85" s="367"/>
      <c r="I85" s="371"/>
      <c r="J85" s="370"/>
      <c r="K85" s="7"/>
      <c r="L85" s="17"/>
      <c r="M85" s="17"/>
      <c r="N85" s="18"/>
      <c r="O85" s="17"/>
      <c r="P85" s="17"/>
      <c r="Q85" s="17"/>
      <c r="R85" s="17"/>
      <c r="S85" s="19"/>
      <c r="T85" s="8"/>
      <c r="U85" s="8"/>
      <c r="V85" s="8"/>
      <c r="W85" s="8"/>
      <c r="X85" s="8"/>
      <c r="Y85" s="8"/>
      <c r="Z85" s="8"/>
      <c r="AA85" s="8"/>
      <c r="AB85" s="8"/>
      <c r="AC85" s="8"/>
      <c r="AD85" s="20"/>
      <c r="AE85" s="20"/>
      <c r="AF85" s="8"/>
      <c r="AG85" s="18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21"/>
    </row>
    <row r="86" spans="2:48" s="7" customFormat="1">
      <c r="B86" s="322"/>
      <c r="C86" s="341"/>
      <c r="D86" s="341">
        <v>3000</v>
      </c>
      <c r="E86" s="51" t="s">
        <v>37</v>
      </c>
      <c r="F86" s="341" t="s">
        <v>14</v>
      </c>
      <c r="G86" s="387">
        <v>659364694.45000017</v>
      </c>
      <c r="H86" s="366">
        <v>656057831.36000013</v>
      </c>
      <c r="I86" s="371"/>
      <c r="J86" s="370"/>
    </row>
    <row r="87" spans="2:48" s="28" customFormat="1">
      <c r="B87" s="322"/>
      <c r="C87" s="341"/>
      <c r="D87" s="341"/>
      <c r="E87" s="51" t="s">
        <v>38</v>
      </c>
      <c r="F87" s="341"/>
      <c r="G87" s="387"/>
      <c r="H87" s="366"/>
      <c r="I87" s="371"/>
      <c r="J87" s="370"/>
      <c r="K87" s="7"/>
    </row>
    <row r="88" spans="2:48" s="7" customFormat="1" ht="27.6">
      <c r="B88" s="322"/>
      <c r="C88" s="341"/>
      <c r="D88" s="341"/>
      <c r="E88" s="51" t="s">
        <v>39</v>
      </c>
      <c r="F88" s="341"/>
      <c r="G88" s="387"/>
      <c r="H88" s="366"/>
      <c r="I88" s="371"/>
      <c r="J88" s="370"/>
    </row>
    <row r="89" spans="2:48" s="28" customFormat="1" ht="27.6">
      <c r="B89" s="322"/>
      <c r="C89" s="341"/>
      <c r="D89" s="341"/>
      <c r="E89" s="51" t="s">
        <v>40</v>
      </c>
      <c r="F89" s="341"/>
      <c r="G89" s="387"/>
      <c r="H89" s="366"/>
      <c r="I89" s="371"/>
      <c r="J89" s="370"/>
      <c r="K89" s="7"/>
    </row>
    <row r="90" spans="2:48" s="7" customFormat="1" ht="27.6">
      <c r="B90" s="322"/>
      <c r="C90" s="341"/>
      <c r="D90" s="341"/>
      <c r="E90" s="51" t="s">
        <v>41</v>
      </c>
      <c r="F90" s="341"/>
      <c r="G90" s="387"/>
      <c r="H90" s="366"/>
      <c r="I90" s="371"/>
      <c r="J90" s="370"/>
    </row>
    <row r="91" spans="2:48" s="28" customFormat="1" ht="27.6">
      <c r="B91" s="322"/>
      <c r="C91" s="341"/>
      <c r="D91" s="341"/>
      <c r="E91" s="51" t="s">
        <v>42</v>
      </c>
      <c r="F91" s="341"/>
      <c r="G91" s="387"/>
      <c r="H91" s="366"/>
      <c r="I91" s="371"/>
      <c r="J91" s="370"/>
      <c r="K91" s="7"/>
    </row>
    <row r="92" spans="2:48" s="7" customFormat="1">
      <c r="B92" s="322"/>
      <c r="C92" s="341"/>
      <c r="D92" s="341"/>
      <c r="E92" s="51" t="s">
        <v>43</v>
      </c>
      <c r="F92" s="341"/>
      <c r="G92" s="387"/>
      <c r="H92" s="366"/>
      <c r="I92" s="371"/>
      <c r="J92" s="370"/>
    </row>
    <row r="93" spans="2:48" s="28" customFormat="1">
      <c r="B93" s="322"/>
      <c r="C93" s="341"/>
      <c r="D93" s="341"/>
      <c r="E93" s="51" t="s">
        <v>44</v>
      </c>
      <c r="F93" s="341"/>
      <c r="G93" s="387"/>
      <c r="H93" s="366"/>
      <c r="I93" s="371"/>
      <c r="J93" s="370"/>
      <c r="K93" s="7"/>
    </row>
    <row r="94" spans="2:48" s="7" customFormat="1">
      <c r="B94" s="322"/>
      <c r="C94" s="341"/>
      <c r="D94" s="341"/>
      <c r="E94" s="51" t="s">
        <v>45</v>
      </c>
      <c r="F94" s="341"/>
      <c r="G94" s="387"/>
      <c r="H94" s="366"/>
      <c r="I94" s="371"/>
      <c r="J94" s="370"/>
    </row>
    <row r="95" spans="2:48" s="29" customFormat="1" ht="28.5" customHeight="1">
      <c r="B95" s="322"/>
      <c r="C95" s="341"/>
      <c r="D95" s="337">
        <v>4000</v>
      </c>
      <c r="E95" s="51" t="s">
        <v>46</v>
      </c>
      <c r="F95" s="337" t="s">
        <v>15</v>
      </c>
      <c r="G95" s="383">
        <v>63537606.439999998</v>
      </c>
      <c r="H95" s="367">
        <v>49747361.240000002</v>
      </c>
      <c r="I95" s="371"/>
      <c r="J95" s="370"/>
      <c r="K95" s="7"/>
      <c r="L95" s="17"/>
      <c r="M95" s="17"/>
      <c r="N95" s="18"/>
      <c r="O95" s="17"/>
      <c r="P95" s="17"/>
      <c r="Q95" s="17"/>
      <c r="R95" s="17"/>
      <c r="S95" s="19"/>
      <c r="T95" s="8"/>
      <c r="U95" s="8"/>
      <c r="V95" s="8"/>
      <c r="W95" s="8"/>
      <c r="X95" s="8"/>
      <c r="Y95" s="8"/>
      <c r="Z95" s="8"/>
      <c r="AA95" s="8"/>
      <c r="AB95" s="8"/>
      <c r="AC95" s="8"/>
      <c r="AD95" s="20"/>
      <c r="AE95" s="20"/>
      <c r="AF95" s="8"/>
      <c r="AG95" s="18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21"/>
    </row>
    <row r="96" spans="2:48" s="27" customFormat="1">
      <c r="B96" s="322"/>
      <c r="C96" s="341"/>
      <c r="D96" s="337"/>
      <c r="E96" s="51" t="s">
        <v>47</v>
      </c>
      <c r="F96" s="337"/>
      <c r="G96" s="383"/>
      <c r="H96" s="367"/>
      <c r="I96" s="371"/>
      <c r="J96" s="370"/>
      <c r="K96" s="7"/>
      <c r="L96" s="23"/>
      <c r="M96" s="23"/>
      <c r="N96" s="24"/>
      <c r="O96" s="23"/>
      <c r="P96" s="23"/>
      <c r="Q96" s="23"/>
      <c r="R96" s="23"/>
      <c r="S96" s="14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5"/>
      <c r="AE96" s="25"/>
      <c r="AF96" s="22"/>
      <c r="AG96" s="24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6"/>
    </row>
    <row r="97" spans="2:48" s="7" customFormat="1">
      <c r="B97" s="322"/>
      <c r="C97" s="341"/>
      <c r="D97" s="341">
        <v>5000</v>
      </c>
      <c r="E97" s="51" t="s">
        <v>48</v>
      </c>
      <c r="F97" s="341" t="s">
        <v>16</v>
      </c>
      <c r="G97" s="388">
        <v>92656475.150000006</v>
      </c>
      <c r="H97" s="389">
        <v>83454462.150000006</v>
      </c>
      <c r="I97" s="371"/>
      <c r="J97" s="370"/>
    </row>
    <row r="98" spans="2:48" s="28" customFormat="1" ht="27.6">
      <c r="B98" s="322"/>
      <c r="C98" s="341"/>
      <c r="D98" s="341"/>
      <c r="E98" s="51" t="s">
        <v>49</v>
      </c>
      <c r="F98" s="341"/>
      <c r="G98" s="388"/>
      <c r="H98" s="389"/>
      <c r="I98" s="371"/>
      <c r="J98" s="370"/>
      <c r="K98" s="7"/>
    </row>
    <row r="99" spans="2:48" s="7" customFormat="1" ht="27.6">
      <c r="B99" s="322"/>
      <c r="C99" s="341"/>
      <c r="D99" s="341"/>
      <c r="E99" s="51" t="s">
        <v>50</v>
      </c>
      <c r="F99" s="341"/>
      <c r="G99" s="388"/>
      <c r="H99" s="389"/>
      <c r="I99" s="371"/>
      <c r="J99" s="370"/>
    </row>
    <row r="100" spans="2:48" s="28" customFormat="1">
      <c r="B100" s="322"/>
      <c r="C100" s="341"/>
      <c r="D100" s="341"/>
      <c r="E100" s="51" t="s">
        <v>51</v>
      </c>
      <c r="F100" s="341"/>
      <c r="G100" s="388"/>
      <c r="H100" s="389"/>
      <c r="I100" s="371"/>
      <c r="J100" s="370"/>
      <c r="K100" s="7"/>
    </row>
    <row r="101" spans="2:48" s="7" customFormat="1">
      <c r="B101" s="322"/>
      <c r="C101" s="341"/>
      <c r="D101" s="341"/>
      <c r="E101" s="51" t="s">
        <v>52</v>
      </c>
      <c r="F101" s="341"/>
      <c r="G101" s="388"/>
      <c r="H101" s="389"/>
      <c r="I101" s="371"/>
      <c r="J101" s="370"/>
    </row>
    <row r="102" spans="2:48" s="28" customFormat="1">
      <c r="B102" s="322"/>
      <c r="C102" s="341"/>
      <c r="D102" s="341"/>
      <c r="E102" s="51" t="s">
        <v>53</v>
      </c>
      <c r="F102" s="341"/>
      <c r="G102" s="388"/>
      <c r="H102" s="389"/>
      <c r="I102" s="371"/>
      <c r="J102" s="370"/>
      <c r="K102" s="7"/>
    </row>
    <row r="103" spans="2:48" s="29" customFormat="1">
      <c r="B103" s="322"/>
      <c r="C103" s="341"/>
      <c r="D103" s="37"/>
      <c r="E103" s="37"/>
      <c r="F103" s="38" t="s">
        <v>17</v>
      </c>
      <c r="G103" s="39">
        <f>SUM(G72:G97)</f>
        <v>5887548177.2799988</v>
      </c>
      <c r="H103" s="99">
        <f>SUM(H72:H97)</f>
        <v>5853630859.9499989</v>
      </c>
      <c r="I103" s="371"/>
      <c r="J103" s="370"/>
      <c r="K103" s="7"/>
      <c r="L103" s="17"/>
      <c r="M103" s="17"/>
      <c r="N103" s="18"/>
      <c r="O103" s="17"/>
      <c r="P103" s="17"/>
      <c r="Q103" s="17"/>
      <c r="R103" s="17"/>
      <c r="S103" s="19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20"/>
      <c r="AE103" s="20"/>
      <c r="AF103" s="8"/>
      <c r="AG103" s="18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21"/>
    </row>
    <row r="104" spans="2:48" s="7" customFormat="1" ht="27.6">
      <c r="B104" s="322"/>
      <c r="C104" s="322" t="s">
        <v>18</v>
      </c>
      <c r="D104" s="322">
        <v>1000</v>
      </c>
      <c r="E104" s="50" t="s">
        <v>23</v>
      </c>
      <c r="F104" s="322" t="s">
        <v>13</v>
      </c>
      <c r="G104" s="377">
        <v>6842602740.1899996</v>
      </c>
      <c r="H104" s="375">
        <v>6657243729.5399971</v>
      </c>
      <c r="I104" s="368" t="s">
        <v>55</v>
      </c>
      <c r="J104" s="369" t="s">
        <v>58</v>
      </c>
    </row>
    <row r="105" spans="2:48" s="7" customFormat="1" ht="27.6">
      <c r="B105" s="322"/>
      <c r="C105" s="322"/>
      <c r="D105" s="322"/>
      <c r="E105" s="50" t="s">
        <v>24</v>
      </c>
      <c r="F105" s="322"/>
      <c r="G105" s="377"/>
      <c r="H105" s="375"/>
      <c r="I105" s="368"/>
      <c r="J105" s="390"/>
    </row>
    <row r="106" spans="2:48" s="7" customFormat="1">
      <c r="B106" s="322"/>
      <c r="C106" s="322"/>
      <c r="D106" s="322"/>
      <c r="E106" s="50" t="s">
        <v>25</v>
      </c>
      <c r="F106" s="322"/>
      <c r="G106" s="377"/>
      <c r="H106" s="375"/>
      <c r="I106" s="368"/>
      <c r="J106" s="390"/>
    </row>
    <row r="107" spans="2:48" s="7" customFormat="1">
      <c r="B107" s="322"/>
      <c r="C107" s="322"/>
      <c r="D107" s="322"/>
      <c r="E107" s="50" t="s">
        <v>26</v>
      </c>
      <c r="F107" s="322"/>
      <c r="G107" s="377"/>
      <c r="H107" s="375"/>
      <c r="I107" s="368"/>
      <c r="J107" s="390"/>
    </row>
    <row r="108" spans="2:48" s="7" customFormat="1">
      <c r="B108" s="322"/>
      <c r="C108" s="322"/>
      <c r="D108" s="322"/>
      <c r="E108" s="50" t="s">
        <v>27</v>
      </c>
      <c r="F108" s="322"/>
      <c r="G108" s="377"/>
      <c r="H108" s="375"/>
      <c r="I108" s="368"/>
      <c r="J108" s="390"/>
    </row>
    <row r="109" spans="2:48" s="7" customFormat="1">
      <c r="B109" s="322"/>
      <c r="C109" s="322"/>
      <c r="D109" s="322"/>
      <c r="E109" s="50" t="s">
        <v>28</v>
      </c>
      <c r="F109" s="322"/>
      <c r="G109" s="377"/>
      <c r="H109" s="375"/>
      <c r="I109" s="368"/>
      <c r="J109" s="390"/>
    </row>
    <row r="110" spans="2:48" s="29" customFormat="1" ht="27.6">
      <c r="B110" s="322"/>
      <c r="C110" s="322"/>
      <c r="D110" s="384">
        <v>2000</v>
      </c>
      <c r="E110" s="50" t="s">
        <v>29</v>
      </c>
      <c r="F110" s="316" t="s">
        <v>12</v>
      </c>
      <c r="G110" s="372">
        <v>1262896728.1999996</v>
      </c>
      <c r="H110" s="373">
        <v>1019418607.91</v>
      </c>
      <c r="I110" s="368"/>
      <c r="J110" s="390"/>
      <c r="K110" s="7"/>
      <c r="L110" s="17"/>
      <c r="M110" s="17"/>
      <c r="N110" s="18"/>
      <c r="O110" s="17"/>
      <c r="P110" s="17"/>
      <c r="Q110" s="17"/>
      <c r="R110" s="17"/>
      <c r="S110" s="19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20"/>
      <c r="AE110" s="20"/>
      <c r="AF110" s="8"/>
      <c r="AG110" s="18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21"/>
    </row>
    <row r="111" spans="2:48" s="27" customFormat="1">
      <c r="B111" s="322"/>
      <c r="C111" s="322"/>
      <c r="D111" s="385"/>
      <c r="E111" s="50" t="s">
        <v>30</v>
      </c>
      <c r="F111" s="316"/>
      <c r="G111" s="372"/>
      <c r="H111" s="373"/>
      <c r="I111" s="368"/>
      <c r="J111" s="390"/>
      <c r="K111" s="7"/>
      <c r="L111" s="23"/>
      <c r="M111" s="23"/>
      <c r="N111" s="24"/>
      <c r="O111" s="23"/>
      <c r="P111" s="23"/>
      <c r="Q111" s="23"/>
      <c r="R111" s="23"/>
      <c r="S111" s="14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5"/>
      <c r="AE111" s="25"/>
      <c r="AF111" s="22"/>
      <c r="AG111" s="24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6"/>
    </row>
    <row r="112" spans="2:48" s="29" customFormat="1" ht="27.6">
      <c r="B112" s="322"/>
      <c r="C112" s="322"/>
      <c r="D112" s="385"/>
      <c r="E112" s="50" t="s">
        <v>33</v>
      </c>
      <c r="F112" s="316"/>
      <c r="G112" s="372"/>
      <c r="H112" s="373"/>
      <c r="I112" s="368"/>
      <c r="J112" s="390"/>
      <c r="K112" s="7"/>
      <c r="L112" s="17"/>
      <c r="M112" s="17"/>
      <c r="N112" s="18"/>
      <c r="O112" s="17"/>
      <c r="P112" s="17"/>
      <c r="Q112" s="17"/>
      <c r="R112" s="17"/>
      <c r="S112" s="19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20"/>
      <c r="AE112" s="20"/>
      <c r="AF112" s="8"/>
      <c r="AG112" s="18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21"/>
    </row>
    <row r="113" spans="2:48" s="27" customFormat="1" ht="27.6">
      <c r="B113" s="322"/>
      <c r="C113" s="322"/>
      <c r="D113" s="385"/>
      <c r="E113" s="50" t="s">
        <v>31</v>
      </c>
      <c r="F113" s="316"/>
      <c r="G113" s="372"/>
      <c r="H113" s="373"/>
      <c r="I113" s="368"/>
      <c r="J113" s="390"/>
      <c r="K113" s="7"/>
      <c r="L113" s="23"/>
      <c r="M113" s="23"/>
      <c r="N113" s="24"/>
      <c r="O113" s="23"/>
      <c r="P113" s="23"/>
      <c r="Q113" s="23"/>
      <c r="R113" s="23"/>
      <c r="S113" s="14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5"/>
      <c r="AE113" s="25"/>
      <c r="AF113" s="22"/>
      <c r="AG113" s="24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6"/>
    </row>
    <row r="114" spans="2:48" s="29" customFormat="1" ht="27.6">
      <c r="B114" s="322"/>
      <c r="C114" s="322"/>
      <c r="D114" s="385"/>
      <c r="E114" s="50" t="s">
        <v>32</v>
      </c>
      <c r="F114" s="316"/>
      <c r="G114" s="372"/>
      <c r="H114" s="373"/>
      <c r="I114" s="368"/>
      <c r="J114" s="390"/>
      <c r="K114" s="7"/>
      <c r="L114" s="17"/>
      <c r="M114" s="17"/>
      <c r="N114" s="18"/>
      <c r="O114" s="17"/>
      <c r="P114" s="17"/>
      <c r="Q114" s="17"/>
      <c r="R114" s="17"/>
      <c r="S114" s="19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20"/>
      <c r="AE114" s="20"/>
      <c r="AF114" s="8"/>
      <c r="AG114" s="18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21"/>
    </row>
    <row r="115" spans="2:48" s="27" customFormat="1">
      <c r="B115" s="322"/>
      <c r="C115" s="322"/>
      <c r="D115" s="385"/>
      <c r="E115" s="50" t="s">
        <v>34</v>
      </c>
      <c r="F115" s="316"/>
      <c r="G115" s="372"/>
      <c r="H115" s="373"/>
      <c r="I115" s="368"/>
      <c r="J115" s="390"/>
      <c r="K115" s="7"/>
      <c r="L115" s="23"/>
      <c r="M115" s="23"/>
      <c r="N115" s="24"/>
      <c r="O115" s="23"/>
      <c r="P115" s="23"/>
      <c r="Q115" s="23"/>
      <c r="R115" s="23"/>
      <c r="S115" s="14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5"/>
      <c r="AE115" s="25"/>
      <c r="AF115" s="22"/>
      <c r="AG115" s="24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6"/>
    </row>
    <row r="116" spans="2:48" s="29" customFormat="1" ht="27.6">
      <c r="B116" s="322"/>
      <c r="C116" s="322"/>
      <c r="D116" s="385"/>
      <c r="E116" s="50" t="s">
        <v>35</v>
      </c>
      <c r="F116" s="316"/>
      <c r="G116" s="372"/>
      <c r="H116" s="373"/>
      <c r="I116" s="368"/>
      <c r="J116" s="390"/>
      <c r="K116" s="7"/>
      <c r="L116" s="17"/>
      <c r="M116" s="17"/>
      <c r="N116" s="18"/>
      <c r="O116" s="17"/>
      <c r="P116" s="17"/>
      <c r="Q116" s="17"/>
      <c r="R116" s="17"/>
      <c r="S116" s="19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20"/>
      <c r="AE116" s="20"/>
      <c r="AF116" s="8"/>
      <c r="AG116" s="18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21"/>
    </row>
    <row r="117" spans="2:48" s="27" customFormat="1" ht="27.6">
      <c r="B117" s="322"/>
      <c r="C117" s="322"/>
      <c r="D117" s="386"/>
      <c r="E117" s="50" t="s">
        <v>36</v>
      </c>
      <c r="F117" s="316"/>
      <c r="G117" s="372"/>
      <c r="H117" s="373"/>
      <c r="I117" s="368"/>
      <c r="J117" s="390"/>
      <c r="K117" s="7"/>
      <c r="L117" s="23"/>
      <c r="M117" s="23"/>
      <c r="N117" s="24"/>
      <c r="O117" s="23"/>
      <c r="P117" s="23"/>
      <c r="Q117" s="23"/>
      <c r="R117" s="23"/>
      <c r="S117" s="14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5"/>
      <c r="AE117" s="25"/>
      <c r="AF117" s="22"/>
      <c r="AG117" s="24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6"/>
    </row>
    <row r="118" spans="2:48" s="28" customFormat="1">
      <c r="B118" s="322"/>
      <c r="C118" s="322"/>
      <c r="D118" s="322">
        <v>3000</v>
      </c>
      <c r="E118" s="50" t="s">
        <v>37</v>
      </c>
      <c r="F118" s="322" t="s">
        <v>14</v>
      </c>
      <c r="G118" s="377">
        <v>1744795525.6499996</v>
      </c>
      <c r="H118" s="375">
        <v>1410264324.2699997</v>
      </c>
      <c r="I118" s="368"/>
      <c r="J118" s="390"/>
      <c r="K118" s="7"/>
    </row>
    <row r="119" spans="2:48" s="7" customFormat="1">
      <c r="B119" s="322"/>
      <c r="C119" s="322"/>
      <c r="D119" s="322"/>
      <c r="E119" s="50" t="s">
        <v>38</v>
      </c>
      <c r="F119" s="322"/>
      <c r="G119" s="377"/>
      <c r="H119" s="375"/>
      <c r="I119" s="368"/>
      <c r="J119" s="390"/>
    </row>
    <row r="120" spans="2:48" s="28" customFormat="1" ht="27.6">
      <c r="B120" s="322"/>
      <c r="C120" s="322"/>
      <c r="D120" s="322"/>
      <c r="E120" s="50" t="s">
        <v>39</v>
      </c>
      <c r="F120" s="322"/>
      <c r="G120" s="377"/>
      <c r="H120" s="375"/>
      <c r="I120" s="368"/>
      <c r="J120" s="390"/>
      <c r="K120" s="7"/>
    </row>
    <row r="121" spans="2:48" s="7" customFormat="1" ht="27.6">
      <c r="B121" s="322"/>
      <c r="C121" s="322"/>
      <c r="D121" s="322"/>
      <c r="E121" s="50" t="s">
        <v>40</v>
      </c>
      <c r="F121" s="322"/>
      <c r="G121" s="377"/>
      <c r="H121" s="375"/>
      <c r="I121" s="368"/>
      <c r="J121" s="390"/>
    </row>
    <row r="122" spans="2:48" s="28" customFormat="1" ht="27.6">
      <c r="B122" s="322"/>
      <c r="C122" s="322"/>
      <c r="D122" s="322"/>
      <c r="E122" s="50" t="s">
        <v>41</v>
      </c>
      <c r="F122" s="322"/>
      <c r="G122" s="377"/>
      <c r="H122" s="375"/>
      <c r="I122" s="368"/>
      <c r="J122" s="390"/>
      <c r="K122" s="7"/>
    </row>
    <row r="123" spans="2:48" s="7" customFormat="1" ht="27.6">
      <c r="B123" s="322"/>
      <c r="C123" s="322"/>
      <c r="D123" s="322"/>
      <c r="E123" s="50" t="s">
        <v>42</v>
      </c>
      <c r="F123" s="322"/>
      <c r="G123" s="377"/>
      <c r="H123" s="375"/>
      <c r="I123" s="368"/>
      <c r="J123" s="390"/>
    </row>
    <row r="124" spans="2:48" s="28" customFormat="1">
      <c r="B124" s="322"/>
      <c r="C124" s="322"/>
      <c r="D124" s="322"/>
      <c r="E124" s="50" t="s">
        <v>43</v>
      </c>
      <c r="F124" s="322"/>
      <c r="G124" s="377"/>
      <c r="H124" s="375"/>
      <c r="I124" s="368"/>
      <c r="J124" s="390"/>
      <c r="K124" s="7"/>
    </row>
    <row r="125" spans="2:48" s="7" customFormat="1">
      <c r="B125" s="322"/>
      <c r="C125" s="322"/>
      <c r="D125" s="322"/>
      <c r="E125" s="50" t="s">
        <v>44</v>
      </c>
      <c r="F125" s="322"/>
      <c r="G125" s="377"/>
      <c r="H125" s="375"/>
      <c r="I125" s="368"/>
      <c r="J125" s="390"/>
    </row>
    <row r="126" spans="2:48" s="28" customFormat="1">
      <c r="B126" s="322"/>
      <c r="C126" s="322"/>
      <c r="D126" s="322"/>
      <c r="E126" s="50" t="s">
        <v>45</v>
      </c>
      <c r="F126" s="322"/>
      <c r="G126" s="377"/>
      <c r="H126" s="375"/>
      <c r="I126" s="368"/>
      <c r="J126" s="390"/>
      <c r="K126" s="7"/>
    </row>
    <row r="127" spans="2:48" s="27" customFormat="1" ht="28.5" customHeight="1">
      <c r="B127" s="322"/>
      <c r="C127" s="322"/>
      <c r="D127" s="316">
        <v>4000</v>
      </c>
      <c r="E127" s="50" t="s">
        <v>46</v>
      </c>
      <c r="F127" s="316" t="s">
        <v>15</v>
      </c>
      <c r="G127" s="372">
        <v>72519914.689999998</v>
      </c>
      <c r="H127" s="373">
        <v>71950857.569999993</v>
      </c>
      <c r="I127" s="368"/>
      <c r="J127" s="390"/>
      <c r="K127" s="7"/>
      <c r="L127" s="23"/>
      <c r="M127" s="23"/>
      <c r="N127" s="24"/>
      <c r="O127" s="23"/>
      <c r="P127" s="23"/>
      <c r="Q127" s="23"/>
      <c r="R127" s="23"/>
      <c r="S127" s="14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5"/>
      <c r="AE127" s="25"/>
      <c r="AF127" s="22"/>
      <c r="AG127" s="24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6"/>
    </row>
    <row r="128" spans="2:48" s="29" customFormat="1">
      <c r="B128" s="322"/>
      <c r="C128" s="322"/>
      <c r="D128" s="316"/>
      <c r="E128" s="50" t="s">
        <v>47</v>
      </c>
      <c r="F128" s="316"/>
      <c r="G128" s="372"/>
      <c r="H128" s="373"/>
      <c r="I128" s="368"/>
      <c r="J128" s="390"/>
      <c r="K128" s="7"/>
      <c r="L128" s="17"/>
      <c r="M128" s="17"/>
      <c r="N128" s="18"/>
      <c r="O128" s="17"/>
      <c r="P128" s="17"/>
      <c r="Q128" s="17"/>
      <c r="R128" s="17"/>
      <c r="S128" s="19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20"/>
      <c r="AE128" s="20"/>
      <c r="AF128" s="8"/>
      <c r="AG128" s="18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21"/>
    </row>
    <row r="129" spans="2:48" s="7" customFormat="1">
      <c r="B129" s="322"/>
      <c r="C129" s="322"/>
      <c r="D129" s="322">
        <v>5000</v>
      </c>
      <c r="E129" s="50" t="s">
        <v>48</v>
      </c>
      <c r="F129" s="322" t="s">
        <v>16</v>
      </c>
      <c r="G129" s="377">
        <v>185508941.91000003</v>
      </c>
      <c r="H129" s="375">
        <v>130072964.68000001</v>
      </c>
      <c r="I129" s="368"/>
      <c r="J129" s="390"/>
    </row>
    <row r="130" spans="2:48" s="28" customFormat="1" ht="27.6">
      <c r="B130" s="322"/>
      <c r="C130" s="322"/>
      <c r="D130" s="322"/>
      <c r="E130" s="50" t="s">
        <v>49</v>
      </c>
      <c r="F130" s="322"/>
      <c r="G130" s="377"/>
      <c r="H130" s="375"/>
      <c r="I130" s="368"/>
      <c r="J130" s="390"/>
      <c r="K130" s="7"/>
    </row>
    <row r="131" spans="2:48" s="7" customFormat="1" ht="27.6">
      <c r="B131" s="322"/>
      <c r="C131" s="322"/>
      <c r="D131" s="322"/>
      <c r="E131" s="50" t="s">
        <v>50</v>
      </c>
      <c r="F131" s="322"/>
      <c r="G131" s="377"/>
      <c r="H131" s="375"/>
      <c r="I131" s="368"/>
      <c r="J131" s="390"/>
    </row>
    <row r="132" spans="2:48" s="28" customFormat="1">
      <c r="B132" s="322"/>
      <c r="C132" s="322"/>
      <c r="D132" s="322"/>
      <c r="E132" s="50" t="s">
        <v>51</v>
      </c>
      <c r="F132" s="322"/>
      <c r="G132" s="377"/>
      <c r="H132" s="375"/>
      <c r="I132" s="368"/>
      <c r="J132" s="390"/>
      <c r="K132" s="7"/>
    </row>
    <row r="133" spans="2:48" s="7" customFormat="1">
      <c r="B133" s="322"/>
      <c r="C133" s="322"/>
      <c r="D133" s="322"/>
      <c r="E133" s="50" t="s">
        <v>52</v>
      </c>
      <c r="F133" s="322"/>
      <c r="G133" s="377"/>
      <c r="H133" s="375"/>
      <c r="I133" s="368"/>
      <c r="J133" s="390"/>
    </row>
    <row r="134" spans="2:48" s="28" customFormat="1">
      <c r="B134" s="322"/>
      <c r="C134" s="322"/>
      <c r="D134" s="322"/>
      <c r="E134" s="50" t="s">
        <v>53</v>
      </c>
      <c r="F134" s="322"/>
      <c r="G134" s="377"/>
      <c r="H134" s="375"/>
      <c r="I134" s="368"/>
      <c r="J134" s="390"/>
      <c r="K134" s="7"/>
    </row>
    <row r="135" spans="2:48" s="27" customFormat="1">
      <c r="B135" s="322"/>
      <c r="C135" s="322"/>
      <c r="D135" s="49"/>
      <c r="E135" s="49"/>
      <c r="F135" s="35" t="s">
        <v>17</v>
      </c>
      <c r="G135" s="36">
        <f>SUM(G104:G129)</f>
        <v>10108323850.639999</v>
      </c>
      <c r="H135" s="88">
        <f>SUM(H104:H129)</f>
        <v>9288950483.9699974</v>
      </c>
      <c r="I135" s="97"/>
      <c r="J135" s="390"/>
      <c r="K135" s="7"/>
      <c r="L135" s="23"/>
      <c r="M135" s="23"/>
      <c r="N135" s="24"/>
      <c r="O135" s="23"/>
      <c r="P135" s="23"/>
      <c r="Q135" s="23"/>
      <c r="R135" s="23"/>
      <c r="S135" s="14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5"/>
      <c r="AE135" s="25"/>
      <c r="AF135" s="22"/>
      <c r="AG135" s="24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6"/>
    </row>
    <row r="136" spans="2:48"/>
    <row r="137" spans="2:48">
      <c r="B137" s="3" t="s">
        <v>9</v>
      </c>
    </row>
    <row r="138" spans="2:48">
      <c r="B138" s="3" t="s">
        <v>77</v>
      </c>
      <c r="C138" s="3"/>
      <c r="J138" s="3"/>
    </row>
    <row r="139" spans="2:48" s="4" customFormat="1" ht="14.25" customHeight="1">
      <c r="B139" s="3" t="s">
        <v>78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2:48">
      <c r="B140" s="382" t="s">
        <v>68</v>
      </c>
      <c r="C140" s="382"/>
      <c r="D140" s="382"/>
      <c r="E140" s="382"/>
      <c r="F140" s="382"/>
      <c r="G140" s="382"/>
      <c r="H140" s="382"/>
      <c r="I140" s="382"/>
      <c r="J140" s="382"/>
      <c r="K140" s="382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2:48"/>
    <row r="142" spans="2:48"/>
    <row r="143" spans="2:48"/>
    <row r="144" spans="2:48"/>
    <row r="145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t="13.5" hidden="1" customHeight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</sheetData>
  <mergeCells count="98">
    <mergeCell ref="J104:J135"/>
    <mergeCell ref="G129:G134"/>
    <mergeCell ref="H129:H134"/>
    <mergeCell ref="G110:G117"/>
    <mergeCell ref="H110:H117"/>
    <mergeCell ref="G118:G126"/>
    <mergeCell ref="H118:H126"/>
    <mergeCell ref="G127:G128"/>
    <mergeCell ref="H127:H128"/>
    <mergeCell ref="I104:I134"/>
    <mergeCell ref="D127:D128"/>
    <mergeCell ref="D129:D134"/>
    <mergeCell ref="F104:F109"/>
    <mergeCell ref="F110:F117"/>
    <mergeCell ref="F118:F126"/>
    <mergeCell ref="F127:F128"/>
    <mergeCell ref="F129:F134"/>
    <mergeCell ref="D118:D126"/>
    <mergeCell ref="D97:D102"/>
    <mergeCell ref="F97:F102"/>
    <mergeCell ref="G97:G102"/>
    <mergeCell ref="H97:H102"/>
    <mergeCell ref="D104:D109"/>
    <mergeCell ref="G104:G109"/>
    <mergeCell ref="H104:H109"/>
    <mergeCell ref="D78:D85"/>
    <mergeCell ref="F78:F85"/>
    <mergeCell ref="G78:G85"/>
    <mergeCell ref="H78:H85"/>
    <mergeCell ref="D86:D94"/>
    <mergeCell ref="F86:F94"/>
    <mergeCell ref="G86:G94"/>
    <mergeCell ref="H86:H94"/>
    <mergeCell ref="H1:J1"/>
    <mergeCell ref="B6:J6"/>
    <mergeCell ref="B2:AF2"/>
    <mergeCell ref="B4:AF4"/>
    <mergeCell ref="F22:F30"/>
    <mergeCell ref="C8:C39"/>
    <mergeCell ref="D63:D64"/>
    <mergeCell ref="F8:F13"/>
    <mergeCell ref="F14:F21"/>
    <mergeCell ref="B140:K140"/>
    <mergeCell ref="C104:C135"/>
    <mergeCell ref="F95:F96"/>
    <mergeCell ref="G95:G96"/>
    <mergeCell ref="D110:D117"/>
    <mergeCell ref="G33:G38"/>
    <mergeCell ref="B8:B135"/>
    <mergeCell ref="C72:C103"/>
    <mergeCell ref="F72:F77"/>
    <mergeCell ref="D72:D77"/>
    <mergeCell ref="G72:G77"/>
    <mergeCell ref="D95:D96"/>
    <mergeCell ref="D8:D13"/>
    <mergeCell ref="D14:D21"/>
    <mergeCell ref="D22:D30"/>
    <mergeCell ref="D31:D32"/>
    <mergeCell ref="D33:D38"/>
    <mergeCell ref="G8:G13"/>
    <mergeCell ref="G14:G21"/>
    <mergeCell ref="G22:G30"/>
    <mergeCell ref="C40:C71"/>
    <mergeCell ref="H46:H53"/>
    <mergeCell ref="H22:H30"/>
    <mergeCell ref="D46:D53"/>
    <mergeCell ref="D40:D45"/>
    <mergeCell ref="F54:F62"/>
    <mergeCell ref="G54:G62"/>
    <mergeCell ref="D54:D62"/>
    <mergeCell ref="D65:D70"/>
    <mergeCell ref="F65:F70"/>
    <mergeCell ref="G65:G70"/>
    <mergeCell ref="H65:H70"/>
    <mergeCell ref="F40:F45"/>
    <mergeCell ref="F63:F64"/>
    <mergeCell ref="G63:G64"/>
    <mergeCell ref="H63:H64"/>
    <mergeCell ref="G31:G32"/>
    <mergeCell ref="H54:H62"/>
    <mergeCell ref="F31:F32"/>
    <mergeCell ref="F33:F38"/>
    <mergeCell ref="G40:G45"/>
    <mergeCell ref="H40:H45"/>
    <mergeCell ref="F46:F53"/>
    <mergeCell ref="G46:G53"/>
    <mergeCell ref="H72:H77"/>
    <mergeCell ref="H95:H96"/>
    <mergeCell ref="J8:J38"/>
    <mergeCell ref="I40:I71"/>
    <mergeCell ref="J40:J71"/>
    <mergeCell ref="J72:J103"/>
    <mergeCell ref="I72:I103"/>
    <mergeCell ref="H8:H13"/>
    <mergeCell ref="H14:H21"/>
    <mergeCell ref="I8:I38"/>
    <mergeCell ref="H31:H32"/>
    <mergeCell ref="H33:H38"/>
  </mergeCells>
  <hyperlinks>
    <hyperlink ref="J8" r:id="rId1"/>
    <hyperlink ref="J40" r:id="rId2"/>
    <hyperlink ref="J72" r:id="rId3"/>
    <hyperlink ref="J104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AV416"/>
  <sheetViews>
    <sheetView showGridLines="0" topLeftCell="B1" zoomScaleNormal="100" workbookViewId="0">
      <selection activeCell="I8" sqref="I8:I34"/>
    </sheetView>
  </sheetViews>
  <sheetFormatPr baseColWidth="10" defaultColWidth="0" defaultRowHeight="14.25" customHeight="1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45.554687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3" customWidth="1"/>
    <col min="11" max="11" width="7.88671875" style="3" customWidth="1"/>
    <col min="12" max="16384" width="0" style="3" hidden="1"/>
  </cols>
  <sheetData>
    <row r="1" spans="1:48" s="1" customFormat="1" ht="59.25" customHeight="1">
      <c r="C1" s="14"/>
      <c r="H1" s="269"/>
      <c r="I1" s="269"/>
      <c r="J1" s="269"/>
    </row>
    <row r="2" spans="1:48" s="1" customFormat="1" ht="29.25" customHeight="1">
      <c r="B2" s="270" t="s">
        <v>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</row>
    <row r="3" spans="1:48" s="1" customFormat="1" ht="18" customHeight="1">
      <c r="B3" s="5"/>
      <c r="C3" s="15"/>
      <c r="D3" s="5"/>
      <c r="E3" s="5"/>
      <c r="F3" s="5"/>
      <c r="G3" s="5"/>
      <c r="H3" s="5"/>
      <c r="I3" s="5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48" s="1" customFormat="1" ht="33.75" customHeight="1">
      <c r="B4" s="270" t="s">
        <v>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</row>
    <row r="5" spans="1:48" s="1" customFormat="1" ht="15.6">
      <c r="B5" s="5"/>
      <c r="C5" s="15"/>
      <c r="D5" s="5"/>
      <c r="E5" s="5"/>
      <c r="F5" s="5"/>
      <c r="G5" s="5"/>
      <c r="H5" s="5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48" s="2" customFormat="1" ht="15.6">
      <c r="B6" s="271" t="s">
        <v>10</v>
      </c>
      <c r="C6" s="271"/>
      <c r="D6" s="271"/>
      <c r="E6" s="271"/>
      <c r="F6" s="271"/>
      <c r="G6" s="271"/>
      <c r="H6" s="271"/>
      <c r="I6" s="271"/>
      <c r="J6" s="27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4" t="s">
        <v>6</v>
      </c>
      <c r="H7" s="34" t="s">
        <v>7</v>
      </c>
      <c r="I7" s="92" t="s">
        <v>8</v>
      </c>
      <c r="J7" s="93" t="s">
        <v>19</v>
      </c>
    </row>
    <row r="8" spans="1:48" s="7" customFormat="1" ht="27.6">
      <c r="B8" s="403">
        <v>2015</v>
      </c>
      <c r="C8" s="405" t="s">
        <v>20</v>
      </c>
      <c r="D8" s="405">
        <v>1000</v>
      </c>
      <c r="E8" s="55" t="s">
        <v>23</v>
      </c>
      <c r="F8" s="406" t="s">
        <v>13</v>
      </c>
      <c r="G8" s="419">
        <v>1392044308.1499999</v>
      </c>
      <c r="H8" s="420">
        <v>1376348464.4399996</v>
      </c>
      <c r="I8" s="344"/>
      <c r="J8" s="348" t="s">
        <v>60</v>
      </c>
    </row>
    <row r="9" spans="1:48" s="7" customFormat="1" ht="27.6">
      <c r="A9" s="28"/>
      <c r="B9" s="404"/>
      <c r="C9" s="400"/>
      <c r="D9" s="400"/>
      <c r="E9" s="53" t="s">
        <v>24</v>
      </c>
      <c r="F9" s="401"/>
      <c r="G9" s="407"/>
      <c r="H9" s="408"/>
      <c r="I9" s="345"/>
      <c r="J9" s="391"/>
    </row>
    <row r="10" spans="1:48" s="7" customFormat="1" ht="13.8">
      <c r="B10" s="404"/>
      <c r="C10" s="400"/>
      <c r="D10" s="400"/>
      <c r="E10" s="53" t="s">
        <v>25</v>
      </c>
      <c r="F10" s="401"/>
      <c r="G10" s="407"/>
      <c r="H10" s="408"/>
      <c r="I10" s="345"/>
      <c r="J10" s="391"/>
    </row>
    <row r="11" spans="1:48" s="7" customFormat="1" ht="13.8">
      <c r="A11" s="28"/>
      <c r="B11" s="404"/>
      <c r="C11" s="400"/>
      <c r="D11" s="400"/>
      <c r="E11" s="53" t="s">
        <v>26</v>
      </c>
      <c r="F11" s="401"/>
      <c r="G11" s="407"/>
      <c r="H11" s="408"/>
      <c r="I11" s="345"/>
      <c r="J11" s="391"/>
    </row>
    <row r="12" spans="1:48" s="7" customFormat="1" ht="13.8">
      <c r="B12" s="404"/>
      <c r="C12" s="400"/>
      <c r="D12" s="400"/>
      <c r="E12" s="53" t="s">
        <v>27</v>
      </c>
      <c r="F12" s="401"/>
      <c r="G12" s="407"/>
      <c r="H12" s="408"/>
      <c r="I12" s="345"/>
      <c r="J12" s="391"/>
    </row>
    <row r="13" spans="1:48" s="7" customFormat="1" ht="13.8">
      <c r="A13" s="28"/>
      <c r="B13" s="404"/>
      <c r="C13" s="400"/>
      <c r="D13" s="400"/>
      <c r="E13" s="53" t="s">
        <v>28</v>
      </c>
      <c r="F13" s="401"/>
      <c r="G13" s="407"/>
      <c r="H13" s="408"/>
      <c r="I13" s="345"/>
      <c r="J13" s="391"/>
    </row>
    <row r="14" spans="1:48" s="27" customFormat="1" ht="27.6">
      <c r="B14" s="404"/>
      <c r="C14" s="400"/>
      <c r="D14" s="402">
        <v>2000</v>
      </c>
      <c r="E14" s="53" t="s">
        <v>29</v>
      </c>
      <c r="F14" s="401" t="s">
        <v>12</v>
      </c>
      <c r="G14" s="414">
        <v>11090507.82</v>
      </c>
      <c r="H14" s="415">
        <v>6836124.5200000014</v>
      </c>
      <c r="I14" s="345"/>
      <c r="J14" s="391"/>
      <c r="K14" s="7"/>
      <c r="L14" s="23"/>
      <c r="M14" s="23"/>
      <c r="N14" s="24"/>
      <c r="O14" s="23"/>
      <c r="P14" s="23"/>
      <c r="Q14" s="23"/>
      <c r="R14" s="23"/>
      <c r="S14" s="1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5"/>
      <c r="AE14" s="25"/>
      <c r="AF14" s="22"/>
      <c r="AG14" s="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6"/>
    </row>
    <row r="15" spans="1:48" s="29" customFormat="1" ht="13.5" customHeight="1">
      <c r="B15" s="404"/>
      <c r="C15" s="400"/>
      <c r="D15" s="402"/>
      <c r="E15" s="53" t="s">
        <v>30</v>
      </c>
      <c r="F15" s="401"/>
      <c r="G15" s="414"/>
      <c r="H15" s="415"/>
      <c r="I15" s="345"/>
      <c r="J15" s="391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1:48" s="29" customFormat="1" ht="27.6">
      <c r="B16" s="404"/>
      <c r="C16" s="400"/>
      <c r="D16" s="402"/>
      <c r="E16" s="53" t="s">
        <v>31</v>
      </c>
      <c r="F16" s="401"/>
      <c r="G16" s="414"/>
      <c r="H16" s="415"/>
      <c r="I16" s="345"/>
      <c r="J16" s="391"/>
      <c r="K16" s="7"/>
      <c r="L16" s="17"/>
      <c r="M16" s="17"/>
      <c r="N16" s="18"/>
      <c r="O16" s="17"/>
      <c r="P16" s="17"/>
      <c r="Q16" s="17"/>
      <c r="R16" s="17"/>
      <c r="S16" s="19"/>
      <c r="T16" s="8"/>
      <c r="U16" s="8"/>
      <c r="V16" s="8"/>
      <c r="W16" s="8"/>
      <c r="X16" s="8"/>
      <c r="Y16" s="8"/>
      <c r="Z16" s="8"/>
      <c r="AA16" s="8"/>
      <c r="AB16" s="8"/>
      <c r="AC16" s="8"/>
      <c r="AD16" s="20"/>
      <c r="AE16" s="20"/>
      <c r="AF16" s="8"/>
      <c r="AG16" s="18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21"/>
    </row>
    <row r="17" spans="1:48" s="27" customFormat="1" ht="27.6">
      <c r="B17" s="404"/>
      <c r="C17" s="400"/>
      <c r="D17" s="402"/>
      <c r="E17" s="53" t="s">
        <v>32</v>
      </c>
      <c r="F17" s="401"/>
      <c r="G17" s="414"/>
      <c r="H17" s="415"/>
      <c r="I17" s="345"/>
      <c r="J17" s="391"/>
      <c r="K17" s="7"/>
      <c r="L17" s="23"/>
      <c r="M17" s="23"/>
      <c r="N17" s="24"/>
      <c r="O17" s="23"/>
      <c r="P17" s="23"/>
      <c r="Q17" s="23"/>
      <c r="R17" s="23"/>
      <c r="S17" s="14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5"/>
      <c r="AE17" s="25"/>
      <c r="AF17" s="22"/>
      <c r="AG17" s="24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6"/>
    </row>
    <row r="18" spans="1:48" s="29" customFormat="1" ht="13.8">
      <c r="B18" s="404"/>
      <c r="C18" s="400"/>
      <c r="D18" s="402"/>
      <c r="E18" s="53" t="s">
        <v>34</v>
      </c>
      <c r="F18" s="401"/>
      <c r="G18" s="414"/>
      <c r="H18" s="415"/>
      <c r="I18" s="345"/>
      <c r="J18" s="391"/>
      <c r="K18" s="7"/>
      <c r="L18" s="17"/>
      <c r="M18" s="17"/>
      <c r="N18" s="18"/>
      <c r="O18" s="17"/>
      <c r="P18" s="17"/>
      <c r="Q18" s="17"/>
      <c r="R18" s="17"/>
      <c r="S18" s="19"/>
      <c r="T18" s="8"/>
      <c r="U18" s="8"/>
      <c r="V18" s="8"/>
      <c r="W18" s="8"/>
      <c r="X18" s="8"/>
      <c r="Y18" s="8"/>
      <c r="Z18" s="8"/>
      <c r="AA18" s="8"/>
      <c r="AB18" s="8"/>
      <c r="AC18" s="8"/>
      <c r="AD18" s="20"/>
      <c r="AE18" s="20"/>
      <c r="AF18" s="8"/>
      <c r="AG18" s="18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21"/>
    </row>
    <row r="19" spans="1:48" s="27" customFormat="1" ht="27.6">
      <c r="B19" s="404"/>
      <c r="C19" s="400"/>
      <c r="D19" s="402"/>
      <c r="E19" s="53" t="s">
        <v>35</v>
      </c>
      <c r="F19" s="401"/>
      <c r="G19" s="414"/>
      <c r="H19" s="415"/>
      <c r="I19" s="345"/>
      <c r="J19" s="391"/>
      <c r="K19" s="7"/>
      <c r="L19" s="23"/>
      <c r="M19" s="23"/>
      <c r="N19" s="24"/>
      <c r="O19" s="23"/>
      <c r="P19" s="23"/>
      <c r="Q19" s="23"/>
      <c r="R19" s="23"/>
      <c r="S19" s="14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5"/>
      <c r="AE19" s="25"/>
      <c r="AF19" s="22"/>
      <c r="AG19" s="24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6"/>
    </row>
    <row r="20" spans="1:48" s="29" customFormat="1" ht="27.6">
      <c r="B20" s="404"/>
      <c r="C20" s="400"/>
      <c r="D20" s="402"/>
      <c r="E20" s="53" t="s">
        <v>36</v>
      </c>
      <c r="F20" s="401"/>
      <c r="G20" s="414"/>
      <c r="H20" s="415"/>
      <c r="I20" s="345"/>
      <c r="J20" s="391"/>
      <c r="K20" s="7"/>
      <c r="L20" s="17"/>
      <c r="M20" s="17"/>
      <c r="N20" s="18"/>
      <c r="O20" s="17"/>
      <c r="P20" s="17"/>
      <c r="Q20" s="17"/>
      <c r="R20" s="17"/>
      <c r="S20" s="19"/>
      <c r="T20" s="8"/>
      <c r="U20" s="8"/>
      <c r="V20" s="8"/>
      <c r="W20" s="8"/>
      <c r="X20" s="8"/>
      <c r="Y20" s="8"/>
      <c r="Z20" s="8"/>
      <c r="AA20" s="8"/>
      <c r="AB20" s="8"/>
      <c r="AC20" s="8"/>
      <c r="AD20" s="20"/>
      <c r="AE20" s="20"/>
      <c r="AF20" s="8"/>
      <c r="AG20" s="18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21"/>
    </row>
    <row r="21" spans="1:48" s="7" customFormat="1" ht="13.8">
      <c r="B21" s="404"/>
      <c r="C21" s="400"/>
      <c r="D21" s="400">
        <v>3000</v>
      </c>
      <c r="E21" s="53" t="s">
        <v>37</v>
      </c>
      <c r="F21" s="401" t="s">
        <v>14</v>
      </c>
      <c r="G21" s="407">
        <v>93243795.760000005</v>
      </c>
      <c r="H21" s="408">
        <v>73017729.859999999</v>
      </c>
      <c r="I21" s="345"/>
      <c r="J21" s="391"/>
    </row>
    <row r="22" spans="1:48" s="7" customFormat="1" ht="13.8">
      <c r="A22" s="28"/>
      <c r="B22" s="404"/>
      <c r="C22" s="400"/>
      <c r="D22" s="400"/>
      <c r="E22" s="53" t="s">
        <v>38</v>
      </c>
      <c r="F22" s="401"/>
      <c r="G22" s="407"/>
      <c r="H22" s="408"/>
      <c r="I22" s="345"/>
      <c r="J22" s="391"/>
    </row>
    <row r="23" spans="1:48" s="7" customFormat="1" ht="27.6">
      <c r="B23" s="404"/>
      <c r="C23" s="400"/>
      <c r="D23" s="400"/>
      <c r="E23" s="53" t="s">
        <v>39</v>
      </c>
      <c r="F23" s="401"/>
      <c r="G23" s="407"/>
      <c r="H23" s="408"/>
      <c r="I23" s="345"/>
      <c r="J23" s="391"/>
    </row>
    <row r="24" spans="1:48" s="7" customFormat="1" ht="27.6">
      <c r="A24" s="28"/>
      <c r="B24" s="404"/>
      <c r="C24" s="400"/>
      <c r="D24" s="400"/>
      <c r="E24" s="53" t="s">
        <v>40</v>
      </c>
      <c r="F24" s="401"/>
      <c r="G24" s="407"/>
      <c r="H24" s="408"/>
      <c r="I24" s="345"/>
      <c r="J24" s="391"/>
    </row>
    <row r="25" spans="1:48" s="7" customFormat="1" ht="27.6">
      <c r="B25" s="404"/>
      <c r="C25" s="400"/>
      <c r="D25" s="400"/>
      <c r="E25" s="53" t="s">
        <v>41</v>
      </c>
      <c r="F25" s="401"/>
      <c r="G25" s="407"/>
      <c r="H25" s="408"/>
      <c r="I25" s="345"/>
      <c r="J25" s="391"/>
    </row>
    <row r="26" spans="1:48" s="7" customFormat="1" ht="27.6">
      <c r="A26" s="28"/>
      <c r="B26" s="404"/>
      <c r="C26" s="400"/>
      <c r="D26" s="400"/>
      <c r="E26" s="53" t="s">
        <v>42</v>
      </c>
      <c r="F26" s="401"/>
      <c r="G26" s="407"/>
      <c r="H26" s="408"/>
      <c r="I26" s="345"/>
      <c r="J26" s="391"/>
    </row>
    <row r="27" spans="1:48" s="7" customFormat="1" ht="13.8">
      <c r="B27" s="404"/>
      <c r="C27" s="400"/>
      <c r="D27" s="400"/>
      <c r="E27" s="53" t="s">
        <v>43</v>
      </c>
      <c r="F27" s="401"/>
      <c r="G27" s="407"/>
      <c r="H27" s="408"/>
      <c r="I27" s="345"/>
      <c r="J27" s="391"/>
    </row>
    <row r="28" spans="1:48" s="7" customFormat="1" ht="13.8">
      <c r="A28" s="28"/>
      <c r="B28" s="404"/>
      <c r="C28" s="400"/>
      <c r="D28" s="400"/>
      <c r="E28" s="53" t="s">
        <v>44</v>
      </c>
      <c r="F28" s="401"/>
      <c r="G28" s="407"/>
      <c r="H28" s="408"/>
      <c r="I28" s="345"/>
      <c r="J28" s="391"/>
    </row>
    <row r="29" spans="1:48" s="7" customFormat="1" ht="13.8">
      <c r="B29" s="404"/>
      <c r="C29" s="400"/>
      <c r="D29" s="400"/>
      <c r="E29" s="53" t="s">
        <v>45</v>
      </c>
      <c r="F29" s="401"/>
      <c r="G29" s="407"/>
      <c r="H29" s="408"/>
      <c r="I29" s="345"/>
      <c r="J29" s="391"/>
    </row>
    <row r="30" spans="1:48" s="29" customFormat="1" ht="28.5" customHeight="1">
      <c r="B30" s="404"/>
      <c r="C30" s="400"/>
      <c r="D30" s="402">
        <v>4000</v>
      </c>
      <c r="E30" s="53" t="s">
        <v>46</v>
      </c>
      <c r="F30" s="401" t="s">
        <v>15</v>
      </c>
      <c r="G30" s="414">
        <v>231499.15</v>
      </c>
      <c r="H30" s="415">
        <v>231499.15</v>
      </c>
      <c r="I30" s="345"/>
      <c r="J30" s="391"/>
      <c r="K30" s="7"/>
      <c r="L30" s="17"/>
      <c r="M30" s="17"/>
      <c r="N30" s="18"/>
      <c r="O30" s="17"/>
      <c r="P30" s="17"/>
      <c r="Q30" s="17"/>
      <c r="R30" s="17"/>
      <c r="S30" s="19"/>
      <c r="T30" s="8"/>
      <c r="U30" s="8"/>
      <c r="V30" s="8"/>
      <c r="W30" s="8"/>
      <c r="X30" s="8"/>
      <c r="Y30" s="8"/>
      <c r="Z30" s="8"/>
      <c r="AA30" s="8"/>
      <c r="AB30" s="8"/>
      <c r="AC30" s="8"/>
      <c r="AD30" s="20"/>
      <c r="AE30" s="20"/>
      <c r="AF30" s="8"/>
      <c r="AG30" s="18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21"/>
    </row>
    <row r="31" spans="1:48" s="29" customFormat="1" ht="13.8">
      <c r="A31" s="27"/>
      <c r="B31" s="404"/>
      <c r="C31" s="400"/>
      <c r="D31" s="402"/>
      <c r="E31" s="53" t="s">
        <v>47</v>
      </c>
      <c r="F31" s="401"/>
      <c r="G31" s="414"/>
      <c r="H31" s="415"/>
      <c r="I31" s="345"/>
      <c r="J31" s="391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7" customFormat="1" ht="13.8">
      <c r="A32" s="28"/>
      <c r="B32" s="404"/>
      <c r="C32" s="400"/>
      <c r="D32" s="400">
        <v>5000</v>
      </c>
      <c r="E32" s="53" t="s">
        <v>48</v>
      </c>
      <c r="F32" s="401" t="s">
        <v>16</v>
      </c>
      <c r="G32" s="407">
        <v>1315806</v>
      </c>
      <c r="H32" s="408">
        <v>0</v>
      </c>
      <c r="I32" s="345"/>
      <c r="J32" s="391"/>
    </row>
    <row r="33" spans="1:48" s="7" customFormat="1" ht="27.6">
      <c r="A33" s="28"/>
      <c r="B33" s="404"/>
      <c r="C33" s="400"/>
      <c r="D33" s="400"/>
      <c r="E33" s="53" t="s">
        <v>50</v>
      </c>
      <c r="F33" s="401"/>
      <c r="G33" s="407"/>
      <c r="H33" s="408"/>
      <c r="I33" s="345"/>
      <c r="J33" s="391"/>
    </row>
    <row r="34" spans="1:48" s="7" customFormat="1" ht="13.8">
      <c r="A34" s="28"/>
      <c r="B34" s="404"/>
      <c r="C34" s="400"/>
      <c r="D34" s="400"/>
      <c r="E34" s="53" t="s">
        <v>52</v>
      </c>
      <c r="F34" s="401"/>
      <c r="G34" s="407"/>
      <c r="H34" s="408"/>
      <c r="I34" s="346"/>
      <c r="J34" s="391"/>
    </row>
    <row r="35" spans="1:48" s="29" customFormat="1" ht="13.8">
      <c r="B35" s="404"/>
      <c r="C35" s="400"/>
      <c r="D35" s="44"/>
      <c r="E35" s="44"/>
      <c r="F35" s="45" t="s">
        <v>17</v>
      </c>
      <c r="G35" s="43">
        <f>SUM(G8:G32)</f>
        <v>1497925916.8799999</v>
      </c>
      <c r="H35" s="94">
        <f>SUM(H8:H32)</f>
        <v>1456433817.9699996</v>
      </c>
      <c r="I35" s="96"/>
      <c r="J35" s="391"/>
      <c r="K35" s="7"/>
      <c r="L35" s="17"/>
      <c r="M35" s="17"/>
      <c r="N35" s="18"/>
      <c r="O35" s="17"/>
      <c r="P35" s="17"/>
      <c r="Q35" s="17"/>
      <c r="R35" s="17"/>
      <c r="S35" s="19"/>
      <c r="T35" s="8"/>
      <c r="U35" s="8"/>
      <c r="V35" s="8"/>
      <c r="W35" s="8"/>
      <c r="X35" s="8"/>
      <c r="Y35" s="8"/>
      <c r="Z35" s="8"/>
      <c r="AA35" s="8"/>
      <c r="AB35" s="8"/>
      <c r="AC35" s="8"/>
      <c r="AD35" s="20"/>
      <c r="AE35" s="20"/>
      <c r="AF35" s="8"/>
      <c r="AG35" s="18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21"/>
    </row>
    <row r="36" spans="1:48" s="7" customFormat="1" ht="27.6">
      <c r="B36" s="404"/>
      <c r="C36" s="393" t="s">
        <v>21</v>
      </c>
      <c r="D36" s="393">
        <v>1000</v>
      </c>
      <c r="E36" s="54" t="s">
        <v>23</v>
      </c>
      <c r="F36" s="393" t="s">
        <v>13</v>
      </c>
      <c r="G36" s="396">
        <v>2848149390.8799987</v>
      </c>
      <c r="H36" s="397">
        <v>2846095048.1199989</v>
      </c>
      <c r="I36" s="368" t="s">
        <v>55</v>
      </c>
      <c r="J36" s="315" t="s">
        <v>61</v>
      </c>
    </row>
    <row r="37" spans="1:48" s="7" customFormat="1" ht="27.6">
      <c r="A37" s="28"/>
      <c r="B37" s="404"/>
      <c r="C37" s="393"/>
      <c r="D37" s="393"/>
      <c r="E37" s="54" t="s">
        <v>24</v>
      </c>
      <c r="F37" s="393"/>
      <c r="G37" s="396"/>
      <c r="H37" s="397"/>
      <c r="I37" s="368"/>
      <c r="J37" s="392"/>
    </row>
    <row r="38" spans="1:48" s="7" customFormat="1" ht="13.8">
      <c r="B38" s="404"/>
      <c r="C38" s="393"/>
      <c r="D38" s="393"/>
      <c r="E38" s="54" t="s">
        <v>25</v>
      </c>
      <c r="F38" s="393"/>
      <c r="G38" s="396"/>
      <c r="H38" s="397"/>
      <c r="I38" s="368"/>
      <c r="J38" s="392"/>
    </row>
    <row r="39" spans="1:48" s="7" customFormat="1" ht="14.25" customHeight="1">
      <c r="A39" s="28"/>
      <c r="B39" s="404"/>
      <c r="C39" s="393"/>
      <c r="D39" s="393"/>
      <c r="E39" s="54" t="s">
        <v>26</v>
      </c>
      <c r="F39" s="393"/>
      <c r="G39" s="396"/>
      <c r="H39" s="397"/>
      <c r="I39" s="368"/>
      <c r="J39" s="392"/>
    </row>
    <row r="40" spans="1:48" s="7" customFormat="1" ht="13.8">
      <c r="B40" s="404"/>
      <c r="C40" s="393"/>
      <c r="D40" s="393"/>
      <c r="E40" s="54" t="s">
        <v>27</v>
      </c>
      <c r="F40" s="393"/>
      <c r="G40" s="396"/>
      <c r="H40" s="397"/>
      <c r="I40" s="368"/>
      <c r="J40" s="392"/>
    </row>
    <row r="41" spans="1:48" s="7" customFormat="1" ht="14.25" customHeight="1">
      <c r="A41" s="28"/>
      <c r="B41" s="404"/>
      <c r="C41" s="393"/>
      <c r="D41" s="393"/>
      <c r="E41" s="54" t="s">
        <v>28</v>
      </c>
      <c r="F41" s="393"/>
      <c r="G41" s="396"/>
      <c r="H41" s="397"/>
      <c r="I41" s="368"/>
      <c r="J41" s="392"/>
    </row>
    <row r="42" spans="1:48" s="29" customFormat="1" ht="27.6">
      <c r="A42" s="27"/>
      <c r="B42" s="404"/>
      <c r="C42" s="393"/>
      <c r="D42" s="394">
        <v>2000</v>
      </c>
      <c r="E42" s="54" t="s">
        <v>29</v>
      </c>
      <c r="F42" s="394" t="s">
        <v>12</v>
      </c>
      <c r="G42" s="398">
        <v>160211268.45000005</v>
      </c>
      <c r="H42" s="399">
        <v>152226267.48000005</v>
      </c>
      <c r="I42" s="368"/>
      <c r="J42" s="392"/>
      <c r="K42" s="7"/>
      <c r="L42" s="17"/>
      <c r="M42" s="17"/>
      <c r="N42" s="18"/>
      <c r="O42" s="17"/>
      <c r="P42" s="17"/>
      <c r="Q42" s="17"/>
      <c r="R42" s="17"/>
      <c r="S42" s="19"/>
      <c r="T42" s="8"/>
      <c r="U42" s="8"/>
      <c r="V42" s="8"/>
      <c r="W42" s="8"/>
      <c r="X42" s="8"/>
      <c r="Y42" s="8"/>
      <c r="Z42" s="8"/>
      <c r="AA42" s="8"/>
      <c r="AB42" s="8"/>
      <c r="AC42" s="8"/>
      <c r="AD42" s="20"/>
      <c r="AE42" s="20"/>
      <c r="AF42" s="8"/>
      <c r="AG42" s="18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21"/>
    </row>
    <row r="43" spans="1:48" s="29" customFormat="1" ht="14.25" customHeight="1">
      <c r="B43" s="404"/>
      <c r="C43" s="393"/>
      <c r="D43" s="394"/>
      <c r="E43" s="54" t="s">
        <v>30</v>
      </c>
      <c r="F43" s="394"/>
      <c r="G43" s="398"/>
      <c r="H43" s="399"/>
      <c r="I43" s="368"/>
      <c r="J43" s="392"/>
      <c r="K43" s="7"/>
      <c r="L43" s="17"/>
      <c r="M43" s="17"/>
      <c r="N43" s="18"/>
      <c r="O43" s="17"/>
      <c r="P43" s="17"/>
      <c r="Q43" s="17"/>
      <c r="R43" s="17"/>
      <c r="S43" s="19"/>
      <c r="T43" s="8"/>
      <c r="U43" s="8"/>
      <c r="V43" s="8"/>
      <c r="W43" s="8"/>
      <c r="X43" s="8"/>
      <c r="Y43" s="8"/>
      <c r="Z43" s="8"/>
      <c r="AA43" s="8"/>
      <c r="AB43" s="8"/>
      <c r="AC43" s="8"/>
      <c r="AD43" s="20"/>
      <c r="AE43" s="20"/>
      <c r="AF43" s="8"/>
      <c r="AG43" s="18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21"/>
    </row>
    <row r="44" spans="1:48" s="29" customFormat="1" ht="27.6">
      <c r="A44" s="27"/>
      <c r="B44" s="404"/>
      <c r="C44" s="393"/>
      <c r="D44" s="394"/>
      <c r="E44" s="54" t="s">
        <v>33</v>
      </c>
      <c r="F44" s="394"/>
      <c r="G44" s="398"/>
      <c r="H44" s="399"/>
      <c r="I44" s="368"/>
      <c r="J44" s="392"/>
      <c r="K44" s="7"/>
      <c r="L44" s="17"/>
      <c r="M44" s="17"/>
      <c r="N44" s="18"/>
      <c r="O44" s="17"/>
      <c r="P44" s="17"/>
      <c r="Q44" s="17"/>
      <c r="R44" s="17"/>
      <c r="S44" s="19"/>
      <c r="T44" s="8"/>
      <c r="U44" s="8"/>
      <c r="V44" s="8"/>
      <c r="W44" s="8"/>
      <c r="X44" s="8"/>
      <c r="Y44" s="8"/>
      <c r="Z44" s="8"/>
      <c r="AA44" s="8"/>
      <c r="AB44" s="8"/>
      <c r="AC44" s="8"/>
      <c r="AD44" s="20"/>
      <c r="AE44" s="20"/>
      <c r="AF44" s="8"/>
      <c r="AG44" s="18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21"/>
    </row>
    <row r="45" spans="1:48" s="29" customFormat="1" ht="27.6">
      <c r="B45" s="404"/>
      <c r="C45" s="393"/>
      <c r="D45" s="394"/>
      <c r="E45" s="54" t="s">
        <v>31</v>
      </c>
      <c r="F45" s="394"/>
      <c r="G45" s="398"/>
      <c r="H45" s="399"/>
      <c r="I45" s="368"/>
      <c r="J45" s="392"/>
      <c r="K45" s="7"/>
      <c r="L45" s="17"/>
      <c r="M45" s="17"/>
      <c r="N45" s="18"/>
      <c r="O45" s="17"/>
      <c r="P45" s="17"/>
      <c r="Q45" s="17"/>
      <c r="R45" s="17"/>
      <c r="S45" s="19"/>
      <c r="T45" s="8"/>
      <c r="U45" s="8"/>
      <c r="V45" s="8"/>
      <c r="W45" s="8"/>
      <c r="X45" s="8"/>
      <c r="Y45" s="8"/>
      <c r="Z45" s="8"/>
      <c r="AA45" s="8"/>
      <c r="AB45" s="8"/>
      <c r="AC45" s="8"/>
      <c r="AD45" s="20"/>
      <c r="AE45" s="20"/>
      <c r="AF45" s="8"/>
      <c r="AG45" s="18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21"/>
    </row>
    <row r="46" spans="1:48" s="29" customFormat="1" ht="27.6">
      <c r="A46" s="27"/>
      <c r="B46" s="404"/>
      <c r="C46" s="393"/>
      <c r="D46" s="394"/>
      <c r="E46" s="54" t="s">
        <v>32</v>
      </c>
      <c r="F46" s="394"/>
      <c r="G46" s="398"/>
      <c r="H46" s="399"/>
      <c r="I46" s="368"/>
      <c r="J46" s="392"/>
      <c r="K46" s="7"/>
      <c r="L46" s="17"/>
      <c r="M46" s="17"/>
      <c r="N46" s="18"/>
      <c r="O46" s="17"/>
      <c r="P46" s="17"/>
      <c r="Q46" s="17"/>
      <c r="R46" s="17"/>
      <c r="S46" s="19"/>
      <c r="T46" s="8"/>
      <c r="U46" s="8"/>
      <c r="V46" s="8"/>
      <c r="W46" s="8"/>
      <c r="X46" s="8"/>
      <c r="Y46" s="8"/>
      <c r="Z46" s="8"/>
      <c r="AA46" s="8"/>
      <c r="AB46" s="8"/>
      <c r="AC46" s="8"/>
      <c r="AD46" s="20"/>
      <c r="AE46" s="20"/>
      <c r="AF46" s="8"/>
      <c r="AG46" s="18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21"/>
    </row>
    <row r="47" spans="1:48" s="29" customFormat="1" ht="14.25" customHeight="1">
      <c r="B47" s="404"/>
      <c r="C47" s="393"/>
      <c r="D47" s="394"/>
      <c r="E47" s="54" t="s">
        <v>34</v>
      </c>
      <c r="F47" s="394"/>
      <c r="G47" s="398"/>
      <c r="H47" s="399"/>
      <c r="I47" s="368"/>
      <c r="J47" s="392"/>
      <c r="K47" s="7"/>
      <c r="L47" s="17"/>
      <c r="M47" s="17"/>
      <c r="N47" s="18"/>
      <c r="O47" s="17"/>
      <c r="P47" s="17"/>
      <c r="Q47" s="17"/>
      <c r="R47" s="17"/>
      <c r="S47" s="19"/>
      <c r="T47" s="8"/>
      <c r="U47" s="8"/>
      <c r="V47" s="8"/>
      <c r="W47" s="8"/>
      <c r="X47" s="8"/>
      <c r="Y47" s="8"/>
      <c r="Z47" s="8"/>
      <c r="AA47" s="8"/>
      <c r="AB47" s="8"/>
      <c r="AC47" s="8"/>
      <c r="AD47" s="20"/>
      <c r="AE47" s="20"/>
      <c r="AF47" s="8"/>
      <c r="AG47" s="18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21"/>
    </row>
    <row r="48" spans="1:48" s="29" customFormat="1" ht="27.6">
      <c r="A48" s="27"/>
      <c r="B48" s="404"/>
      <c r="C48" s="393"/>
      <c r="D48" s="394"/>
      <c r="E48" s="54" t="s">
        <v>35</v>
      </c>
      <c r="F48" s="394"/>
      <c r="G48" s="398"/>
      <c r="H48" s="399"/>
      <c r="I48" s="368"/>
      <c r="J48" s="392"/>
      <c r="K48" s="7"/>
      <c r="L48" s="17"/>
      <c r="M48" s="17"/>
      <c r="N48" s="18"/>
      <c r="O48" s="17"/>
      <c r="P48" s="17"/>
      <c r="Q48" s="17"/>
      <c r="R48" s="17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20"/>
      <c r="AE48" s="20"/>
      <c r="AF48" s="8"/>
      <c r="AG48" s="18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1"/>
    </row>
    <row r="49" spans="1:48" s="29" customFormat="1" ht="27.6">
      <c r="B49" s="404"/>
      <c r="C49" s="393"/>
      <c r="D49" s="394"/>
      <c r="E49" s="54" t="s">
        <v>36</v>
      </c>
      <c r="F49" s="394"/>
      <c r="G49" s="398"/>
      <c r="H49" s="399"/>
      <c r="I49" s="368"/>
      <c r="J49" s="392"/>
      <c r="K49" s="7"/>
      <c r="L49" s="17"/>
      <c r="M49" s="17"/>
      <c r="N49" s="18"/>
      <c r="O49" s="17"/>
      <c r="P49" s="17"/>
      <c r="Q49" s="17"/>
      <c r="R49" s="17"/>
      <c r="S49" s="19"/>
      <c r="T49" s="8"/>
      <c r="U49" s="8"/>
      <c r="V49" s="8"/>
      <c r="W49" s="8"/>
      <c r="X49" s="8"/>
      <c r="Y49" s="8"/>
      <c r="Z49" s="8"/>
      <c r="AA49" s="8"/>
      <c r="AB49" s="8"/>
      <c r="AC49" s="8"/>
      <c r="AD49" s="20"/>
      <c r="AE49" s="20"/>
      <c r="AF49" s="8"/>
      <c r="AG49" s="18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21"/>
    </row>
    <row r="50" spans="1:48" s="7" customFormat="1" ht="13.8">
      <c r="B50" s="404"/>
      <c r="C50" s="393"/>
      <c r="D50" s="393">
        <v>3000</v>
      </c>
      <c r="E50" s="54" t="s">
        <v>37</v>
      </c>
      <c r="F50" s="393" t="s">
        <v>14</v>
      </c>
      <c r="G50" s="396">
        <v>370995306.76000011</v>
      </c>
      <c r="H50" s="397">
        <v>340118287.48000008</v>
      </c>
      <c r="I50" s="368"/>
      <c r="J50" s="392"/>
    </row>
    <row r="51" spans="1:48" s="28" customFormat="1" ht="13.8">
      <c r="B51" s="404"/>
      <c r="C51" s="393"/>
      <c r="D51" s="393"/>
      <c r="E51" s="54" t="s">
        <v>38</v>
      </c>
      <c r="F51" s="393"/>
      <c r="G51" s="396"/>
      <c r="H51" s="397"/>
      <c r="I51" s="368"/>
      <c r="J51" s="392"/>
      <c r="K51" s="7"/>
    </row>
    <row r="52" spans="1:48" s="7" customFormat="1" ht="27.6">
      <c r="B52" s="404"/>
      <c r="C52" s="393"/>
      <c r="D52" s="393"/>
      <c r="E52" s="54" t="s">
        <v>39</v>
      </c>
      <c r="F52" s="393"/>
      <c r="G52" s="396"/>
      <c r="H52" s="397"/>
      <c r="I52" s="368"/>
      <c r="J52" s="392"/>
    </row>
    <row r="53" spans="1:48" s="28" customFormat="1" ht="27.6">
      <c r="B53" s="404"/>
      <c r="C53" s="393"/>
      <c r="D53" s="393"/>
      <c r="E53" s="54" t="s">
        <v>40</v>
      </c>
      <c r="F53" s="393"/>
      <c r="G53" s="396"/>
      <c r="H53" s="397"/>
      <c r="I53" s="368"/>
      <c r="J53" s="392"/>
      <c r="K53" s="7"/>
    </row>
    <row r="54" spans="1:48" s="7" customFormat="1" ht="27.6">
      <c r="B54" s="404"/>
      <c r="C54" s="393"/>
      <c r="D54" s="393"/>
      <c r="E54" s="54" t="s">
        <v>41</v>
      </c>
      <c r="F54" s="393"/>
      <c r="G54" s="396"/>
      <c r="H54" s="397"/>
      <c r="I54" s="368"/>
      <c r="J54" s="392"/>
    </row>
    <row r="55" spans="1:48" s="28" customFormat="1" ht="27.6">
      <c r="B55" s="404"/>
      <c r="C55" s="393"/>
      <c r="D55" s="393"/>
      <c r="E55" s="54" t="s">
        <v>42</v>
      </c>
      <c r="F55" s="393"/>
      <c r="G55" s="396"/>
      <c r="H55" s="397"/>
      <c r="I55" s="368"/>
      <c r="J55" s="392"/>
      <c r="K55" s="7"/>
    </row>
    <row r="56" spans="1:48" s="7" customFormat="1" ht="13.8">
      <c r="B56" s="404"/>
      <c r="C56" s="393"/>
      <c r="D56" s="393"/>
      <c r="E56" s="54" t="s">
        <v>43</v>
      </c>
      <c r="F56" s="393"/>
      <c r="G56" s="396"/>
      <c r="H56" s="397"/>
      <c r="I56" s="368"/>
      <c r="J56" s="392"/>
    </row>
    <row r="57" spans="1:48" s="28" customFormat="1" ht="13.8">
      <c r="B57" s="404"/>
      <c r="C57" s="393"/>
      <c r="D57" s="393"/>
      <c r="E57" s="54" t="s">
        <v>44</v>
      </c>
      <c r="F57" s="393"/>
      <c r="G57" s="396"/>
      <c r="H57" s="397"/>
      <c r="I57" s="368"/>
      <c r="J57" s="392"/>
      <c r="K57" s="7"/>
    </row>
    <row r="58" spans="1:48" s="7" customFormat="1" ht="13.8">
      <c r="B58" s="404"/>
      <c r="C58" s="393"/>
      <c r="D58" s="393"/>
      <c r="E58" s="54" t="s">
        <v>45</v>
      </c>
      <c r="F58" s="393"/>
      <c r="G58" s="396"/>
      <c r="H58" s="397"/>
      <c r="I58" s="368"/>
      <c r="J58" s="392"/>
    </row>
    <row r="59" spans="1:48" s="29" customFormat="1" ht="28.5" customHeight="1">
      <c r="B59" s="404"/>
      <c r="C59" s="393"/>
      <c r="D59" s="394">
        <v>4000</v>
      </c>
      <c r="E59" s="54" t="s">
        <v>46</v>
      </c>
      <c r="F59" s="394" t="s">
        <v>15</v>
      </c>
      <c r="G59" s="398">
        <v>275125.15000000002</v>
      </c>
      <c r="H59" s="399">
        <v>275125.15000000002</v>
      </c>
      <c r="I59" s="368"/>
      <c r="J59" s="392"/>
      <c r="K59" s="7"/>
      <c r="L59" s="17"/>
      <c r="M59" s="17"/>
      <c r="N59" s="18"/>
      <c r="O59" s="17"/>
      <c r="P59" s="17"/>
      <c r="Q59" s="17"/>
      <c r="R59" s="17"/>
      <c r="S59" s="19"/>
      <c r="T59" s="8"/>
      <c r="U59" s="8"/>
      <c r="V59" s="8"/>
      <c r="W59" s="8"/>
      <c r="X59" s="8"/>
      <c r="Y59" s="8"/>
      <c r="Z59" s="8"/>
      <c r="AA59" s="8"/>
      <c r="AB59" s="8"/>
      <c r="AC59" s="8"/>
      <c r="AD59" s="20"/>
      <c r="AE59" s="20"/>
      <c r="AF59" s="8"/>
      <c r="AG59" s="18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21"/>
    </row>
    <row r="60" spans="1:48" s="29" customFormat="1" ht="13.8">
      <c r="A60" s="27"/>
      <c r="B60" s="404"/>
      <c r="C60" s="393"/>
      <c r="D60" s="394"/>
      <c r="E60" s="54" t="s">
        <v>47</v>
      </c>
      <c r="F60" s="394"/>
      <c r="G60" s="398"/>
      <c r="H60" s="399"/>
      <c r="I60" s="368"/>
      <c r="J60" s="392"/>
      <c r="K60" s="7"/>
      <c r="L60" s="17"/>
      <c r="M60" s="17"/>
      <c r="N60" s="18"/>
      <c r="O60" s="17"/>
      <c r="P60" s="17"/>
      <c r="Q60" s="17"/>
      <c r="R60" s="17"/>
      <c r="S60" s="19"/>
      <c r="T60" s="8"/>
      <c r="U60" s="8"/>
      <c r="V60" s="8"/>
      <c r="W60" s="8"/>
      <c r="X60" s="8"/>
      <c r="Y60" s="8"/>
      <c r="Z60" s="8"/>
      <c r="AA60" s="8"/>
      <c r="AB60" s="8"/>
      <c r="AC60" s="8"/>
      <c r="AD60" s="20"/>
      <c r="AE60" s="20"/>
      <c r="AF60" s="8"/>
      <c r="AG60" s="18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21"/>
    </row>
    <row r="61" spans="1:48" s="28" customFormat="1" ht="13.8">
      <c r="B61" s="404"/>
      <c r="C61" s="393"/>
      <c r="D61" s="393">
        <v>5000</v>
      </c>
      <c r="E61" s="54" t="s">
        <v>48</v>
      </c>
      <c r="F61" s="393" t="s">
        <v>16</v>
      </c>
      <c r="G61" s="396">
        <v>142518772.74000001</v>
      </c>
      <c r="H61" s="397">
        <v>141771252.99000001</v>
      </c>
      <c r="I61" s="368"/>
      <c r="J61" s="392"/>
      <c r="K61" s="7"/>
    </row>
    <row r="62" spans="1:48" s="28" customFormat="1" ht="27.6">
      <c r="B62" s="404"/>
      <c r="C62" s="393"/>
      <c r="D62" s="395"/>
      <c r="E62" s="54" t="s">
        <v>50</v>
      </c>
      <c r="F62" s="393"/>
      <c r="G62" s="396"/>
      <c r="H62" s="397"/>
      <c r="I62" s="368"/>
      <c r="J62" s="392"/>
      <c r="K62" s="7"/>
    </row>
    <row r="63" spans="1:48" s="28" customFormat="1" ht="13.8">
      <c r="B63" s="404"/>
      <c r="C63" s="393"/>
      <c r="D63" s="395"/>
      <c r="E63" s="54" t="s">
        <v>52</v>
      </c>
      <c r="F63" s="393"/>
      <c r="G63" s="396"/>
      <c r="H63" s="397"/>
      <c r="I63" s="368"/>
      <c r="J63" s="392"/>
      <c r="K63" s="7"/>
    </row>
    <row r="64" spans="1:48" s="29" customFormat="1" ht="13.8">
      <c r="B64" s="404"/>
      <c r="C64" s="393"/>
      <c r="D64" s="52"/>
      <c r="E64" s="52"/>
      <c r="F64" s="41" t="s">
        <v>17</v>
      </c>
      <c r="G64" s="42">
        <f>SUM(G36:G61)</f>
        <v>3522149863.9799995</v>
      </c>
      <c r="H64" s="95">
        <f>SUM(H36:H61)</f>
        <v>3480485981.2199993</v>
      </c>
      <c r="I64" s="97"/>
      <c r="J64" s="392"/>
      <c r="K64" s="7"/>
      <c r="L64" s="17"/>
      <c r="M64" s="17"/>
      <c r="N64" s="18"/>
      <c r="O64" s="17"/>
      <c r="P64" s="17"/>
      <c r="Q64" s="17"/>
      <c r="R64" s="17"/>
      <c r="S64" s="19"/>
      <c r="T64" s="8"/>
      <c r="U64" s="8"/>
      <c r="V64" s="8"/>
      <c r="W64" s="8"/>
      <c r="X64" s="8"/>
      <c r="Y64" s="8"/>
      <c r="Z64" s="8"/>
      <c r="AA64" s="8"/>
      <c r="AB64" s="8"/>
      <c r="AC64" s="8"/>
      <c r="AD64" s="20"/>
      <c r="AE64" s="20"/>
      <c r="AF64" s="8"/>
      <c r="AG64" s="18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21"/>
    </row>
    <row r="65" spans="1:48" s="7" customFormat="1" ht="27.6">
      <c r="B65" s="404"/>
      <c r="C65" s="400" t="s">
        <v>22</v>
      </c>
      <c r="D65" s="400">
        <v>1000</v>
      </c>
      <c r="E65" s="53" t="s">
        <v>23</v>
      </c>
      <c r="F65" s="400" t="s">
        <v>13</v>
      </c>
      <c r="G65" s="407">
        <v>4269352535.0599999</v>
      </c>
      <c r="H65" s="408">
        <v>4268340541.3200011</v>
      </c>
      <c r="I65" s="371" t="s">
        <v>55</v>
      </c>
      <c r="J65" s="348" t="s">
        <v>62</v>
      </c>
    </row>
    <row r="66" spans="1:48" s="7" customFormat="1" ht="27.6">
      <c r="A66" s="28"/>
      <c r="B66" s="404"/>
      <c r="C66" s="400"/>
      <c r="D66" s="400"/>
      <c r="E66" s="53" t="s">
        <v>24</v>
      </c>
      <c r="F66" s="400"/>
      <c r="G66" s="407"/>
      <c r="H66" s="408"/>
      <c r="I66" s="371"/>
      <c r="J66" s="370"/>
    </row>
    <row r="67" spans="1:48" s="7" customFormat="1" ht="13.8">
      <c r="B67" s="404"/>
      <c r="C67" s="400"/>
      <c r="D67" s="400"/>
      <c r="E67" s="53" t="s">
        <v>25</v>
      </c>
      <c r="F67" s="400"/>
      <c r="G67" s="407"/>
      <c r="H67" s="408"/>
      <c r="I67" s="371"/>
      <c r="J67" s="370"/>
    </row>
    <row r="68" spans="1:48" s="7" customFormat="1" ht="14.25" customHeight="1">
      <c r="A68" s="28"/>
      <c r="B68" s="404"/>
      <c r="C68" s="400"/>
      <c r="D68" s="400"/>
      <c r="E68" s="53" t="s">
        <v>26</v>
      </c>
      <c r="F68" s="400"/>
      <c r="G68" s="407"/>
      <c r="H68" s="408"/>
      <c r="I68" s="371"/>
      <c r="J68" s="370"/>
    </row>
    <row r="69" spans="1:48" s="7" customFormat="1" ht="13.8">
      <c r="B69" s="404"/>
      <c r="C69" s="400"/>
      <c r="D69" s="400"/>
      <c r="E69" s="53" t="s">
        <v>27</v>
      </c>
      <c r="F69" s="400"/>
      <c r="G69" s="407"/>
      <c r="H69" s="408"/>
      <c r="I69" s="371"/>
      <c r="J69" s="370"/>
    </row>
    <row r="70" spans="1:48" s="7" customFormat="1" ht="13.8">
      <c r="A70" s="28"/>
      <c r="B70" s="404"/>
      <c r="C70" s="400"/>
      <c r="D70" s="400"/>
      <c r="E70" s="53" t="s">
        <v>28</v>
      </c>
      <c r="F70" s="400"/>
      <c r="G70" s="407"/>
      <c r="H70" s="408"/>
      <c r="I70" s="371"/>
      <c r="J70" s="370"/>
    </row>
    <row r="71" spans="1:48" s="29" customFormat="1" ht="27.6">
      <c r="A71" s="27"/>
      <c r="B71" s="404"/>
      <c r="C71" s="400"/>
      <c r="D71" s="413">
        <v>2000</v>
      </c>
      <c r="E71" s="53" t="s">
        <v>29</v>
      </c>
      <c r="F71" s="402" t="s">
        <v>12</v>
      </c>
      <c r="G71" s="409">
        <v>256652082.12999994</v>
      </c>
      <c r="H71" s="410">
        <v>256197578.53999996</v>
      </c>
      <c r="I71" s="371"/>
      <c r="J71" s="370"/>
      <c r="K71" s="7"/>
      <c r="L71" s="17"/>
      <c r="M71" s="17"/>
      <c r="N71" s="18"/>
      <c r="O71" s="17"/>
      <c r="P71" s="17"/>
      <c r="Q71" s="17"/>
      <c r="R71" s="17"/>
      <c r="S71" s="19"/>
      <c r="T71" s="8"/>
      <c r="U71" s="8"/>
      <c r="V71" s="8"/>
      <c r="W71" s="8"/>
      <c r="X71" s="8"/>
      <c r="Y71" s="8"/>
      <c r="Z71" s="8"/>
      <c r="AA71" s="8"/>
      <c r="AB71" s="8"/>
      <c r="AC71" s="8"/>
      <c r="AD71" s="20"/>
      <c r="AE71" s="20"/>
      <c r="AF71" s="8"/>
      <c r="AG71" s="18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21"/>
    </row>
    <row r="72" spans="1:48" s="29" customFormat="1" ht="13.8">
      <c r="B72" s="404"/>
      <c r="C72" s="400"/>
      <c r="D72" s="413"/>
      <c r="E72" s="53" t="s">
        <v>30</v>
      </c>
      <c r="F72" s="402"/>
      <c r="G72" s="409"/>
      <c r="H72" s="410"/>
      <c r="I72" s="371"/>
      <c r="J72" s="370"/>
      <c r="K72" s="7"/>
      <c r="L72" s="17"/>
      <c r="M72" s="17"/>
      <c r="N72" s="18"/>
      <c r="O72" s="17"/>
      <c r="P72" s="17"/>
      <c r="Q72" s="17"/>
      <c r="R72" s="17"/>
      <c r="S72" s="19"/>
      <c r="T72" s="8"/>
      <c r="U72" s="8"/>
      <c r="V72" s="8"/>
      <c r="W72" s="8"/>
      <c r="X72" s="8"/>
      <c r="Y72" s="8"/>
      <c r="Z72" s="8"/>
      <c r="AA72" s="8"/>
      <c r="AB72" s="8"/>
      <c r="AC72" s="8"/>
      <c r="AD72" s="20"/>
      <c r="AE72" s="20"/>
      <c r="AF72" s="8"/>
      <c r="AG72" s="18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21"/>
    </row>
    <row r="73" spans="1:48" s="29" customFormat="1" ht="27.6">
      <c r="A73" s="27"/>
      <c r="B73" s="404"/>
      <c r="C73" s="400"/>
      <c r="D73" s="413"/>
      <c r="E73" s="53" t="s">
        <v>33</v>
      </c>
      <c r="F73" s="402"/>
      <c r="G73" s="409"/>
      <c r="H73" s="410"/>
      <c r="I73" s="371"/>
      <c r="J73" s="370"/>
      <c r="K73" s="7"/>
      <c r="L73" s="17"/>
      <c r="M73" s="17"/>
      <c r="N73" s="18"/>
      <c r="O73" s="17"/>
      <c r="P73" s="17"/>
      <c r="Q73" s="17"/>
      <c r="R73" s="17"/>
      <c r="S73" s="19"/>
      <c r="T73" s="8"/>
      <c r="U73" s="8"/>
      <c r="V73" s="8"/>
      <c r="W73" s="8"/>
      <c r="X73" s="8"/>
      <c r="Y73" s="8"/>
      <c r="Z73" s="8"/>
      <c r="AA73" s="8"/>
      <c r="AB73" s="8"/>
      <c r="AC73" s="8"/>
      <c r="AD73" s="20"/>
      <c r="AE73" s="20"/>
      <c r="AF73" s="8"/>
      <c r="AG73" s="18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21"/>
    </row>
    <row r="74" spans="1:48" s="29" customFormat="1" ht="27.6">
      <c r="B74" s="404"/>
      <c r="C74" s="400"/>
      <c r="D74" s="413"/>
      <c r="E74" s="53" t="s">
        <v>31</v>
      </c>
      <c r="F74" s="402"/>
      <c r="G74" s="409"/>
      <c r="H74" s="410"/>
      <c r="I74" s="371"/>
      <c r="J74" s="370"/>
      <c r="K74" s="7"/>
      <c r="L74" s="17"/>
      <c r="M74" s="17"/>
      <c r="N74" s="18"/>
      <c r="O74" s="17"/>
      <c r="P74" s="17"/>
      <c r="Q74" s="17"/>
      <c r="R74" s="17"/>
      <c r="S74" s="19"/>
      <c r="T74" s="8"/>
      <c r="U74" s="8"/>
      <c r="V74" s="8"/>
      <c r="W74" s="8"/>
      <c r="X74" s="8"/>
      <c r="Y74" s="8"/>
      <c r="Z74" s="8"/>
      <c r="AA74" s="8"/>
      <c r="AB74" s="8"/>
      <c r="AC74" s="8"/>
      <c r="AD74" s="20"/>
      <c r="AE74" s="20"/>
      <c r="AF74" s="8"/>
      <c r="AG74" s="18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21"/>
    </row>
    <row r="75" spans="1:48" s="29" customFormat="1" ht="27.6">
      <c r="A75" s="27"/>
      <c r="B75" s="404"/>
      <c r="C75" s="400"/>
      <c r="D75" s="413"/>
      <c r="E75" s="53" t="s">
        <v>32</v>
      </c>
      <c r="F75" s="402"/>
      <c r="G75" s="409"/>
      <c r="H75" s="410"/>
      <c r="I75" s="371"/>
      <c r="J75" s="370"/>
      <c r="K75" s="7"/>
      <c r="L75" s="17"/>
      <c r="M75" s="17"/>
      <c r="N75" s="18"/>
      <c r="O75" s="17"/>
      <c r="P75" s="17"/>
      <c r="Q75" s="17"/>
      <c r="R75" s="17"/>
      <c r="S75" s="19"/>
      <c r="T75" s="8"/>
      <c r="U75" s="8"/>
      <c r="V75" s="8"/>
      <c r="W75" s="8"/>
      <c r="X75" s="8"/>
      <c r="Y75" s="8"/>
      <c r="Z75" s="8"/>
      <c r="AA75" s="8"/>
      <c r="AB75" s="8"/>
      <c r="AC75" s="8"/>
      <c r="AD75" s="20"/>
      <c r="AE75" s="20"/>
      <c r="AF75" s="8"/>
      <c r="AG75" s="18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21"/>
    </row>
    <row r="76" spans="1:48" s="29" customFormat="1" ht="13.8">
      <c r="B76" s="404"/>
      <c r="C76" s="400"/>
      <c r="D76" s="413"/>
      <c r="E76" s="53" t="s">
        <v>34</v>
      </c>
      <c r="F76" s="402"/>
      <c r="G76" s="409"/>
      <c r="H76" s="410"/>
      <c r="I76" s="371"/>
      <c r="J76" s="370"/>
      <c r="K76" s="7"/>
      <c r="L76" s="17"/>
      <c r="M76" s="17"/>
      <c r="N76" s="18"/>
      <c r="O76" s="17"/>
      <c r="P76" s="17"/>
      <c r="Q76" s="17"/>
      <c r="R76" s="17"/>
      <c r="S76" s="19"/>
      <c r="T76" s="8"/>
      <c r="U76" s="8"/>
      <c r="V76" s="8"/>
      <c r="W76" s="8"/>
      <c r="X76" s="8"/>
      <c r="Y76" s="8"/>
      <c r="Z76" s="8"/>
      <c r="AA76" s="8"/>
      <c r="AB76" s="8"/>
      <c r="AC76" s="8"/>
      <c r="AD76" s="20"/>
      <c r="AE76" s="20"/>
      <c r="AF76" s="8"/>
      <c r="AG76" s="18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21"/>
    </row>
    <row r="77" spans="1:48" s="29" customFormat="1" ht="27.6">
      <c r="A77" s="27"/>
      <c r="B77" s="404"/>
      <c r="C77" s="400"/>
      <c r="D77" s="413"/>
      <c r="E77" s="53" t="s">
        <v>35</v>
      </c>
      <c r="F77" s="402"/>
      <c r="G77" s="409"/>
      <c r="H77" s="410"/>
      <c r="I77" s="371"/>
      <c r="J77" s="370"/>
      <c r="K77" s="7"/>
      <c r="L77" s="17"/>
      <c r="M77" s="17"/>
      <c r="N77" s="18"/>
      <c r="O77" s="17"/>
      <c r="P77" s="17"/>
      <c r="Q77" s="17"/>
      <c r="R77" s="17"/>
      <c r="S77" s="19"/>
      <c r="T77" s="8"/>
      <c r="U77" s="8"/>
      <c r="V77" s="8"/>
      <c r="W77" s="8"/>
      <c r="X77" s="8"/>
      <c r="Y77" s="8"/>
      <c r="Z77" s="8"/>
      <c r="AA77" s="8"/>
      <c r="AB77" s="8"/>
      <c r="AC77" s="8"/>
      <c r="AD77" s="20"/>
      <c r="AE77" s="20"/>
      <c r="AF77" s="8"/>
      <c r="AG77" s="18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21"/>
    </row>
    <row r="78" spans="1:48" s="29" customFormat="1" ht="27.6">
      <c r="B78" s="404"/>
      <c r="C78" s="400"/>
      <c r="D78" s="413"/>
      <c r="E78" s="53" t="s">
        <v>36</v>
      </c>
      <c r="F78" s="402"/>
      <c r="G78" s="409"/>
      <c r="H78" s="410"/>
      <c r="I78" s="371"/>
      <c r="J78" s="370"/>
      <c r="K78" s="7"/>
      <c r="L78" s="17"/>
      <c r="M78" s="17"/>
      <c r="N78" s="18"/>
      <c r="O78" s="17"/>
      <c r="P78" s="17"/>
      <c r="Q78" s="17"/>
      <c r="R78" s="17"/>
      <c r="S78" s="19"/>
      <c r="T78" s="8"/>
      <c r="U78" s="8"/>
      <c r="V78" s="8"/>
      <c r="W78" s="8"/>
      <c r="X78" s="8"/>
      <c r="Y78" s="8"/>
      <c r="Z78" s="8"/>
      <c r="AA78" s="8"/>
      <c r="AB78" s="8"/>
      <c r="AC78" s="8"/>
      <c r="AD78" s="20"/>
      <c r="AE78" s="20"/>
      <c r="AF78" s="8"/>
      <c r="AG78" s="18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21"/>
    </row>
    <row r="79" spans="1:48" s="7" customFormat="1" ht="13.8">
      <c r="B79" s="404"/>
      <c r="C79" s="400"/>
      <c r="D79" s="400">
        <v>3000</v>
      </c>
      <c r="E79" s="53" t="s">
        <v>37</v>
      </c>
      <c r="F79" s="400" t="s">
        <v>14</v>
      </c>
      <c r="G79" s="411">
        <v>678550850.75</v>
      </c>
      <c r="H79" s="412">
        <v>667502673.94000006</v>
      </c>
      <c r="I79" s="371"/>
      <c r="J79" s="370"/>
    </row>
    <row r="80" spans="1:48" s="7" customFormat="1" ht="13.8">
      <c r="A80" s="28"/>
      <c r="B80" s="404"/>
      <c r="C80" s="400"/>
      <c r="D80" s="400"/>
      <c r="E80" s="53" t="s">
        <v>38</v>
      </c>
      <c r="F80" s="400"/>
      <c r="G80" s="411"/>
      <c r="H80" s="412"/>
      <c r="I80" s="371"/>
      <c r="J80" s="370"/>
    </row>
    <row r="81" spans="1:48" s="7" customFormat="1" ht="27.6">
      <c r="B81" s="404"/>
      <c r="C81" s="400"/>
      <c r="D81" s="400"/>
      <c r="E81" s="53" t="s">
        <v>39</v>
      </c>
      <c r="F81" s="400"/>
      <c r="G81" s="411"/>
      <c r="H81" s="412"/>
      <c r="I81" s="371"/>
      <c r="J81" s="370"/>
    </row>
    <row r="82" spans="1:48" s="7" customFormat="1" ht="27.6">
      <c r="A82" s="28"/>
      <c r="B82" s="404"/>
      <c r="C82" s="400"/>
      <c r="D82" s="400"/>
      <c r="E82" s="53" t="s">
        <v>40</v>
      </c>
      <c r="F82" s="400"/>
      <c r="G82" s="411"/>
      <c r="H82" s="412"/>
      <c r="I82" s="371"/>
      <c r="J82" s="370"/>
    </row>
    <row r="83" spans="1:48" s="7" customFormat="1" ht="27.6">
      <c r="B83" s="404"/>
      <c r="C83" s="400"/>
      <c r="D83" s="400"/>
      <c r="E83" s="53" t="s">
        <v>41</v>
      </c>
      <c r="F83" s="400"/>
      <c r="G83" s="411"/>
      <c r="H83" s="412"/>
      <c r="I83" s="371"/>
      <c r="J83" s="370"/>
    </row>
    <row r="84" spans="1:48" s="7" customFormat="1" ht="27.6">
      <c r="A84" s="28"/>
      <c r="B84" s="404"/>
      <c r="C84" s="400"/>
      <c r="D84" s="400"/>
      <c r="E84" s="53" t="s">
        <v>42</v>
      </c>
      <c r="F84" s="400"/>
      <c r="G84" s="411"/>
      <c r="H84" s="412"/>
      <c r="I84" s="371"/>
      <c r="J84" s="370"/>
    </row>
    <row r="85" spans="1:48" s="7" customFormat="1" ht="13.8">
      <c r="B85" s="404"/>
      <c r="C85" s="400"/>
      <c r="D85" s="400"/>
      <c r="E85" s="53" t="s">
        <v>43</v>
      </c>
      <c r="F85" s="400"/>
      <c r="G85" s="411"/>
      <c r="H85" s="412"/>
      <c r="I85" s="371"/>
      <c r="J85" s="370"/>
    </row>
    <row r="86" spans="1:48" s="7" customFormat="1" ht="13.8">
      <c r="A86" s="28"/>
      <c r="B86" s="404"/>
      <c r="C86" s="400"/>
      <c r="D86" s="400"/>
      <c r="E86" s="53" t="s">
        <v>44</v>
      </c>
      <c r="F86" s="400"/>
      <c r="G86" s="411"/>
      <c r="H86" s="412"/>
      <c r="I86" s="371"/>
      <c r="J86" s="370"/>
    </row>
    <row r="87" spans="1:48" s="7" customFormat="1" ht="13.8">
      <c r="B87" s="404"/>
      <c r="C87" s="400"/>
      <c r="D87" s="400"/>
      <c r="E87" s="53" t="s">
        <v>45</v>
      </c>
      <c r="F87" s="400"/>
      <c r="G87" s="411"/>
      <c r="H87" s="412"/>
      <c r="I87" s="371"/>
      <c r="J87" s="370"/>
    </row>
    <row r="88" spans="1:48" s="29" customFormat="1" ht="28.5" customHeight="1">
      <c r="B88" s="404"/>
      <c r="C88" s="400"/>
      <c r="D88" s="402">
        <v>4000</v>
      </c>
      <c r="E88" s="53" t="s">
        <v>46</v>
      </c>
      <c r="F88" s="402" t="s">
        <v>15</v>
      </c>
      <c r="G88" s="409">
        <v>25012658.960000001</v>
      </c>
      <c r="H88" s="410">
        <v>24997578.960000001</v>
      </c>
      <c r="I88" s="371"/>
      <c r="J88" s="370"/>
      <c r="K88" s="7"/>
      <c r="L88" s="17"/>
      <c r="M88" s="17"/>
      <c r="N88" s="18"/>
      <c r="O88" s="17"/>
      <c r="P88" s="17"/>
      <c r="Q88" s="17"/>
      <c r="R88" s="17"/>
      <c r="S88" s="19"/>
      <c r="T88" s="8"/>
      <c r="U88" s="8"/>
      <c r="V88" s="8"/>
      <c r="W88" s="8"/>
      <c r="X88" s="8"/>
      <c r="Y88" s="8"/>
      <c r="Z88" s="8"/>
      <c r="AA88" s="8"/>
      <c r="AB88" s="8"/>
      <c r="AC88" s="8"/>
      <c r="AD88" s="20"/>
      <c r="AE88" s="20"/>
      <c r="AF88" s="8"/>
      <c r="AG88" s="18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21"/>
    </row>
    <row r="89" spans="1:48" s="29" customFormat="1" ht="13.8">
      <c r="A89" s="27"/>
      <c r="B89" s="404"/>
      <c r="C89" s="400"/>
      <c r="D89" s="402"/>
      <c r="E89" s="53" t="s">
        <v>47</v>
      </c>
      <c r="F89" s="402"/>
      <c r="G89" s="409"/>
      <c r="H89" s="410"/>
      <c r="I89" s="371"/>
      <c r="J89" s="370"/>
      <c r="K89" s="7"/>
      <c r="L89" s="17"/>
      <c r="M89" s="17"/>
      <c r="N89" s="18"/>
      <c r="O89" s="17"/>
      <c r="P89" s="17"/>
      <c r="Q89" s="17"/>
      <c r="R89" s="17"/>
      <c r="S89" s="19"/>
      <c r="T89" s="8"/>
      <c r="U89" s="8"/>
      <c r="V89" s="8"/>
      <c r="W89" s="8"/>
      <c r="X89" s="8"/>
      <c r="Y89" s="8"/>
      <c r="Z89" s="8"/>
      <c r="AA89" s="8"/>
      <c r="AB89" s="8"/>
      <c r="AC89" s="8"/>
      <c r="AD89" s="20"/>
      <c r="AE89" s="20"/>
      <c r="AF89" s="8"/>
      <c r="AG89" s="18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21"/>
    </row>
    <row r="90" spans="1:48" s="7" customFormat="1" ht="13.8">
      <c r="B90" s="404"/>
      <c r="C90" s="400"/>
      <c r="D90" s="400">
        <v>5000</v>
      </c>
      <c r="E90" s="53" t="s">
        <v>48</v>
      </c>
      <c r="F90" s="400" t="s">
        <v>16</v>
      </c>
      <c r="G90" s="411">
        <v>177575069.66000003</v>
      </c>
      <c r="H90" s="412">
        <v>176684030.71000001</v>
      </c>
      <c r="I90" s="371"/>
      <c r="J90" s="370"/>
    </row>
    <row r="91" spans="1:48" s="7" customFormat="1" ht="27.6">
      <c r="A91" s="28"/>
      <c r="B91" s="404"/>
      <c r="C91" s="400"/>
      <c r="D91" s="400"/>
      <c r="E91" s="53" t="s">
        <v>49</v>
      </c>
      <c r="F91" s="400"/>
      <c r="G91" s="411"/>
      <c r="H91" s="412"/>
      <c r="I91" s="371"/>
      <c r="J91" s="370"/>
    </row>
    <row r="92" spans="1:48" s="7" customFormat="1" ht="27.6">
      <c r="B92" s="404"/>
      <c r="C92" s="400"/>
      <c r="D92" s="400"/>
      <c r="E92" s="53" t="s">
        <v>50</v>
      </c>
      <c r="F92" s="400"/>
      <c r="G92" s="411"/>
      <c r="H92" s="412"/>
      <c r="I92" s="371"/>
      <c r="J92" s="370"/>
    </row>
    <row r="93" spans="1:48" s="7" customFormat="1" ht="13.8">
      <c r="A93" s="28"/>
      <c r="B93" s="404"/>
      <c r="C93" s="400"/>
      <c r="D93" s="400"/>
      <c r="E93" s="53" t="s">
        <v>51</v>
      </c>
      <c r="F93" s="400"/>
      <c r="G93" s="411"/>
      <c r="H93" s="412"/>
      <c r="I93" s="371"/>
      <c r="J93" s="370"/>
    </row>
    <row r="94" spans="1:48" s="7" customFormat="1" ht="13.8">
      <c r="B94" s="404"/>
      <c r="C94" s="400"/>
      <c r="D94" s="400"/>
      <c r="E94" s="53" t="s">
        <v>52</v>
      </c>
      <c r="F94" s="400"/>
      <c r="G94" s="411"/>
      <c r="H94" s="412"/>
      <c r="I94" s="371"/>
      <c r="J94" s="370"/>
    </row>
    <row r="95" spans="1:48" s="7" customFormat="1" ht="13.8">
      <c r="B95" s="404"/>
      <c r="C95" s="400"/>
      <c r="D95" s="400"/>
      <c r="E95" s="69" t="s">
        <v>76</v>
      </c>
      <c r="F95" s="400"/>
      <c r="G95" s="411"/>
      <c r="H95" s="412"/>
      <c r="I95" s="371"/>
      <c r="J95" s="370"/>
    </row>
    <row r="96" spans="1:48" s="7" customFormat="1" ht="13.8">
      <c r="A96" s="28"/>
      <c r="B96" s="404"/>
      <c r="C96" s="400"/>
      <c r="D96" s="400"/>
      <c r="E96" s="53" t="s">
        <v>53</v>
      </c>
      <c r="F96" s="400"/>
      <c r="G96" s="411"/>
      <c r="H96" s="412"/>
      <c r="I96" s="371"/>
      <c r="J96" s="370"/>
    </row>
    <row r="97" spans="2:48" s="29" customFormat="1" ht="13.8">
      <c r="B97" s="404"/>
      <c r="C97" s="400"/>
      <c r="D97" s="44"/>
      <c r="E97" s="44"/>
      <c r="F97" s="45" t="s">
        <v>17</v>
      </c>
      <c r="G97" s="43">
        <f>SUM(G65:G90)</f>
        <v>5407143196.5599995</v>
      </c>
      <c r="H97" s="94">
        <f>SUM(H65:H90)</f>
        <v>5393722403.4700012</v>
      </c>
      <c r="I97" s="96"/>
      <c r="J97" s="370"/>
      <c r="K97" s="7"/>
      <c r="L97" s="17"/>
      <c r="M97" s="17"/>
      <c r="N97" s="18"/>
      <c r="O97" s="17"/>
      <c r="P97" s="17"/>
      <c r="Q97" s="17"/>
      <c r="R97" s="17"/>
      <c r="S97" s="19"/>
      <c r="T97" s="8"/>
      <c r="U97" s="8"/>
      <c r="V97" s="8"/>
      <c r="W97" s="8"/>
      <c r="X97" s="8"/>
      <c r="Y97" s="8"/>
      <c r="Z97" s="8"/>
      <c r="AA97" s="8"/>
      <c r="AB97" s="8"/>
      <c r="AC97" s="8"/>
      <c r="AD97" s="20"/>
      <c r="AE97" s="20"/>
      <c r="AF97" s="8"/>
      <c r="AG97" s="18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21"/>
    </row>
    <row r="98" spans="2:48" s="7" customFormat="1" ht="27.6">
      <c r="B98" s="404"/>
      <c r="C98" s="393" t="s">
        <v>18</v>
      </c>
      <c r="D98" s="393">
        <v>1000</v>
      </c>
      <c r="E98" s="54" t="s">
        <v>23</v>
      </c>
      <c r="F98" s="393" t="s">
        <v>13</v>
      </c>
      <c r="G98" s="396">
        <v>6441915116.3099985</v>
      </c>
      <c r="H98" s="397">
        <v>6303746091.8199997</v>
      </c>
      <c r="I98" s="368" t="s">
        <v>55</v>
      </c>
      <c r="J98" s="315" t="s">
        <v>63</v>
      </c>
    </row>
    <row r="99" spans="2:48" s="7" customFormat="1" ht="27.6">
      <c r="B99" s="404"/>
      <c r="C99" s="393"/>
      <c r="D99" s="393"/>
      <c r="E99" s="54" t="s">
        <v>24</v>
      </c>
      <c r="F99" s="393"/>
      <c r="G99" s="396"/>
      <c r="H99" s="397"/>
      <c r="I99" s="368"/>
      <c r="J99" s="392"/>
    </row>
    <row r="100" spans="2:48" s="7" customFormat="1" ht="13.8">
      <c r="B100" s="404"/>
      <c r="C100" s="393"/>
      <c r="D100" s="393"/>
      <c r="E100" s="54" t="s">
        <v>25</v>
      </c>
      <c r="F100" s="393"/>
      <c r="G100" s="396"/>
      <c r="H100" s="397"/>
      <c r="I100" s="368"/>
      <c r="J100" s="392"/>
    </row>
    <row r="101" spans="2:48" s="7" customFormat="1" ht="13.8">
      <c r="B101" s="404"/>
      <c r="C101" s="393"/>
      <c r="D101" s="393"/>
      <c r="E101" s="54" t="s">
        <v>26</v>
      </c>
      <c r="F101" s="393"/>
      <c r="G101" s="396"/>
      <c r="H101" s="397"/>
      <c r="I101" s="368"/>
      <c r="J101" s="392"/>
    </row>
    <row r="102" spans="2:48" s="7" customFormat="1" ht="13.8">
      <c r="B102" s="404"/>
      <c r="C102" s="393"/>
      <c r="D102" s="393"/>
      <c r="E102" s="54" t="s">
        <v>27</v>
      </c>
      <c r="F102" s="393"/>
      <c r="G102" s="396"/>
      <c r="H102" s="397"/>
      <c r="I102" s="368"/>
      <c r="J102" s="392"/>
    </row>
    <row r="103" spans="2:48" s="7" customFormat="1" ht="13.8">
      <c r="B103" s="404"/>
      <c r="C103" s="393"/>
      <c r="D103" s="393"/>
      <c r="E103" s="54" t="s">
        <v>28</v>
      </c>
      <c r="F103" s="393"/>
      <c r="G103" s="396"/>
      <c r="H103" s="397"/>
      <c r="I103" s="368"/>
      <c r="J103" s="392"/>
    </row>
    <row r="104" spans="2:48" s="29" customFormat="1" ht="27.6">
      <c r="B104" s="404"/>
      <c r="C104" s="393"/>
      <c r="D104" s="394">
        <v>2000</v>
      </c>
      <c r="E104" s="54" t="s">
        <v>29</v>
      </c>
      <c r="F104" s="394" t="s">
        <v>12</v>
      </c>
      <c r="G104" s="398">
        <v>1138830229.0600009</v>
      </c>
      <c r="H104" s="399">
        <v>605638766.78999984</v>
      </c>
      <c r="I104" s="368"/>
      <c r="J104" s="392"/>
      <c r="K104" s="7"/>
      <c r="L104" s="17"/>
      <c r="M104" s="17"/>
      <c r="N104" s="18"/>
      <c r="O104" s="17"/>
      <c r="P104" s="17"/>
      <c r="Q104" s="17"/>
      <c r="R104" s="17"/>
      <c r="S104" s="19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20"/>
      <c r="AE104" s="20"/>
      <c r="AF104" s="8"/>
      <c r="AG104" s="18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21"/>
    </row>
    <row r="105" spans="2:48" s="29" customFormat="1" ht="13.8">
      <c r="B105" s="404"/>
      <c r="C105" s="393"/>
      <c r="D105" s="394"/>
      <c r="E105" s="54" t="s">
        <v>30</v>
      </c>
      <c r="F105" s="394"/>
      <c r="G105" s="398"/>
      <c r="H105" s="399"/>
      <c r="I105" s="368"/>
      <c r="J105" s="392"/>
      <c r="K105" s="7"/>
      <c r="L105" s="17"/>
      <c r="M105" s="17"/>
      <c r="N105" s="18"/>
      <c r="O105" s="17"/>
      <c r="P105" s="17"/>
      <c r="Q105" s="17"/>
      <c r="R105" s="17"/>
      <c r="S105" s="19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20"/>
      <c r="AE105" s="20"/>
      <c r="AF105" s="8"/>
      <c r="AG105" s="18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21"/>
    </row>
    <row r="106" spans="2:48" s="29" customFormat="1" ht="27.6">
      <c r="B106" s="404"/>
      <c r="C106" s="393"/>
      <c r="D106" s="394"/>
      <c r="E106" s="54" t="s">
        <v>33</v>
      </c>
      <c r="F106" s="394"/>
      <c r="G106" s="398"/>
      <c r="H106" s="399"/>
      <c r="I106" s="368"/>
      <c r="J106" s="392"/>
      <c r="K106" s="7"/>
      <c r="L106" s="17"/>
      <c r="M106" s="17"/>
      <c r="N106" s="18"/>
      <c r="O106" s="17"/>
      <c r="P106" s="17"/>
      <c r="Q106" s="17"/>
      <c r="R106" s="17"/>
      <c r="S106" s="19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20"/>
      <c r="AE106" s="20"/>
      <c r="AF106" s="8"/>
      <c r="AG106" s="18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21"/>
    </row>
    <row r="107" spans="2:48" s="29" customFormat="1" ht="27.6">
      <c r="B107" s="404"/>
      <c r="C107" s="393"/>
      <c r="D107" s="394"/>
      <c r="E107" s="54" t="s">
        <v>31</v>
      </c>
      <c r="F107" s="394"/>
      <c r="G107" s="398"/>
      <c r="H107" s="399"/>
      <c r="I107" s="368"/>
      <c r="J107" s="392"/>
      <c r="K107" s="7"/>
      <c r="L107" s="17"/>
      <c r="M107" s="17"/>
      <c r="N107" s="18"/>
      <c r="O107" s="17"/>
      <c r="P107" s="17"/>
      <c r="Q107" s="17"/>
      <c r="R107" s="17"/>
      <c r="S107" s="19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20"/>
      <c r="AE107" s="20"/>
      <c r="AF107" s="8"/>
      <c r="AG107" s="18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21"/>
    </row>
    <row r="108" spans="2:48" s="29" customFormat="1" ht="27.6">
      <c r="B108" s="404"/>
      <c r="C108" s="393"/>
      <c r="D108" s="394"/>
      <c r="E108" s="54" t="s">
        <v>32</v>
      </c>
      <c r="F108" s="394"/>
      <c r="G108" s="398"/>
      <c r="H108" s="399"/>
      <c r="I108" s="368"/>
      <c r="J108" s="392"/>
      <c r="K108" s="7"/>
      <c r="L108" s="17"/>
      <c r="M108" s="17"/>
      <c r="N108" s="18"/>
      <c r="O108" s="17"/>
      <c r="P108" s="17"/>
      <c r="Q108" s="17"/>
      <c r="R108" s="17"/>
      <c r="S108" s="19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20"/>
      <c r="AE108" s="20"/>
      <c r="AF108" s="8"/>
      <c r="AG108" s="18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21"/>
    </row>
    <row r="109" spans="2:48" s="29" customFormat="1" ht="13.8">
      <c r="B109" s="404"/>
      <c r="C109" s="393"/>
      <c r="D109" s="394"/>
      <c r="E109" s="54" t="s">
        <v>34</v>
      </c>
      <c r="F109" s="394"/>
      <c r="G109" s="398"/>
      <c r="H109" s="399"/>
      <c r="I109" s="368"/>
      <c r="J109" s="392"/>
      <c r="K109" s="7"/>
      <c r="L109" s="17"/>
      <c r="M109" s="17"/>
      <c r="N109" s="18"/>
      <c r="O109" s="17"/>
      <c r="P109" s="17"/>
      <c r="Q109" s="17"/>
      <c r="R109" s="17"/>
      <c r="S109" s="19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20"/>
      <c r="AE109" s="20"/>
      <c r="AF109" s="8"/>
      <c r="AG109" s="18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21"/>
    </row>
    <row r="110" spans="2:48" s="29" customFormat="1" ht="27.6">
      <c r="B110" s="404"/>
      <c r="C110" s="393"/>
      <c r="D110" s="394"/>
      <c r="E110" s="54" t="s">
        <v>35</v>
      </c>
      <c r="F110" s="394"/>
      <c r="G110" s="398"/>
      <c r="H110" s="399"/>
      <c r="I110" s="368"/>
      <c r="J110" s="392"/>
      <c r="K110" s="7"/>
      <c r="L110" s="17"/>
      <c r="M110" s="17"/>
      <c r="N110" s="18"/>
      <c r="O110" s="17"/>
      <c r="P110" s="17"/>
      <c r="Q110" s="17"/>
      <c r="R110" s="17"/>
      <c r="S110" s="19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20"/>
      <c r="AE110" s="20"/>
      <c r="AF110" s="8"/>
      <c r="AG110" s="18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21"/>
    </row>
    <row r="111" spans="2:48" s="29" customFormat="1" ht="27.6">
      <c r="B111" s="404"/>
      <c r="C111" s="393"/>
      <c r="D111" s="394"/>
      <c r="E111" s="54" t="s">
        <v>36</v>
      </c>
      <c r="F111" s="394"/>
      <c r="G111" s="398"/>
      <c r="H111" s="399"/>
      <c r="I111" s="368"/>
      <c r="J111" s="392"/>
      <c r="K111" s="7"/>
      <c r="L111" s="17"/>
      <c r="M111" s="17"/>
      <c r="N111" s="18"/>
      <c r="O111" s="17"/>
      <c r="P111" s="17"/>
      <c r="Q111" s="17"/>
      <c r="R111" s="17"/>
      <c r="S111" s="19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20"/>
      <c r="AE111" s="20"/>
      <c r="AF111" s="8"/>
      <c r="AG111" s="18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21"/>
    </row>
    <row r="112" spans="2:48" s="7" customFormat="1" ht="13.8">
      <c r="B112" s="404"/>
      <c r="C112" s="393"/>
      <c r="D112" s="393">
        <v>3000</v>
      </c>
      <c r="E112" s="54" t="s">
        <v>37</v>
      </c>
      <c r="F112" s="393" t="s">
        <v>14</v>
      </c>
      <c r="G112" s="396">
        <v>2335491571.9399996</v>
      </c>
      <c r="H112" s="397">
        <v>1434938040.7499993</v>
      </c>
      <c r="I112" s="368"/>
      <c r="J112" s="392"/>
    </row>
    <row r="113" spans="1:48" s="7" customFormat="1" ht="13.8">
      <c r="B113" s="404"/>
      <c r="C113" s="393"/>
      <c r="D113" s="393"/>
      <c r="E113" s="54" t="s">
        <v>38</v>
      </c>
      <c r="F113" s="393"/>
      <c r="G113" s="416"/>
      <c r="H113" s="417"/>
      <c r="I113" s="368"/>
      <c r="J113" s="392"/>
    </row>
    <row r="114" spans="1:48" s="7" customFormat="1" ht="27.6">
      <c r="B114" s="404"/>
      <c r="C114" s="393"/>
      <c r="D114" s="393"/>
      <c r="E114" s="54" t="s">
        <v>39</v>
      </c>
      <c r="F114" s="393"/>
      <c r="G114" s="416"/>
      <c r="H114" s="417"/>
      <c r="I114" s="368"/>
      <c r="J114" s="392"/>
    </row>
    <row r="115" spans="1:48" s="7" customFormat="1" ht="27.6">
      <c r="B115" s="404"/>
      <c r="C115" s="393"/>
      <c r="D115" s="393"/>
      <c r="E115" s="54" t="s">
        <v>40</v>
      </c>
      <c r="F115" s="393"/>
      <c r="G115" s="416"/>
      <c r="H115" s="417"/>
      <c r="I115" s="368"/>
      <c r="J115" s="392"/>
    </row>
    <row r="116" spans="1:48" s="7" customFormat="1" ht="27.6">
      <c r="B116" s="404"/>
      <c r="C116" s="393"/>
      <c r="D116" s="393"/>
      <c r="E116" s="54" t="s">
        <v>41</v>
      </c>
      <c r="F116" s="393"/>
      <c r="G116" s="416"/>
      <c r="H116" s="417"/>
      <c r="I116" s="368"/>
      <c r="J116" s="392"/>
    </row>
    <row r="117" spans="1:48" s="7" customFormat="1" ht="27.6">
      <c r="B117" s="404"/>
      <c r="C117" s="393"/>
      <c r="D117" s="393"/>
      <c r="E117" s="54" t="s">
        <v>42</v>
      </c>
      <c r="F117" s="393"/>
      <c r="G117" s="416"/>
      <c r="H117" s="417"/>
      <c r="I117" s="368"/>
      <c r="J117" s="392"/>
    </row>
    <row r="118" spans="1:48" s="7" customFormat="1" ht="13.8">
      <c r="B118" s="404"/>
      <c r="C118" s="393"/>
      <c r="D118" s="393"/>
      <c r="E118" s="54" t="s">
        <v>43</v>
      </c>
      <c r="F118" s="393"/>
      <c r="G118" s="416"/>
      <c r="H118" s="417"/>
      <c r="I118" s="368"/>
      <c r="J118" s="392"/>
    </row>
    <row r="119" spans="1:48" s="7" customFormat="1" ht="13.8">
      <c r="B119" s="404"/>
      <c r="C119" s="393"/>
      <c r="D119" s="393"/>
      <c r="E119" s="54" t="s">
        <v>44</v>
      </c>
      <c r="F119" s="393"/>
      <c r="G119" s="416"/>
      <c r="H119" s="417"/>
      <c r="I119" s="368"/>
      <c r="J119" s="392"/>
    </row>
    <row r="120" spans="1:48" s="7" customFormat="1" ht="13.8">
      <c r="B120" s="404"/>
      <c r="C120" s="393"/>
      <c r="D120" s="393"/>
      <c r="E120" s="54" t="s">
        <v>45</v>
      </c>
      <c r="F120" s="393"/>
      <c r="G120" s="416"/>
      <c r="H120" s="417"/>
      <c r="I120" s="368"/>
      <c r="J120" s="392"/>
    </row>
    <row r="121" spans="1:48" s="29" customFormat="1" ht="28.5" customHeight="1">
      <c r="A121" s="27"/>
      <c r="B121" s="404"/>
      <c r="C121" s="393"/>
      <c r="D121" s="394">
        <v>4000</v>
      </c>
      <c r="E121" s="54" t="s">
        <v>46</v>
      </c>
      <c r="F121" s="418" t="s">
        <v>15</v>
      </c>
      <c r="G121" s="398">
        <v>53965674</v>
      </c>
      <c r="H121" s="399">
        <v>49274018.409999996</v>
      </c>
      <c r="I121" s="368"/>
      <c r="J121" s="392"/>
      <c r="K121" s="7"/>
      <c r="L121" s="17"/>
      <c r="M121" s="17"/>
      <c r="N121" s="18"/>
      <c r="O121" s="17"/>
      <c r="P121" s="17"/>
      <c r="Q121" s="17"/>
      <c r="R121" s="17"/>
      <c r="S121" s="19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20"/>
      <c r="AE121" s="20"/>
      <c r="AF121" s="8"/>
      <c r="AG121" s="18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21"/>
    </row>
    <row r="122" spans="1:48" s="29" customFormat="1" ht="13.8">
      <c r="B122" s="404"/>
      <c r="C122" s="393"/>
      <c r="D122" s="394"/>
      <c r="E122" s="54" t="s">
        <v>47</v>
      </c>
      <c r="F122" s="418"/>
      <c r="G122" s="398"/>
      <c r="H122" s="399"/>
      <c r="I122" s="368"/>
      <c r="J122" s="392"/>
      <c r="K122" s="7"/>
      <c r="L122" s="17"/>
      <c r="M122" s="17"/>
      <c r="N122" s="18"/>
      <c r="O122" s="17"/>
      <c r="P122" s="17"/>
      <c r="Q122" s="17"/>
      <c r="R122" s="17"/>
      <c r="S122" s="19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20"/>
      <c r="AE122" s="20"/>
      <c r="AF122" s="8"/>
      <c r="AG122" s="18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21"/>
    </row>
    <row r="123" spans="1:48" s="7" customFormat="1" ht="13.8">
      <c r="B123" s="404"/>
      <c r="C123" s="393"/>
      <c r="D123" s="393">
        <v>5000</v>
      </c>
      <c r="E123" s="54" t="s">
        <v>48</v>
      </c>
      <c r="F123" s="393" t="s">
        <v>16</v>
      </c>
      <c r="G123" s="396">
        <v>454006701.32999992</v>
      </c>
      <c r="H123" s="397">
        <v>261610650.57999998</v>
      </c>
      <c r="I123" s="368"/>
      <c r="J123" s="392"/>
    </row>
    <row r="124" spans="1:48" s="7" customFormat="1" ht="27.6">
      <c r="B124" s="404"/>
      <c r="C124" s="393"/>
      <c r="D124" s="393"/>
      <c r="E124" s="54" t="s">
        <v>49</v>
      </c>
      <c r="F124" s="393"/>
      <c r="G124" s="416"/>
      <c r="H124" s="417"/>
      <c r="I124" s="368"/>
      <c r="J124" s="392"/>
    </row>
    <row r="125" spans="1:48" s="7" customFormat="1" ht="27.6">
      <c r="B125" s="404"/>
      <c r="C125" s="393"/>
      <c r="D125" s="393"/>
      <c r="E125" s="54" t="s">
        <v>50</v>
      </c>
      <c r="F125" s="393"/>
      <c r="G125" s="416"/>
      <c r="H125" s="417"/>
      <c r="I125" s="368"/>
      <c r="J125" s="392"/>
    </row>
    <row r="126" spans="1:48" s="7" customFormat="1" ht="13.8">
      <c r="B126" s="404"/>
      <c r="C126" s="393"/>
      <c r="D126" s="393"/>
      <c r="E126" s="54" t="s">
        <v>51</v>
      </c>
      <c r="F126" s="393"/>
      <c r="G126" s="416"/>
      <c r="H126" s="417"/>
      <c r="I126" s="368"/>
      <c r="J126" s="392"/>
    </row>
    <row r="127" spans="1:48" s="7" customFormat="1" ht="13.8">
      <c r="B127" s="404"/>
      <c r="C127" s="393"/>
      <c r="D127" s="393"/>
      <c r="E127" s="54" t="s">
        <v>52</v>
      </c>
      <c r="F127" s="393"/>
      <c r="G127" s="416"/>
      <c r="H127" s="417"/>
      <c r="I127" s="368"/>
      <c r="J127" s="392"/>
    </row>
    <row r="128" spans="1:48" s="7" customFormat="1" ht="13.8">
      <c r="B128" s="404"/>
      <c r="C128" s="393"/>
      <c r="D128" s="393"/>
      <c r="E128" s="54" t="s">
        <v>76</v>
      </c>
      <c r="F128" s="393"/>
      <c r="G128" s="416"/>
      <c r="H128" s="417"/>
      <c r="I128" s="368"/>
      <c r="J128" s="392"/>
    </row>
    <row r="129" spans="2:48" s="7" customFormat="1" ht="13.8">
      <c r="B129" s="404"/>
      <c r="C129" s="393"/>
      <c r="D129" s="393"/>
      <c r="E129" s="54" t="s">
        <v>53</v>
      </c>
      <c r="F129" s="393"/>
      <c r="G129" s="416"/>
      <c r="H129" s="417"/>
      <c r="I129" s="368"/>
      <c r="J129" s="392"/>
    </row>
    <row r="130" spans="2:48" s="27" customFormat="1" ht="13.8">
      <c r="B130" s="404"/>
      <c r="C130" s="393"/>
      <c r="D130" s="52"/>
      <c r="E130" s="52"/>
      <c r="F130" s="41" t="s">
        <v>17</v>
      </c>
      <c r="G130" s="42">
        <f>SUM(G98:G123)</f>
        <v>10424209292.639997</v>
      </c>
      <c r="H130" s="95">
        <f>SUM(H98:H123)</f>
        <v>8655207568.3499985</v>
      </c>
      <c r="I130" s="97"/>
      <c r="J130" s="392"/>
      <c r="K130" s="7"/>
      <c r="L130" s="23"/>
      <c r="M130" s="23"/>
      <c r="N130" s="24"/>
      <c r="O130" s="23"/>
      <c r="P130" s="23"/>
      <c r="Q130" s="23"/>
      <c r="R130" s="23"/>
      <c r="S130" s="14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5"/>
      <c r="AE130" s="25"/>
      <c r="AF130" s="22"/>
      <c r="AG130" s="24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6"/>
    </row>
    <row r="131" spans="2:48" ht="13.8"/>
    <row r="132" spans="2:48" ht="13.8">
      <c r="B132" s="3" t="s">
        <v>9</v>
      </c>
    </row>
    <row r="133" spans="2:48" ht="13.8">
      <c r="B133" s="3" t="s">
        <v>77</v>
      </c>
      <c r="C133" s="3"/>
      <c r="J133" s="3"/>
    </row>
    <row r="134" spans="2:48" s="4" customFormat="1" ht="14.25" customHeight="1">
      <c r="B134" s="3" t="s">
        <v>78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2:48" ht="13.8">
      <c r="B135" s="3" t="s">
        <v>68</v>
      </c>
      <c r="C135" s="3"/>
      <c r="J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2:48" ht="13.8"/>
    <row r="137" spans="2:48" ht="13.8"/>
    <row r="138" spans="2:48" ht="13.8"/>
    <row r="139" spans="2:48" ht="13.8"/>
    <row r="140" spans="2:48" ht="13.8"/>
    <row r="141" spans="2:48" ht="13.8"/>
    <row r="142" spans="2:48" ht="13.8"/>
    <row r="143" spans="2:48" ht="13.8"/>
    <row r="144" spans="2:48" ht="13.8" hidden="1"/>
    <row r="145" ht="13.8" hidden="1"/>
    <row r="146" ht="13.8" hidden="1"/>
    <row r="147" ht="13.8" hidden="1"/>
    <row r="148" ht="13.8" hidden="1"/>
    <row r="149" ht="13.8" hidden="1"/>
    <row r="150" ht="13.5" hidden="1" customHeight="1"/>
    <row r="151" ht="13.8" hidden="1"/>
    <row r="152" ht="13.8" hidden="1"/>
    <row r="153" ht="13.8" hidden="1"/>
    <row r="154" ht="13.8" hidden="1"/>
    <row r="155" ht="13.8" hidden="1"/>
    <row r="156" ht="13.8" hidden="1"/>
    <row r="157" ht="13.8" hidden="1"/>
    <row r="158" ht="13.8" hidden="1"/>
    <row r="159" ht="13.8" hidden="1"/>
    <row r="160" ht="13.8" hidden="1"/>
    <row r="161" ht="13.8" hidden="1"/>
    <row r="162" ht="13.8" hidden="1"/>
    <row r="163" ht="13.8" hidden="1"/>
    <row r="164" ht="13.8" hidden="1"/>
    <row r="165" ht="13.8" hidden="1"/>
    <row r="166" ht="13.8" hidden="1"/>
    <row r="167" ht="13.8" hidden="1"/>
    <row r="168" ht="13.8" hidden="1"/>
    <row r="169" ht="13.8" hidden="1"/>
    <row r="170" ht="13.8" hidden="1"/>
    <row r="171" ht="13.8" hidden="1"/>
    <row r="172" ht="13.8" hidden="1"/>
    <row r="173" ht="13.8" hidden="1"/>
    <row r="174" ht="13.8" hidden="1"/>
    <row r="175" ht="13.8" hidden="1"/>
    <row r="176" ht="13.8" hidden="1"/>
    <row r="177" ht="13.8" hidden="1"/>
    <row r="178" ht="13.8" hidden="1"/>
    <row r="179" ht="13.8" hidden="1"/>
    <row r="180" ht="13.8" hidden="1"/>
    <row r="181" ht="13.8" hidden="1"/>
    <row r="182" ht="13.8" hidden="1"/>
    <row r="183" ht="13.8" hidden="1"/>
    <row r="184" ht="13.8" hidden="1"/>
    <row r="185" ht="13.8" hidden="1"/>
    <row r="186" ht="13.8" hidden="1"/>
    <row r="187" ht="13.8" hidden="1"/>
    <row r="188" ht="13.8" hidden="1"/>
    <row r="189" ht="13.8" hidden="1"/>
    <row r="190" ht="13.8" hidden="1"/>
    <row r="191" ht="13.8" hidden="1"/>
    <row r="192" ht="13.8" hidden="1"/>
    <row r="193" ht="13.8" hidden="1"/>
    <row r="194" ht="13.8" hidden="1"/>
    <row r="195" ht="13.8" hidden="1"/>
    <row r="196" ht="13.8" hidden="1"/>
    <row r="197" ht="13.8" hidden="1"/>
    <row r="198" ht="13.8" hidden="1"/>
    <row r="199" ht="13.8" hidden="1"/>
    <row r="200" ht="13.8" hidden="1"/>
    <row r="201" ht="13.8" hidden="1"/>
    <row r="202" ht="13.8" hidden="1"/>
    <row r="203" ht="13.8" hidden="1"/>
    <row r="204" ht="13.8" hidden="1"/>
    <row r="205" ht="13.8" hidden="1"/>
    <row r="206" ht="13.8" hidden="1"/>
    <row r="207" ht="13.8" hidden="1"/>
    <row r="208" ht="13.8" hidden="1"/>
    <row r="209" ht="13.8" hidden="1"/>
    <row r="210" ht="13.8" hidden="1"/>
    <row r="211" ht="13.8" hidden="1"/>
    <row r="212" ht="13.8" hidden="1"/>
    <row r="213" ht="13.8" hidden="1"/>
    <row r="214" ht="13.8" hidden="1"/>
    <row r="215" ht="13.8" hidden="1"/>
    <row r="216" ht="13.8" hidden="1"/>
    <row r="217" ht="13.8" hidden="1"/>
    <row r="218" ht="13.8" hidden="1"/>
    <row r="219" ht="13.8" hidden="1"/>
    <row r="220" ht="13.8" hidden="1"/>
    <row r="221" ht="13.8" hidden="1"/>
    <row r="222" ht="13.8" hidden="1"/>
    <row r="223" ht="13.8" hidden="1"/>
    <row r="224" ht="13.8" hidden="1"/>
    <row r="225" ht="13.8" hidden="1"/>
    <row r="226" ht="13.8" hidden="1"/>
    <row r="227" ht="13.8" hidden="1"/>
    <row r="228" ht="13.8" hidden="1"/>
    <row r="229" ht="13.8" hidden="1"/>
    <row r="230" ht="13.8" hidden="1"/>
    <row r="231" ht="13.8" hidden="1"/>
    <row r="232" ht="13.8" hidden="1"/>
    <row r="233" ht="13.8" hidden="1"/>
    <row r="234" ht="13.8" hidden="1"/>
    <row r="235" ht="13.8" hidden="1"/>
    <row r="236" ht="13.8" hidden="1"/>
    <row r="237" ht="13.8" hidden="1"/>
    <row r="238" ht="13.8" hidden="1"/>
    <row r="239" ht="13.8" hidden="1"/>
    <row r="240" ht="13.8" hidden="1"/>
    <row r="241" ht="13.8" hidden="1"/>
    <row r="242" ht="13.8" hidden="1"/>
    <row r="243" ht="13.8" hidden="1"/>
    <row r="244" ht="13.8" hidden="1"/>
    <row r="245" ht="13.8" hidden="1"/>
    <row r="246" ht="13.8" hidden="1"/>
    <row r="247" ht="13.8" hidden="1"/>
    <row r="248" ht="13.8" hidden="1"/>
    <row r="249" ht="13.8" hidden="1"/>
    <row r="250" ht="13.8" hidden="1"/>
    <row r="251" ht="13.8" hidden="1"/>
    <row r="252" ht="13.8" hidden="1"/>
    <row r="253" ht="13.8" hidden="1"/>
    <row r="254" ht="13.8" hidden="1"/>
    <row r="255" ht="13.8" hidden="1"/>
    <row r="256" ht="13.8" hidden="1"/>
    <row r="257" ht="13.8" hidden="1"/>
    <row r="258" ht="13.8" hidden="1"/>
    <row r="259" ht="13.8" hidden="1"/>
    <row r="260" ht="13.8" hidden="1"/>
    <row r="261" ht="13.8" hidden="1"/>
    <row r="262" ht="13.8" hidden="1"/>
    <row r="263" ht="13.8" hidden="1"/>
    <row r="264" ht="13.8" hidden="1"/>
    <row r="265" ht="13.8" hidden="1"/>
    <row r="266" ht="13.8" hidden="1"/>
    <row r="267" ht="13.8" hidden="1"/>
    <row r="268" ht="13.8" hidden="1"/>
    <row r="269" ht="13.8" hidden="1"/>
    <row r="270" ht="13.8" hidden="1"/>
    <row r="271" ht="13.8" hidden="1"/>
    <row r="272" ht="13.8" hidden="1"/>
    <row r="273" ht="13.8" hidden="1"/>
    <row r="274" ht="13.8" hidden="1"/>
    <row r="275" ht="13.8" hidden="1"/>
    <row r="276" ht="13.8" hidden="1"/>
    <row r="277" ht="13.8" hidden="1"/>
    <row r="278" ht="13.8" hidden="1"/>
    <row r="279" ht="13.8" hidden="1"/>
    <row r="280" ht="13.8" hidden="1"/>
    <row r="281" ht="13.8" hidden="1"/>
    <row r="282" ht="13.8" hidden="1"/>
    <row r="283" ht="13.8" hidden="1"/>
    <row r="284" ht="13.8" hidden="1"/>
    <row r="285" ht="13.8" hidden="1"/>
    <row r="286" ht="13.8" hidden="1"/>
    <row r="287" ht="13.8" hidden="1"/>
    <row r="288" ht="13.8" hidden="1"/>
    <row r="289" ht="13.8" hidden="1"/>
    <row r="290" ht="13.8" hidden="1"/>
    <row r="291" ht="13.8" hidden="1"/>
    <row r="292" ht="13.8" hidden="1"/>
    <row r="293" ht="13.8" hidden="1"/>
    <row r="294" ht="13.8" hidden="1"/>
    <row r="295" ht="13.8" hidden="1"/>
    <row r="296" ht="13.8" hidden="1"/>
    <row r="297" ht="13.8" hidden="1"/>
    <row r="298" ht="13.8" hidden="1"/>
    <row r="299" ht="13.8" hidden="1"/>
    <row r="300" ht="13.8" hidden="1"/>
    <row r="301" ht="13.8" hidden="1"/>
    <row r="302" ht="13.8" hidden="1"/>
    <row r="303" ht="13.8" hidden="1"/>
    <row r="304" ht="13.8" hidden="1"/>
    <row r="305" ht="13.8" hidden="1"/>
    <row r="306" ht="13.8" hidden="1"/>
    <row r="307" ht="13.8" hidden="1"/>
    <row r="308" ht="13.8" hidden="1"/>
    <row r="309" ht="13.8" hidden="1"/>
    <row r="310" ht="13.8" hidden="1"/>
    <row r="311" ht="13.8" hidden="1"/>
    <row r="312" ht="13.8" hidden="1"/>
    <row r="313" ht="13.8" hidden="1"/>
    <row r="314" ht="13.8" hidden="1"/>
    <row r="315" ht="13.8" hidden="1"/>
    <row r="316" ht="13.8" hidden="1"/>
    <row r="317" ht="13.8" hidden="1"/>
    <row r="318" ht="13.8" hidden="1"/>
    <row r="319" ht="13.8" hidden="1"/>
    <row r="320" ht="13.8" hidden="1"/>
    <row r="321" ht="13.8" hidden="1"/>
    <row r="322" ht="13.8" hidden="1"/>
    <row r="323" ht="13.8" hidden="1"/>
    <row r="324" ht="13.8" hidden="1"/>
    <row r="325" ht="13.8" hidden="1"/>
    <row r="326" ht="13.8" hidden="1"/>
    <row r="327" ht="13.8" hidden="1"/>
    <row r="328" ht="13.8" hidden="1"/>
    <row r="329" ht="13.8" hidden="1"/>
    <row r="330" ht="13.8" hidden="1"/>
    <row r="331" ht="13.8" hidden="1"/>
    <row r="332" ht="13.8" hidden="1"/>
    <row r="333" ht="13.8" hidden="1"/>
    <row r="334" ht="13.8" hidden="1"/>
    <row r="335" ht="13.8" hidden="1"/>
    <row r="336" ht="13.8" hidden="1"/>
    <row r="337" ht="13.8" hidden="1"/>
    <row r="338" ht="13.8" hidden="1"/>
    <row r="339" ht="13.8" hidden="1"/>
    <row r="340" ht="13.8" hidden="1"/>
    <row r="341" ht="13.8" hidden="1"/>
    <row r="342" ht="13.8" hidden="1"/>
    <row r="343" ht="13.8" hidden="1"/>
    <row r="344" ht="13.8" hidden="1"/>
    <row r="345" ht="13.8" hidden="1"/>
    <row r="346" ht="13.8" hidden="1"/>
    <row r="347" ht="13.8" hidden="1"/>
    <row r="348" ht="13.8" hidden="1"/>
    <row r="349" ht="13.8" hidden="1"/>
    <row r="350" ht="13.8" hidden="1"/>
    <row r="351" ht="13.8" hidden="1"/>
    <row r="352" ht="13.8" hidden="1"/>
    <row r="353" ht="13.8" hidden="1"/>
    <row r="354" ht="13.8" hidden="1"/>
    <row r="355" ht="13.8" hidden="1"/>
    <row r="356" ht="13.8" hidden="1"/>
    <row r="357" ht="13.8" hidden="1"/>
    <row r="358" ht="13.8" hidden="1"/>
    <row r="359" ht="13.8" hidden="1"/>
    <row r="360" ht="13.8" hidden="1"/>
    <row r="361" ht="13.8" hidden="1"/>
    <row r="362" ht="13.8" hidden="1"/>
    <row r="363" ht="13.8" hidden="1"/>
    <row r="364" ht="13.8" hidden="1"/>
    <row r="365" ht="13.8" hidden="1"/>
    <row r="366" ht="13.8" hidden="1"/>
    <row r="367" ht="13.8" hidden="1"/>
    <row r="368" ht="13.8" hidden="1"/>
    <row r="369" ht="13.8" hidden="1"/>
    <row r="370" ht="13.8" hidden="1"/>
    <row r="371" ht="13.8" hidden="1"/>
    <row r="372" ht="13.8" hidden="1"/>
    <row r="373" ht="13.8" hidden="1"/>
    <row r="374" ht="13.8" hidden="1"/>
    <row r="375" ht="13.8" hidden="1"/>
    <row r="376" ht="13.8" hidden="1"/>
    <row r="377" ht="13.8" hidden="1"/>
    <row r="378" ht="13.8" hidden="1"/>
    <row r="379" ht="13.8" hidden="1"/>
    <row r="380" ht="13.8" hidden="1"/>
    <row r="381" ht="13.8" hidden="1"/>
    <row r="382" ht="13.8" hidden="1"/>
    <row r="383" ht="13.8" hidden="1"/>
    <row r="384" ht="13.8" hidden="1"/>
    <row r="385" ht="13.8" hidden="1"/>
    <row r="386" ht="13.8" hidden="1"/>
    <row r="387" ht="13.8" hidden="1"/>
    <row r="388" ht="13.8" hidden="1"/>
    <row r="389" ht="13.8" hidden="1"/>
    <row r="390" ht="13.8" hidden="1"/>
    <row r="391" ht="13.8" hidden="1"/>
    <row r="392" ht="13.8" hidden="1"/>
    <row r="393" ht="13.8" hidden="1"/>
    <row r="394" ht="13.8" hidden="1"/>
    <row r="395" ht="13.8" hidden="1"/>
    <row r="396" ht="13.8" hidden="1"/>
    <row r="397" ht="13.8" hidden="1"/>
    <row r="398" ht="13.8" hidden="1"/>
    <row r="399" ht="13.8" hidden="1"/>
    <row r="400" ht="13.8" hidden="1"/>
    <row r="401" ht="13.8" hidden="1"/>
    <row r="402" ht="13.8" hidden="1"/>
    <row r="403" ht="13.8" hidden="1"/>
    <row r="404" ht="13.8" hidden="1"/>
    <row r="405" ht="13.8" hidden="1"/>
    <row r="406" ht="13.8" hidden="1"/>
    <row r="407" ht="13.8" hidden="1"/>
    <row r="408" ht="13.8" hidden="1"/>
    <row r="409" ht="13.8" hidden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</sheetData>
  <mergeCells count="97">
    <mergeCell ref="G8:G13"/>
    <mergeCell ref="H8:H13"/>
    <mergeCell ref="G14:G20"/>
    <mergeCell ref="H14:H20"/>
    <mergeCell ref="G21:G29"/>
    <mergeCell ref="H21:H29"/>
    <mergeCell ref="G30:G31"/>
    <mergeCell ref="H30:H31"/>
    <mergeCell ref="D112:D120"/>
    <mergeCell ref="D121:D122"/>
    <mergeCell ref="D123:D129"/>
    <mergeCell ref="F112:F120"/>
    <mergeCell ref="G112:G120"/>
    <mergeCell ref="H112:H120"/>
    <mergeCell ref="F121:F122"/>
    <mergeCell ref="G121:G122"/>
    <mergeCell ref="G32:G34"/>
    <mergeCell ref="H32:H34"/>
    <mergeCell ref="G123:G129"/>
    <mergeCell ref="H123:H129"/>
    <mergeCell ref="H121:H122"/>
    <mergeCell ref="F123:F129"/>
    <mergeCell ref="C98:C130"/>
    <mergeCell ref="D98:D103"/>
    <mergeCell ref="F98:F103"/>
    <mergeCell ref="G98:G103"/>
    <mergeCell ref="H98:H103"/>
    <mergeCell ref="F104:F111"/>
    <mergeCell ref="G104:G111"/>
    <mergeCell ref="H104:H111"/>
    <mergeCell ref="F90:F96"/>
    <mergeCell ref="G90:G96"/>
    <mergeCell ref="H90:H96"/>
    <mergeCell ref="D104:D111"/>
    <mergeCell ref="C65:C97"/>
    <mergeCell ref="D65:D70"/>
    <mergeCell ref="D71:D78"/>
    <mergeCell ref="D79:D87"/>
    <mergeCell ref="D88:D89"/>
    <mergeCell ref="D90:D96"/>
    <mergeCell ref="H71:H78"/>
    <mergeCell ref="F79:F87"/>
    <mergeCell ref="G79:G87"/>
    <mergeCell ref="H79:H87"/>
    <mergeCell ref="F88:F89"/>
    <mergeCell ref="G88:G89"/>
    <mergeCell ref="H88:H89"/>
    <mergeCell ref="H1:J1"/>
    <mergeCell ref="B2:AF2"/>
    <mergeCell ref="B4:AF4"/>
    <mergeCell ref="B6:J6"/>
    <mergeCell ref="B8:B130"/>
    <mergeCell ref="C8:C35"/>
    <mergeCell ref="D8:D13"/>
    <mergeCell ref="F8:F13"/>
    <mergeCell ref="D14:D20"/>
    <mergeCell ref="F14:F20"/>
    <mergeCell ref="H61:H63"/>
    <mergeCell ref="F65:F70"/>
    <mergeCell ref="G65:G70"/>
    <mergeCell ref="H65:H70"/>
    <mergeCell ref="F71:F78"/>
    <mergeCell ref="G71:G78"/>
    <mergeCell ref="D21:D29"/>
    <mergeCell ref="F21:F29"/>
    <mergeCell ref="D30:D31"/>
    <mergeCell ref="F30:F31"/>
    <mergeCell ref="D32:D34"/>
    <mergeCell ref="F32:F34"/>
    <mergeCell ref="F42:F49"/>
    <mergeCell ref="C36:C64"/>
    <mergeCell ref="G36:G41"/>
    <mergeCell ref="H36:H41"/>
    <mergeCell ref="G42:G49"/>
    <mergeCell ref="H42:H49"/>
    <mergeCell ref="D50:D58"/>
    <mergeCell ref="D36:D41"/>
    <mergeCell ref="F36:F41"/>
    <mergeCell ref="D42:D49"/>
    <mergeCell ref="H50:H58"/>
    <mergeCell ref="F59:F60"/>
    <mergeCell ref="G59:G60"/>
    <mergeCell ref="H59:H60"/>
    <mergeCell ref="G61:G63"/>
    <mergeCell ref="F50:F58"/>
    <mergeCell ref="D59:D60"/>
    <mergeCell ref="D61:D63"/>
    <mergeCell ref="F61:F63"/>
    <mergeCell ref="G50:G58"/>
    <mergeCell ref="I8:I34"/>
    <mergeCell ref="I36:I63"/>
    <mergeCell ref="I65:I96"/>
    <mergeCell ref="I98:I129"/>
    <mergeCell ref="J8:J35"/>
    <mergeCell ref="J36:J64"/>
    <mergeCell ref="J65:J97"/>
    <mergeCell ref="J98:J130"/>
  </mergeCells>
  <hyperlinks>
    <hyperlink ref="J8" r:id="rId1"/>
    <hyperlink ref="J36" r:id="rId2"/>
    <hyperlink ref="J65" r:id="rId3"/>
    <hyperlink ref="J98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AV409"/>
  <sheetViews>
    <sheetView showGridLines="0" topLeftCell="B1" zoomScaleNormal="100" workbookViewId="0">
      <selection activeCell="B7" sqref="B7"/>
    </sheetView>
  </sheetViews>
  <sheetFormatPr baseColWidth="10" defaultColWidth="0" defaultRowHeight="0" customHeight="1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45.5546875" style="3" customWidth="1"/>
    <col min="6" max="6" width="38.109375" style="30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3" customWidth="1"/>
    <col min="11" max="11" width="7.88671875" style="3" customWidth="1"/>
    <col min="12" max="16384" width="0" style="3" hidden="1"/>
  </cols>
  <sheetData>
    <row r="1" spans="2:48" s="1" customFormat="1" ht="59.25" customHeight="1">
      <c r="C1" s="14"/>
      <c r="F1" s="14"/>
      <c r="H1" s="269"/>
      <c r="I1" s="269"/>
      <c r="J1" s="269"/>
    </row>
    <row r="2" spans="2:48" s="1" customFormat="1" ht="29.25" customHeight="1">
      <c r="B2" s="270" t="s">
        <v>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</row>
    <row r="3" spans="2:48" s="1" customFormat="1" ht="18" customHeight="1">
      <c r="B3" s="5"/>
      <c r="C3" s="15"/>
      <c r="D3" s="5"/>
      <c r="E3" s="5"/>
      <c r="F3" s="15"/>
      <c r="G3" s="40"/>
      <c r="H3" s="40"/>
      <c r="I3" s="5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48" s="1" customFormat="1" ht="33.75" customHeight="1">
      <c r="B4" s="270" t="s">
        <v>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</row>
    <row r="5" spans="2:48" s="1" customFormat="1" ht="15.6">
      <c r="B5" s="5"/>
      <c r="C5" s="15"/>
      <c r="D5" s="5"/>
      <c r="E5" s="5"/>
      <c r="F5" s="15"/>
      <c r="G5" s="40"/>
      <c r="H5" s="40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48" s="2" customFormat="1" ht="15.6">
      <c r="B6" s="271" t="s">
        <v>10</v>
      </c>
      <c r="C6" s="271"/>
      <c r="D6" s="271"/>
      <c r="E6" s="271"/>
      <c r="F6" s="271"/>
      <c r="G6" s="271"/>
      <c r="H6" s="271"/>
      <c r="I6" s="271"/>
      <c r="J6" s="27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3" t="s">
        <v>5</v>
      </c>
      <c r="G7" s="34" t="s">
        <v>6</v>
      </c>
      <c r="H7" s="34" t="s">
        <v>7</v>
      </c>
      <c r="I7" s="6" t="s">
        <v>8</v>
      </c>
      <c r="J7" s="10" t="s">
        <v>19</v>
      </c>
    </row>
    <row r="8" spans="2:48" s="7" customFormat="1" ht="27.6">
      <c r="B8" s="472">
        <v>2014</v>
      </c>
      <c r="C8" s="474" t="s">
        <v>20</v>
      </c>
      <c r="D8" s="474">
        <v>1000</v>
      </c>
      <c r="E8" s="60" t="s">
        <v>23</v>
      </c>
      <c r="F8" s="476" t="s">
        <v>13</v>
      </c>
      <c r="G8" s="465">
        <v>1312722820.2500005</v>
      </c>
      <c r="H8" s="466">
        <v>1293160625.2500007</v>
      </c>
      <c r="I8" s="425" t="s">
        <v>59</v>
      </c>
      <c r="J8" s="427" t="s">
        <v>64</v>
      </c>
    </row>
    <row r="9" spans="2:48" s="28" customFormat="1" ht="27.6">
      <c r="B9" s="470"/>
      <c r="C9" s="445"/>
      <c r="D9" s="445"/>
      <c r="E9" s="58" t="s">
        <v>24</v>
      </c>
      <c r="F9" s="475"/>
      <c r="G9" s="454"/>
      <c r="H9" s="424"/>
      <c r="I9" s="426"/>
      <c r="J9" s="428"/>
      <c r="K9" s="7"/>
    </row>
    <row r="10" spans="2:48" s="7" customFormat="1" ht="13.8">
      <c r="B10" s="470"/>
      <c r="C10" s="445"/>
      <c r="D10" s="445"/>
      <c r="E10" s="58" t="s">
        <v>25</v>
      </c>
      <c r="F10" s="475"/>
      <c r="G10" s="454"/>
      <c r="H10" s="424"/>
      <c r="I10" s="426"/>
      <c r="J10" s="428"/>
    </row>
    <row r="11" spans="2:48" s="28" customFormat="1" ht="13.8">
      <c r="B11" s="470"/>
      <c r="C11" s="445"/>
      <c r="D11" s="445"/>
      <c r="E11" s="58" t="s">
        <v>26</v>
      </c>
      <c r="F11" s="475"/>
      <c r="G11" s="454"/>
      <c r="H11" s="424"/>
      <c r="I11" s="426"/>
      <c r="J11" s="428"/>
      <c r="K11" s="7"/>
    </row>
    <row r="12" spans="2:48" s="7" customFormat="1" ht="13.8">
      <c r="B12" s="470"/>
      <c r="C12" s="445"/>
      <c r="D12" s="445"/>
      <c r="E12" s="58" t="s">
        <v>27</v>
      </c>
      <c r="F12" s="475"/>
      <c r="G12" s="454"/>
      <c r="H12" s="424"/>
      <c r="I12" s="426"/>
      <c r="J12" s="428"/>
    </row>
    <row r="13" spans="2:48" s="28" customFormat="1" ht="13.8">
      <c r="B13" s="470"/>
      <c r="C13" s="445"/>
      <c r="D13" s="445"/>
      <c r="E13" s="58" t="s">
        <v>28</v>
      </c>
      <c r="F13" s="475"/>
      <c r="G13" s="454"/>
      <c r="H13" s="424"/>
      <c r="I13" s="426"/>
      <c r="J13" s="428"/>
      <c r="K13" s="7"/>
    </row>
    <row r="14" spans="2:48" s="27" customFormat="1" ht="27.6">
      <c r="B14" s="470"/>
      <c r="C14" s="445"/>
      <c r="D14" s="447">
        <v>2000</v>
      </c>
      <c r="E14" s="58" t="s">
        <v>29</v>
      </c>
      <c r="F14" s="475" t="s">
        <v>12</v>
      </c>
      <c r="G14" s="467">
        <v>10761214.830000002</v>
      </c>
      <c r="H14" s="468">
        <v>6304496.8799999999</v>
      </c>
      <c r="I14" s="426"/>
      <c r="J14" s="428"/>
      <c r="K14" s="7"/>
      <c r="L14" s="23"/>
      <c r="M14" s="23"/>
      <c r="N14" s="24"/>
      <c r="O14" s="23"/>
      <c r="P14" s="23"/>
      <c r="Q14" s="23"/>
      <c r="R14" s="23"/>
      <c r="S14" s="1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5"/>
      <c r="AE14" s="25"/>
      <c r="AF14" s="22"/>
      <c r="AG14" s="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6"/>
    </row>
    <row r="15" spans="2:48" s="29" customFormat="1" ht="13.5" customHeight="1">
      <c r="B15" s="470"/>
      <c r="C15" s="445"/>
      <c r="D15" s="447"/>
      <c r="E15" s="58" t="s">
        <v>30</v>
      </c>
      <c r="F15" s="475"/>
      <c r="G15" s="467"/>
      <c r="H15" s="468"/>
      <c r="I15" s="426"/>
      <c r="J15" s="428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2:48" s="27" customFormat="1" ht="27.6">
      <c r="B16" s="470"/>
      <c r="C16" s="445"/>
      <c r="D16" s="447"/>
      <c r="E16" s="58" t="s">
        <v>33</v>
      </c>
      <c r="F16" s="475"/>
      <c r="G16" s="467"/>
      <c r="H16" s="468"/>
      <c r="I16" s="426"/>
      <c r="J16" s="428"/>
      <c r="K16" s="7"/>
      <c r="L16" s="23"/>
      <c r="M16" s="23"/>
      <c r="N16" s="24"/>
      <c r="O16" s="23"/>
      <c r="P16" s="23"/>
      <c r="Q16" s="23"/>
      <c r="R16" s="23"/>
      <c r="S16" s="14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5"/>
      <c r="AE16" s="25"/>
      <c r="AF16" s="22"/>
      <c r="AG16" s="24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6"/>
    </row>
    <row r="17" spans="1:48" s="29" customFormat="1" ht="27.6">
      <c r="B17" s="470"/>
      <c r="C17" s="445"/>
      <c r="D17" s="447"/>
      <c r="E17" s="58" t="s">
        <v>31</v>
      </c>
      <c r="F17" s="475"/>
      <c r="G17" s="467"/>
      <c r="H17" s="468"/>
      <c r="I17" s="426"/>
      <c r="J17" s="428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7" customFormat="1" ht="27.6">
      <c r="B18" s="470"/>
      <c r="C18" s="445"/>
      <c r="D18" s="447"/>
      <c r="E18" s="58" t="s">
        <v>32</v>
      </c>
      <c r="F18" s="475"/>
      <c r="G18" s="467"/>
      <c r="H18" s="468"/>
      <c r="I18" s="426"/>
      <c r="J18" s="428"/>
      <c r="K18" s="7"/>
      <c r="L18" s="23"/>
      <c r="M18" s="23"/>
      <c r="N18" s="24"/>
      <c r="O18" s="23"/>
      <c r="P18" s="23"/>
      <c r="Q18" s="23"/>
      <c r="R18" s="23"/>
      <c r="S18" s="14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5"/>
      <c r="AE18" s="25"/>
      <c r="AF18" s="22"/>
      <c r="AG18" s="24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6"/>
    </row>
    <row r="19" spans="1:48" s="29" customFormat="1" ht="13.8">
      <c r="B19" s="470"/>
      <c r="C19" s="445"/>
      <c r="D19" s="447"/>
      <c r="E19" s="58" t="s">
        <v>34</v>
      </c>
      <c r="F19" s="475"/>
      <c r="G19" s="467"/>
      <c r="H19" s="468"/>
      <c r="I19" s="426"/>
      <c r="J19" s="428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7" customFormat="1" ht="27.6">
      <c r="B20" s="470"/>
      <c r="C20" s="445"/>
      <c r="D20" s="447"/>
      <c r="E20" s="58" t="s">
        <v>35</v>
      </c>
      <c r="F20" s="475"/>
      <c r="G20" s="467"/>
      <c r="H20" s="468"/>
      <c r="I20" s="426"/>
      <c r="J20" s="428"/>
      <c r="K20" s="7"/>
      <c r="L20" s="23"/>
      <c r="M20" s="23"/>
      <c r="N20" s="24"/>
      <c r="O20" s="23"/>
      <c r="P20" s="23"/>
      <c r="Q20" s="23"/>
      <c r="R20" s="23"/>
      <c r="S20" s="14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5"/>
      <c r="AE20" s="25"/>
      <c r="AF20" s="22"/>
      <c r="AG20" s="24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6"/>
    </row>
    <row r="21" spans="1:48" s="29" customFormat="1" ht="27.6">
      <c r="B21" s="470"/>
      <c r="C21" s="445"/>
      <c r="D21" s="447"/>
      <c r="E21" s="58" t="s">
        <v>36</v>
      </c>
      <c r="F21" s="475"/>
      <c r="G21" s="467"/>
      <c r="H21" s="468"/>
      <c r="I21" s="426"/>
      <c r="J21" s="428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13.8">
      <c r="B22" s="470"/>
      <c r="C22" s="445"/>
      <c r="D22" s="445">
        <v>3000</v>
      </c>
      <c r="E22" s="58" t="s">
        <v>37</v>
      </c>
      <c r="F22" s="475" t="s">
        <v>14</v>
      </c>
      <c r="G22" s="454">
        <v>99909918.219999999</v>
      </c>
      <c r="H22" s="424">
        <v>62772198.829999998</v>
      </c>
      <c r="I22" s="426"/>
      <c r="J22" s="428"/>
    </row>
    <row r="23" spans="1:48" s="28" customFormat="1" ht="13.8">
      <c r="B23" s="470"/>
      <c r="C23" s="445"/>
      <c r="D23" s="445"/>
      <c r="E23" s="58" t="s">
        <v>38</v>
      </c>
      <c r="F23" s="475"/>
      <c r="G23" s="454"/>
      <c r="H23" s="424"/>
      <c r="I23" s="426"/>
      <c r="J23" s="428"/>
      <c r="K23" s="7"/>
    </row>
    <row r="24" spans="1:48" s="7" customFormat="1" ht="27.6">
      <c r="B24" s="470"/>
      <c r="C24" s="445"/>
      <c r="D24" s="445"/>
      <c r="E24" s="58" t="s">
        <v>39</v>
      </c>
      <c r="F24" s="475"/>
      <c r="G24" s="454"/>
      <c r="H24" s="424"/>
      <c r="I24" s="426"/>
      <c r="J24" s="428"/>
    </row>
    <row r="25" spans="1:48" s="28" customFormat="1" ht="27.6">
      <c r="B25" s="470"/>
      <c r="C25" s="445"/>
      <c r="D25" s="445"/>
      <c r="E25" s="58" t="s">
        <v>40</v>
      </c>
      <c r="F25" s="475"/>
      <c r="G25" s="454"/>
      <c r="H25" s="424"/>
      <c r="I25" s="426"/>
      <c r="J25" s="428"/>
      <c r="K25" s="7"/>
    </row>
    <row r="26" spans="1:48" s="7" customFormat="1" ht="27.6">
      <c r="B26" s="470"/>
      <c r="C26" s="445"/>
      <c r="D26" s="445"/>
      <c r="E26" s="58" t="s">
        <v>41</v>
      </c>
      <c r="F26" s="475"/>
      <c r="G26" s="454"/>
      <c r="H26" s="424"/>
      <c r="I26" s="426"/>
      <c r="J26" s="428"/>
    </row>
    <row r="27" spans="1:48" s="28" customFormat="1" ht="27.6">
      <c r="B27" s="470"/>
      <c r="C27" s="445"/>
      <c r="D27" s="445"/>
      <c r="E27" s="58" t="s">
        <v>42</v>
      </c>
      <c r="F27" s="475"/>
      <c r="G27" s="454"/>
      <c r="H27" s="424"/>
      <c r="I27" s="426"/>
      <c r="J27" s="428"/>
      <c r="K27" s="7"/>
    </row>
    <row r="28" spans="1:48" s="7" customFormat="1" ht="13.8">
      <c r="B28" s="470"/>
      <c r="C28" s="445"/>
      <c r="D28" s="445"/>
      <c r="E28" s="58" t="s">
        <v>43</v>
      </c>
      <c r="F28" s="475"/>
      <c r="G28" s="454"/>
      <c r="H28" s="424"/>
      <c r="I28" s="426"/>
      <c r="J28" s="428"/>
    </row>
    <row r="29" spans="1:48" s="28" customFormat="1" ht="13.8">
      <c r="B29" s="470"/>
      <c r="C29" s="445"/>
      <c r="D29" s="445"/>
      <c r="E29" s="58" t="s">
        <v>44</v>
      </c>
      <c r="F29" s="475"/>
      <c r="G29" s="454"/>
      <c r="H29" s="424"/>
      <c r="I29" s="426"/>
      <c r="J29" s="428"/>
      <c r="K29" s="7"/>
    </row>
    <row r="30" spans="1:48" s="7" customFormat="1" ht="13.8">
      <c r="B30" s="470"/>
      <c r="C30" s="445"/>
      <c r="D30" s="445"/>
      <c r="E30" s="58" t="s">
        <v>45</v>
      </c>
      <c r="F30" s="475"/>
      <c r="G30" s="454"/>
      <c r="H30" s="424"/>
      <c r="I30" s="426"/>
      <c r="J30" s="428"/>
    </row>
    <row r="31" spans="1:48" s="29" customFormat="1" ht="28.5" customHeight="1">
      <c r="B31" s="470"/>
      <c r="C31" s="445"/>
      <c r="D31" s="447">
        <v>4000</v>
      </c>
      <c r="E31" s="58" t="s">
        <v>46</v>
      </c>
      <c r="F31" s="475" t="s">
        <v>15</v>
      </c>
      <c r="G31" s="462">
        <v>0</v>
      </c>
      <c r="H31" s="463">
        <v>0</v>
      </c>
      <c r="I31" s="426"/>
      <c r="J31" s="428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9" customFormat="1" ht="13.8">
      <c r="A32" s="27"/>
      <c r="B32" s="470"/>
      <c r="C32" s="445"/>
      <c r="D32" s="447"/>
      <c r="E32" s="58" t="s">
        <v>47</v>
      </c>
      <c r="F32" s="475"/>
      <c r="G32" s="462"/>
      <c r="H32" s="463"/>
      <c r="I32" s="426"/>
      <c r="J32" s="428"/>
      <c r="K32" s="7"/>
      <c r="L32" s="17"/>
      <c r="M32" s="17"/>
      <c r="N32" s="18"/>
      <c r="O32" s="17"/>
      <c r="P32" s="17"/>
      <c r="Q32" s="17"/>
      <c r="R32" s="17"/>
      <c r="S32" s="19"/>
      <c r="T32" s="8"/>
      <c r="U32" s="8"/>
      <c r="V32" s="8"/>
      <c r="W32" s="8"/>
      <c r="X32" s="8"/>
      <c r="Y32" s="8"/>
      <c r="Z32" s="8"/>
      <c r="AA32" s="8"/>
      <c r="AB32" s="8"/>
      <c r="AC32" s="8"/>
      <c r="AD32" s="20"/>
      <c r="AE32" s="20"/>
      <c r="AF32" s="8"/>
      <c r="AG32" s="18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21"/>
    </row>
    <row r="33" spans="2:48" s="28" customFormat="1" ht="13.8">
      <c r="B33" s="470"/>
      <c r="C33" s="445"/>
      <c r="D33" s="445">
        <v>5000</v>
      </c>
      <c r="E33" s="58" t="s">
        <v>48</v>
      </c>
      <c r="F33" s="475" t="s">
        <v>16</v>
      </c>
      <c r="G33" s="454">
        <v>1311606</v>
      </c>
      <c r="H33" s="424">
        <v>0</v>
      </c>
      <c r="I33" s="426"/>
      <c r="J33" s="428"/>
      <c r="K33" s="7"/>
    </row>
    <row r="34" spans="2:48" s="28" customFormat="1" ht="27.6">
      <c r="B34" s="470"/>
      <c r="C34" s="445"/>
      <c r="D34" s="445"/>
      <c r="E34" s="58" t="s">
        <v>50</v>
      </c>
      <c r="F34" s="475"/>
      <c r="G34" s="454"/>
      <c r="H34" s="424"/>
      <c r="I34" s="426"/>
      <c r="J34" s="428"/>
      <c r="K34" s="7"/>
    </row>
    <row r="35" spans="2:48" s="28" customFormat="1" ht="13.8">
      <c r="B35" s="470"/>
      <c r="C35" s="445"/>
      <c r="D35" s="445"/>
      <c r="E35" s="58" t="s">
        <v>52</v>
      </c>
      <c r="F35" s="475"/>
      <c r="G35" s="454"/>
      <c r="H35" s="424"/>
      <c r="I35" s="426"/>
      <c r="J35" s="428"/>
      <c r="K35" s="7"/>
    </row>
    <row r="36" spans="2:48" s="29" customFormat="1" ht="13.8">
      <c r="B36" s="470"/>
      <c r="C36" s="445"/>
      <c r="D36" s="57"/>
      <c r="E36" s="57"/>
      <c r="F36" s="71" t="s">
        <v>17</v>
      </c>
      <c r="G36" s="72">
        <f>SUM(G8:G33)</f>
        <v>1424705559.3000004</v>
      </c>
      <c r="H36" s="73">
        <f>SUM(H8:H33)</f>
        <v>1362237320.9600008</v>
      </c>
      <c r="I36" s="22"/>
      <c r="J36" s="78"/>
      <c r="K36" s="7"/>
      <c r="L36" s="17"/>
      <c r="M36" s="17"/>
      <c r="N36" s="18"/>
      <c r="O36" s="17"/>
      <c r="P36" s="17"/>
      <c r="Q36" s="17"/>
      <c r="R36" s="17"/>
      <c r="S36" s="19"/>
      <c r="T36" s="8"/>
      <c r="U36" s="8"/>
      <c r="V36" s="8"/>
      <c r="W36" s="8"/>
      <c r="X36" s="8"/>
      <c r="Y36" s="8"/>
      <c r="Z36" s="8"/>
      <c r="AA36" s="8"/>
      <c r="AB36" s="8"/>
      <c r="AC36" s="8"/>
      <c r="AD36" s="20"/>
      <c r="AE36" s="20"/>
      <c r="AF36" s="8"/>
      <c r="AG36" s="18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21"/>
    </row>
    <row r="37" spans="2:48" s="7" customFormat="1" ht="27.6">
      <c r="B37" s="470"/>
      <c r="C37" s="438" t="s">
        <v>21</v>
      </c>
      <c r="D37" s="470">
        <v>1000</v>
      </c>
      <c r="E37" s="59" t="s">
        <v>23</v>
      </c>
      <c r="F37" s="470" t="s">
        <v>13</v>
      </c>
      <c r="G37" s="459">
        <v>2706838934.9399972</v>
      </c>
      <c r="H37" s="460">
        <v>2701547967.3199968</v>
      </c>
      <c r="I37" s="429" t="s">
        <v>59</v>
      </c>
      <c r="J37" s="422" t="s">
        <v>65</v>
      </c>
    </row>
    <row r="38" spans="2:48" s="28" customFormat="1" ht="27.6">
      <c r="B38" s="470"/>
      <c r="C38" s="438"/>
      <c r="D38" s="470"/>
      <c r="E38" s="59" t="s">
        <v>24</v>
      </c>
      <c r="F38" s="470"/>
      <c r="G38" s="459"/>
      <c r="H38" s="460"/>
      <c r="I38" s="429"/>
      <c r="J38" s="423"/>
      <c r="K38" s="7"/>
    </row>
    <row r="39" spans="2:48" s="7" customFormat="1" ht="13.8">
      <c r="B39" s="470"/>
      <c r="C39" s="438"/>
      <c r="D39" s="470"/>
      <c r="E39" s="59" t="s">
        <v>25</v>
      </c>
      <c r="F39" s="470"/>
      <c r="G39" s="459"/>
      <c r="H39" s="460"/>
      <c r="I39" s="429"/>
      <c r="J39" s="423"/>
    </row>
    <row r="40" spans="2:48" s="28" customFormat="1" ht="14.25" customHeight="1">
      <c r="B40" s="470"/>
      <c r="C40" s="438"/>
      <c r="D40" s="470"/>
      <c r="E40" s="59" t="s">
        <v>26</v>
      </c>
      <c r="F40" s="470"/>
      <c r="G40" s="459"/>
      <c r="H40" s="460"/>
      <c r="I40" s="429"/>
      <c r="J40" s="423"/>
      <c r="K40" s="7"/>
    </row>
    <row r="41" spans="2:48" s="7" customFormat="1" ht="13.8">
      <c r="B41" s="470"/>
      <c r="C41" s="438"/>
      <c r="D41" s="470"/>
      <c r="E41" s="59" t="s">
        <v>27</v>
      </c>
      <c r="F41" s="470"/>
      <c r="G41" s="459"/>
      <c r="H41" s="460"/>
      <c r="I41" s="429"/>
      <c r="J41" s="423"/>
    </row>
    <row r="42" spans="2:48" s="28" customFormat="1" ht="14.25" customHeight="1">
      <c r="B42" s="470"/>
      <c r="C42" s="438"/>
      <c r="D42" s="470"/>
      <c r="E42" s="59" t="s">
        <v>28</v>
      </c>
      <c r="F42" s="470"/>
      <c r="G42" s="459"/>
      <c r="H42" s="460"/>
      <c r="I42" s="429"/>
      <c r="J42" s="423"/>
      <c r="K42" s="7"/>
    </row>
    <row r="43" spans="2:48" s="27" customFormat="1" ht="27.6">
      <c r="B43" s="470"/>
      <c r="C43" s="438"/>
      <c r="D43" s="438">
        <v>2000</v>
      </c>
      <c r="E43" s="59" t="s">
        <v>29</v>
      </c>
      <c r="F43" s="438" t="s">
        <v>12</v>
      </c>
      <c r="G43" s="469">
        <v>262618031.75999999</v>
      </c>
      <c r="H43" s="461">
        <v>259209360.95999992</v>
      </c>
      <c r="I43" s="429"/>
      <c r="J43" s="423"/>
      <c r="K43" s="7"/>
      <c r="L43" s="23"/>
      <c r="M43" s="23"/>
      <c r="N43" s="24"/>
      <c r="O43" s="23"/>
      <c r="P43" s="23"/>
      <c r="Q43" s="23"/>
      <c r="R43" s="23"/>
      <c r="S43" s="14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5"/>
      <c r="AE43" s="25"/>
      <c r="AF43" s="22"/>
      <c r="AG43" s="24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6"/>
    </row>
    <row r="44" spans="2:48" s="29" customFormat="1" ht="14.25" customHeight="1">
      <c r="B44" s="470"/>
      <c r="C44" s="438"/>
      <c r="D44" s="438"/>
      <c r="E44" s="59" t="s">
        <v>30</v>
      </c>
      <c r="F44" s="438"/>
      <c r="G44" s="469"/>
      <c r="H44" s="461"/>
      <c r="I44" s="429"/>
      <c r="J44" s="423"/>
      <c r="K44" s="7"/>
      <c r="L44" s="17"/>
      <c r="M44" s="17"/>
      <c r="N44" s="18"/>
      <c r="O44" s="17"/>
      <c r="P44" s="17"/>
      <c r="Q44" s="17"/>
      <c r="R44" s="17"/>
      <c r="S44" s="19"/>
      <c r="T44" s="8"/>
      <c r="U44" s="8"/>
      <c r="V44" s="8"/>
      <c r="W44" s="8"/>
      <c r="X44" s="8"/>
      <c r="Y44" s="8"/>
      <c r="Z44" s="8"/>
      <c r="AA44" s="8"/>
      <c r="AB44" s="8"/>
      <c r="AC44" s="8"/>
      <c r="AD44" s="20"/>
      <c r="AE44" s="20"/>
      <c r="AF44" s="8"/>
      <c r="AG44" s="18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21"/>
    </row>
    <row r="45" spans="2:48" s="27" customFormat="1" ht="27.6">
      <c r="B45" s="470"/>
      <c r="C45" s="438"/>
      <c r="D45" s="438"/>
      <c r="E45" s="59" t="s">
        <v>33</v>
      </c>
      <c r="F45" s="438"/>
      <c r="G45" s="469"/>
      <c r="H45" s="461"/>
      <c r="I45" s="429"/>
      <c r="J45" s="423"/>
      <c r="K45" s="7"/>
      <c r="L45" s="23"/>
      <c r="M45" s="23"/>
      <c r="N45" s="24"/>
      <c r="O45" s="23"/>
      <c r="P45" s="23"/>
      <c r="Q45" s="23"/>
      <c r="R45" s="23"/>
      <c r="S45" s="14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5"/>
      <c r="AE45" s="25"/>
      <c r="AF45" s="22"/>
      <c r="AG45" s="24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6"/>
    </row>
    <row r="46" spans="2:48" s="29" customFormat="1" ht="27.6">
      <c r="B46" s="470"/>
      <c r="C46" s="438"/>
      <c r="D46" s="438"/>
      <c r="E46" s="59" t="s">
        <v>31</v>
      </c>
      <c r="F46" s="438"/>
      <c r="G46" s="469"/>
      <c r="H46" s="461"/>
      <c r="I46" s="429"/>
      <c r="J46" s="423"/>
      <c r="K46" s="7"/>
      <c r="L46" s="17"/>
      <c r="M46" s="17"/>
      <c r="N46" s="18"/>
      <c r="O46" s="17"/>
      <c r="P46" s="17"/>
      <c r="Q46" s="17"/>
      <c r="R46" s="17"/>
      <c r="S46" s="19"/>
      <c r="T46" s="8"/>
      <c r="U46" s="8"/>
      <c r="V46" s="8"/>
      <c r="W46" s="8"/>
      <c r="X46" s="8"/>
      <c r="Y46" s="8"/>
      <c r="Z46" s="8"/>
      <c r="AA46" s="8"/>
      <c r="AB46" s="8"/>
      <c r="AC46" s="8"/>
      <c r="AD46" s="20"/>
      <c r="AE46" s="20"/>
      <c r="AF46" s="8"/>
      <c r="AG46" s="18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21"/>
    </row>
    <row r="47" spans="2:48" s="27" customFormat="1" ht="27.6">
      <c r="B47" s="470"/>
      <c r="C47" s="438"/>
      <c r="D47" s="438"/>
      <c r="E47" s="59" t="s">
        <v>32</v>
      </c>
      <c r="F47" s="438"/>
      <c r="G47" s="469"/>
      <c r="H47" s="461"/>
      <c r="I47" s="429"/>
      <c r="J47" s="423"/>
      <c r="K47" s="7"/>
      <c r="L47" s="23"/>
      <c r="M47" s="23"/>
      <c r="N47" s="24"/>
      <c r="O47" s="23"/>
      <c r="P47" s="23"/>
      <c r="Q47" s="23"/>
      <c r="R47" s="23"/>
      <c r="S47" s="14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5"/>
      <c r="AE47" s="25"/>
      <c r="AF47" s="22"/>
      <c r="AG47" s="24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6"/>
    </row>
    <row r="48" spans="2:48" s="29" customFormat="1" ht="14.25" customHeight="1">
      <c r="B48" s="470"/>
      <c r="C48" s="438"/>
      <c r="D48" s="438"/>
      <c r="E48" s="59" t="s">
        <v>34</v>
      </c>
      <c r="F48" s="438"/>
      <c r="G48" s="469"/>
      <c r="H48" s="461"/>
      <c r="I48" s="429"/>
      <c r="J48" s="423"/>
      <c r="K48" s="7"/>
      <c r="L48" s="17"/>
      <c r="M48" s="17"/>
      <c r="N48" s="18"/>
      <c r="O48" s="17"/>
      <c r="P48" s="17"/>
      <c r="Q48" s="17"/>
      <c r="R48" s="17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20"/>
      <c r="AE48" s="20"/>
      <c r="AF48" s="8"/>
      <c r="AG48" s="18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1"/>
    </row>
    <row r="49" spans="2:48" s="27" customFormat="1" ht="27.6">
      <c r="B49" s="470"/>
      <c r="C49" s="438"/>
      <c r="D49" s="438"/>
      <c r="E49" s="59" t="s">
        <v>35</v>
      </c>
      <c r="F49" s="438"/>
      <c r="G49" s="469"/>
      <c r="H49" s="461"/>
      <c r="I49" s="429"/>
      <c r="J49" s="423"/>
      <c r="K49" s="7"/>
      <c r="L49" s="23"/>
      <c r="M49" s="23"/>
      <c r="N49" s="24"/>
      <c r="O49" s="23"/>
      <c r="P49" s="23"/>
      <c r="Q49" s="23"/>
      <c r="R49" s="23"/>
      <c r="S49" s="14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5"/>
      <c r="AE49" s="25"/>
      <c r="AF49" s="22"/>
      <c r="AG49" s="24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6"/>
    </row>
    <row r="50" spans="2:48" s="29" customFormat="1" ht="27.6">
      <c r="B50" s="470"/>
      <c r="C50" s="438"/>
      <c r="D50" s="438"/>
      <c r="E50" s="59" t="s">
        <v>36</v>
      </c>
      <c r="F50" s="438"/>
      <c r="G50" s="469"/>
      <c r="H50" s="461"/>
      <c r="I50" s="429"/>
      <c r="J50" s="423"/>
      <c r="K50" s="7"/>
      <c r="L50" s="17"/>
      <c r="M50" s="17"/>
      <c r="N50" s="18"/>
      <c r="O50" s="17"/>
      <c r="P50" s="17"/>
      <c r="Q50" s="17"/>
      <c r="R50" s="17"/>
      <c r="S50" s="19"/>
      <c r="T50" s="8"/>
      <c r="U50" s="8"/>
      <c r="V50" s="8"/>
      <c r="W50" s="8"/>
      <c r="X50" s="8"/>
      <c r="Y50" s="8"/>
      <c r="Z50" s="8"/>
      <c r="AA50" s="8"/>
      <c r="AB50" s="8"/>
      <c r="AC50" s="8"/>
      <c r="AD50" s="20"/>
      <c r="AE50" s="20"/>
      <c r="AF50" s="8"/>
      <c r="AG50" s="18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21"/>
    </row>
    <row r="51" spans="2:48" s="7" customFormat="1" ht="13.8">
      <c r="B51" s="470"/>
      <c r="C51" s="438"/>
      <c r="D51" s="470">
        <v>3000</v>
      </c>
      <c r="E51" s="59" t="s">
        <v>37</v>
      </c>
      <c r="F51" s="470" t="s">
        <v>14</v>
      </c>
      <c r="G51" s="459">
        <v>305953383.45000011</v>
      </c>
      <c r="H51" s="460">
        <v>302621541.81000012</v>
      </c>
      <c r="I51" s="429"/>
      <c r="J51" s="423"/>
    </row>
    <row r="52" spans="2:48" s="28" customFormat="1" ht="13.8">
      <c r="B52" s="470"/>
      <c r="C52" s="438"/>
      <c r="D52" s="470"/>
      <c r="E52" s="59" t="s">
        <v>38</v>
      </c>
      <c r="F52" s="470"/>
      <c r="G52" s="459"/>
      <c r="H52" s="460"/>
      <c r="I52" s="429"/>
      <c r="J52" s="423"/>
      <c r="K52" s="7"/>
    </row>
    <row r="53" spans="2:48" s="7" customFormat="1" ht="27.6">
      <c r="B53" s="470"/>
      <c r="C53" s="438"/>
      <c r="D53" s="470"/>
      <c r="E53" s="59" t="s">
        <v>39</v>
      </c>
      <c r="F53" s="470"/>
      <c r="G53" s="459"/>
      <c r="H53" s="460"/>
      <c r="I53" s="429"/>
      <c r="J53" s="423"/>
    </row>
    <row r="54" spans="2:48" s="28" customFormat="1" ht="27.6">
      <c r="B54" s="470"/>
      <c r="C54" s="438"/>
      <c r="D54" s="470"/>
      <c r="E54" s="59" t="s">
        <v>40</v>
      </c>
      <c r="F54" s="470"/>
      <c r="G54" s="459"/>
      <c r="H54" s="460"/>
      <c r="I54" s="429"/>
      <c r="J54" s="423"/>
      <c r="K54" s="7"/>
    </row>
    <row r="55" spans="2:48" s="7" customFormat="1" ht="27.6">
      <c r="B55" s="470"/>
      <c r="C55" s="438"/>
      <c r="D55" s="470"/>
      <c r="E55" s="59" t="s">
        <v>41</v>
      </c>
      <c r="F55" s="470"/>
      <c r="G55" s="459"/>
      <c r="H55" s="460"/>
      <c r="I55" s="429"/>
      <c r="J55" s="423"/>
    </row>
    <row r="56" spans="2:48" s="28" customFormat="1" ht="27.6">
      <c r="B56" s="470"/>
      <c r="C56" s="438"/>
      <c r="D56" s="470"/>
      <c r="E56" s="59" t="s">
        <v>42</v>
      </c>
      <c r="F56" s="470"/>
      <c r="G56" s="459"/>
      <c r="H56" s="460"/>
      <c r="I56" s="429"/>
      <c r="J56" s="423"/>
      <c r="K56" s="7"/>
    </row>
    <row r="57" spans="2:48" s="7" customFormat="1" ht="13.8">
      <c r="B57" s="470"/>
      <c r="C57" s="438"/>
      <c r="D57" s="470"/>
      <c r="E57" s="59" t="s">
        <v>43</v>
      </c>
      <c r="F57" s="470"/>
      <c r="G57" s="459"/>
      <c r="H57" s="460"/>
      <c r="I57" s="429"/>
      <c r="J57" s="423"/>
    </row>
    <row r="58" spans="2:48" s="28" customFormat="1" ht="13.8">
      <c r="B58" s="470"/>
      <c r="C58" s="438"/>
      <c r="D58" s="470"/>
      <c r="E58" s="59" t="s">
        <v>44</v>
      </c>
      <c r="F58" s="470"/>
      <c r="G58" s="459"/>
      <c r="H58" s="460"/>
      <c r="I58" s="429"/>
      <c r="J58" s="423"/>
      <c r="K58" s="7"/>
    </row>
    <row r="59" spans="2:48" s="7" customFormat="1" ht="13.8">
      <c r="B59" s="470"/>
      <c r="C59" s="438"/>
      <c r="D59" s="470"/>
      <c r="E59" s="59" t="s">
        <v>45</v>
      </c>
      <c r="F59" s="470"/>
      <c r="G59" s="459"/>
      <c r="H59" s="460"/>
      <c r="I59" s="429"/>
      <c r="J59" s="423"/>
    </row>
    <row r="60" spans="2:48" s="29" customFormat="1" ht="28.5" customHeight="1">
      <c r="B60" s="470"/>
      <c r="C60" s="438"/>
      <c r="D60" s="438">
        <v>4000</v>
      </c>
      <c r="E60" s="59" t="s">
        <v>46</v>
      </c>
      <c r="F60" s="438" t="s">
        <v>15</v>
      </c>
      <c r="G60" s="457">
        <v>26818429.52</v>
      </c>
      <c r="H60" s="458">
        <v>26818429.52</v>
      </c>
      <c r="I60" s="429"/>
      <c r="J60" s="423"/>
      <c r="K60" s="7"/>
      <c r="L60" s="17"/>
      <c r="M60" s="17"/>
      <c r="N60" s="18"/>
      <c r="O60" s="17"/>
      <c r="P60" s="17"/>
      <c r="Q60" s="17"/>
      <c r="R60" s="17"/>
      <c r="S60" s="19"/>
      <c r="T60" s="8"/>
      <c r="U60" s="8"/>
      <c r="V60" s="8"/>
      <c r="W60" s="8"/>
      <c r="X60" s="8"/>
      <c r="Y60" s="8"/>
      <c r="Z60" s="8"/>
      <c r="AA60" s="8"/>
      <c r="AB60" s="8"/>
      <c r="AC60" s="8"/>
      <c r="AD60" s="20"/>
      <c r="AE60" s="20"/>
      <c r="AF60" s="8"/>
      <c r="AG60" s="18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21"/>
    </row>
    <row r="61" spans="2:48" s="27" customFormat="1" ht="13.8">
      <c r="B61" s="470"/>
      <c r="C61" s="438"/>
      <c r="D61" s="438"/>
      <c r="E61" s="59" t="s">
        <v>47</v>
      </c>
      <c r="F61" s="438"/>
      <c r="G61" s="457"/>
      <c r="H61" s="458"/>
      <c r="I61" s="429"/>
      <c r="J61" s="423"/>
      <c r="K61" s="7"/>
      <c r="L61" s="23"/>
      <c r="M61" s="23"/>
      <c r="N61" s="24"/>
      <c r="O61" s="23"/>
      <c r="P61" s="23"/>
      <c r="Q61" s="23"/>
      <c r="R61" s="23"/>
      <c r="S61" s="14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5"/>
      <c r="AE61" s="25"/>
      <c r="AF61" s="22"/>
      <c r="AG61" s="24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6"/>
    </row>
    <row r="62" spans="2:48" s="28" customFormat="1" ht="13.8">
      <c r="B62" s="470"/>
      <c r="C62" s="438"/>
      <c r="D62" s="470">
        <v>5000</v>
      </c>
      <c r="E62" s="59" t="s">
        <v>48</v>
      </c>
      <c r="F62" s="470" t="s">
        <v>16</v>
      </c>
      <c r="G62" s="464">
        <v>129434455.42999998</v>
      </c>
      <c r="H62" s="431">
        <v>126741675.12999998</v>
      </c>
      <c r="I62" s="429"/>
      <c r="J62" s="423"/>
      <c r="K62" s="7"/>
    </row>
    <row r="63" spans="2:48" s="7" customFormat="1" ht="27.6">
      <c r="B63" s="470"/>
      <c r="C63" s="438"/>
      <c r="D63" s="471"/>
      <c r="E63" s="59" t="s">
        <v>49</v>
      </c>
      <c r="F63" s="470"/>
      <c r="G63" s="464"/>
      <c r="H63" s="431"/>
      <c r="I63" s="429"/>
      <c r="J63" s="423"/>
    </row>
    <row r="64" spans="2:48" s="28" customFormat="1" ht="27.6">
      <c r="B64" s="470"/>
      <c r="C64" s="438"/>
      <c r="D64" s="471"/>
      <c r="E64" s="59" t="s">
        <v>50</v>
      </c>
      <c r="F64" s="470"/>
      <c r="G64" s="464"/>
      <c r="H64" s="431"/>
      <c r="I64" s="429"/>
      <c r="J64" s="423"/>
      <c r="K64" s="7"/>
    </row>
    <row r="65" spans="2:48" s="7" customFormat="1" ht="14.25" customHeight="1">
      <c r="B65" s="470"/>
      <c r="C65" s="438"/>
      <c r="D65" s="471"/>
      <c r="E65" s="59" t="s">
        <v>51</v>
      </c>
      <c r="F65" s="470"/>
      <c r="G65" s="464"/>
      <c r="H65" s="431"/>
      <c r="I65" s="429"/>
      <c r="J65" s="423"/>
    </row>
    <row r="66" spans="2:48" s="28" customFormat="1" ht="13.8">
      <c r="B66" s="470"/>
      <c r="C66" s="438"/>
      <c r="D66" s="471"/>
      <c r="E66" s="59" t="s">
        <v>52</v>
      </c>
      <c r="F66" s="470"/>
      <c r="G66" s="464"/>
      <c r="H66" s="431"/>
      <c r="I66" s="429"/>
      <c r="J66" s="423"/>
      <c r="K66" s="7"/>
    </row>
    <row r="67" spans="2:48" s="29" customFormat="1" ht="13.8">
      <c r="B67" s="470"/>
      <c r="C67" s="438"/>
      <c r="D67" s="56"/>
      <c r="E67" s="56"/>
      <c r="F67" s="46" t="s">
        <v>17</v>
      </c>
      <c r="G67" s="47">
        <f>SUM(G37:G62)</f>
        <v>3431663235.099997</v>
      </c>
      <c r="H67" s="48">
        <f>SUM(H37:H62)</f>
        <v>3416938974.7399969</v>
      </c>
      <c r="I67" s="8"/>
      <c r="J67" s="79"/>
      <c r="K67" s="7"/>
      <c r="L67" s="17"/>
      <c r="M67" s="17"/>
      <c r="N67" s="18"/>
      <c r="O67" s="17"/>
      <c r="P67" s="17"/>
      <c r="Q67" s="17"/>
      <c r="R67" s="17"/>
      <c r="S67" s="19"/>
      <c r="T67" s="8"/>
      <c r="U67" s="8"/>
      <c r="V67" s="8"/>
      <c r="W67" s="8"/>
      <c r="X67" s="8"/>
      <c r="Y67" s="8"/>
      <c r="Z67" s="8"/>
      <c r="AA67" s="8"/>
      <c r="AB67" s="8"/>
      <c r="AC67" s="8"/>
      <c r="AD67" s="20"/>
      <c r="AE67" s="20"/>
      <c r="AF67" s="8"/>
      <c r="AG67" s="18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21"/>
    </row>
    <row r="68" spans="2:48" s="7" customFormat="1" ht="27.6">
      <c r="B68" s="470"/>
      <c r="C68" s="445" t="s">
        <v>22</v>
      </c>
      <c r="D68" s="445">
        <v>1000</v>
      </c>
      <c r="E68" s="58" t="s">
        <v>23</v>
      </c>
      <c r="F68" s="445" t="s">
        <v>13</v>
      </c>
      <c r="G68" s="454">
        <v>4034188676.0299997</v>
      </c>
      <c r="H68" s="424">
        <v>4033002382.6599989</v>
      </c>
      <c r="I68" s="426" t="s">
        <v>59</v>
      </c>
      <c r="J68" s="430" t="s">
        <v>66</v>
      </c>
    </row>
    <row r="69" spans="2:48" s="28" customFormat="1" ht="27.6">
      <c r="B69" s="470"/>
      <c r="C69" s="445"/>
      <c r="D69" s="445"/>
      <c r="E69" s="58" t="s">
        <v>24</v>
      </c>
      <c r="F69" s="445"/>
      <c r="G69" s="454"/>
      <c r="H69" s="424"/>
      <c r="I69" s="426"/>
      <c r="J69" s="428"/>
      <c r="K69" s="7"/>
    </row>
    <row r="70" spans="2:48" s="7" customFormat="1" ht="13.8">
      <c r="B70" s="470"/>
      <c r="C70" s="445"/>
      <c r="D70" s="445"/>
      <c r="E70" s="58" t="s">
        <v>25</v>
      </c>
      <c r="F70" s="445"/>
      <c r="G70" s="454"/>
      <c r="H70" s="424"/>
      <c r="I70" s="426"/>
      <c r="J70" s="428"/>
    </row>
    <row r="71" spans="2:48" s="28" customFormat="1" ht="13.8">
      <c r="B71" s="470"/>
      <c r="C71" s="445"/>
      <c r="D71" s="445"/>
      <c r="E71" s="58" t="s">
        <v>26</v>
      </c>
      <c r="F71" s="445"/>
      <c r="G71" s="454"/>
      <c r="H71" s="424"/>
      <c r="I71" s="426"/>
      <c r="J71" s="428"/>
      <c r="K71" s="7"/>
    </row>
    <row r="72" spans="2:48" s="7" customFormat="1" ht="13.8">
      <c r="B72" s="470"/>
      <c r="C72" s="445"/>
      <c r="D72" s="445"/>
      <c r="E72" s="58" t="s">
        <v>27</v>
      </c>
      <c r="F72" s="445"/>
      <c r="G72" s="454"/>
      <c r="H72" s="424"/>
      <c r="I72" s="426"/>
      <c r="J72" s="428"/>
    </row>
    <row r="73" spans="2:48" s="28" customFormat="1" ht="13.8">
      <c r="B73" s="470"/>
      <c r="C73" s="445"/>
      <c r="D73" s="445"/>
      <c r="E73" s="58" t="s">
        <v>28</v>
      </c>
      <c r="F73" s="445"/>
      <c r="G73" s="454"/>
      <c r="H73" s="424"/>
      <c r="I73" s="426"/>
      <c r="J73" s="428"/>
      <c r="K73" s="7"/>
    </row>
    <row r="74" spans="2:48" s="27" customFormat="1" ht="27.6">
      <c r="B74" s="470"/>
      <c r="C74" s="445"/>
      <c r="D74" s="447">
        <v>2000</v>
      </c>
      <c r="E74" s="58" t="s">
        <v>29</v>
      </c>
      <c r="F74" s="447" t="s">
        <v>12</v>
      </c>
      <c r="G74" s="462">
        <v>612328058.87999988</v>
      </c>
      <c r="H74" s="463">
        <v>608981855.83999991</v>
      </c>
      <c r="I74" s="426"/>
      <c r="J74" s="428"/>
      <c r="K74" s="7"/>
      <c r="L74" s="23"/>
      <c r="M74" s="23"/>
      <c r="N74" s="24"/>
      <c r="O74" s="23"/>
      <c r="P74" s="23"/>
      <c r="Q74" s="23"/>
      <c r="R74" s="23"/>
      <c r="S74" s="14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5"/>
      <c r="AE74" s="25"/>
      <c r="AF74" s="22"/>
      <c r="AG74" s="24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6"/>
    </row>
    <row r="75" spans="2:48" s="29" customFormat="1" ht="13.8">
      <c r="B75" s="470"/>
      <c r="C75" s="445"/>
      <c r="D75" s="447"/>
      <c r="E75" s="58" t="s">
        <v>30</v>
      </c>
      <c r="F75" s="447"/>
      <c r="G75" s="462"/>
      <c r="H75" s="463"/>
      <c r="I75" s="426"/>
      <c r="J75" s="428"/>
      <c r="K75" s="7"/>
      <c r="L75" s="17"/>
      <c r="M75" s="17"/>
      <c r="N75" s="18"/>
      <c r="O75" s="17"/>
      <c r="P75" s="17"/>
      <c r="Q75" s="17"/>
      <c r="R75" s="17"/>
      <c r="S75" s="19"/>
      <c r="T75" s="8"/>
      <c r="U75" s="8"/>
      <c r="V75" s="8"/>
      <c r="W75" s="8"/>
      <c r="X75" s="8"/>
      <c r="Y75" s="8"/>
      <c r="Z75" s="8"/>
      <c r="AA75" s="8"/>
      <c r="AB75" s="8"/>
      <c r="AC75" s="8"/>
      <c r="AD75" s="20"/>
      <c r="AE75" s="20"/>
      <c r="AF75" s="8"/>
      <c r="AG75" s="18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21"/>
    </row>
    <row r="76" spans="2:48" s="27" customFormat="1" ht="27.6">
      <c r="B76" s="470"/>
      <c r="C76" s="445"/>
      <c r="D76" s="447"/>
      <c r="E76" s="58" t="s">
        <v>33</v>
      </c>
      <c r="F76" s="447"/>
      <c r="G76" s="462"/>
      <c r="H76" s="463"/>
      <c r="I76" s="426"/>
      <c r="J76" s="428"/>
      <c r="K76" s="7"/>
      <c r="L76" s="23"/>
      <c r="M76" s="23"/>
      <c r="N76" s="24"/>
      <c r="O76" s="23"/>
      <c r="P76" s="23"/>
      <c r="Q76" s="23"/>
      <c r="R76" s="23"/>
      <c r="S76" s="14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5"/>
      <c r="AE76" s="25"/>
      <c r="AF76" s="22"/>
      <c r="AG76" s="24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6"/>
    </row>
    <row r="77" spans="2:48" s="29" customFormat="1" ht="27.6">
      <c r="B77" s="470"/>
      <c r="C77" s="445"/>
      <c r="D77" s="447"/>
      <c r="E77" s="58" t="s">
        <v>31</v>
      </c>
      <c r="F77" s="447"/>
      <c r="G77" s="462"/>
      <c r="H77" s="463"/>
      <c r="I77" s="426"/>
      <c r="J77" s="428"/>
      <c r="K77" s="7"/>
      <c r="L77" s="17"/>
      <c r="M77" s="17"/>
      <c r="N77" s="18"/>
      <c r="O77" s="17"/>
      <c r="P77" s="17"/>
      <c r="Q77" s="17"/>
      <c r="R77" s="17"/>
      <c r="S77" s="19"/>
      <c r="T77" s="8"/>
      <c r="U77" s="8"/>
      <c r="V77" s="8"/>
      <c r="W77" s="8"/>
      <c r="X77" s="8"/>
      <c r="Y77" s="8"/>
      <c r="Z77" s="8"/>
      <c r="AA77" s="8"/>
      <c r="AB77" s="8"/>
      <c r="AC77" s="8"/>
      <c r="AD77" s="20"/>
      <c r="AE77" s="20"/>
      <c r="AF77" s="8"/>
      <c r="AG77" s="18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21"/>
    </row>
    <row r="78" spans="2:48" s="27" customFormat="1" ht="27.6">
      <c r="B78" s="470"/>
      <c r="C78" s="445"/>
      <c r="D78" s="447"/>
      <c r="E78" s="58" t="s">
        <v>32</v>
      </c>
      <c r="F78" s="447"/>
      <c r="G78" s="462"/>
      <c r="H78" s="463"/>
      <c r="I78" s="426"/>
      <c r="J78" s="428"/>
      <c r="K78" s="7"/>
      <c r="L78" s="23"/>
      <c r="M78" s="23"/>
      <c r="N78" s="24"/>
      <c r="O78" s="23"/>
      <c r="P78" s="23"/>
      <c r="Q78" s="23"/>
      <c r="R78" s="23"/>
      <c r="S78" s="14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5"/>
      <c r="AE78" s="25"/>
      <c r="AF78" s="22"/>
      <c r="AG78" s="24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6"/>
    </row>
    <row r="79" spans="2:48" s="29" customFormat="1" ht="13.8">
      <c r="B79" s="470"/>
      <c r="C79" s="445"/>
      <c r="D79" s="447"/>
      <c r="E79" s="58" t="s">
        <v>34</v>
      </c>
      <c r="F79" s="447"/>
      <c r="G79" s="462"/>
      <c r="H79" s="463"/>
      <c r="I79" s="426"/>
      <c r="J79" s="428"/>
      <c r="K79" s="7"/>
      <c r="L79" s="17"/>
      <c r="M79" s="17"/>
      <c r="N79" s="18"/>
      <c r="O79" s="17"/>
      <c r="P79" s="17"/>
      <c r="Q79" s="17"/>
      <c r="R79" s="17"/>
      <c r="S79" s="19"/>
      <c r="T79" s="8"/>
      <c r="U79" s="8"/>
      <c r="V79" s="8"/>
      <c r="W79" s="8"/>
      <c r="X79" s="8"/>
      <c r="Y79" s="8"/>
      <c r="Z79" s="8"/>
      <c r="AA79" s="8"/>
      <c r="AB79" s="8"/>
      <c r="AC79" s="8"/>
      <c r="AD79" s="20"/>
      <c r="AE79" s="20"/>
      <c r="AF79" s="8"/>
      <c r="AG79" s="18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21"/>
    </row>
    <row r="80" spans="2:48" s="27" customFormat="1" ht="27.6">
      <c r="B80" s="470"/>
      <c r="C80" s="445"/>
      <c r="D80" s="447"/>
      <c r="E80" s="58" t="s">
        <v>35</v>
      </c>
      <c r="F80" s="447"/>
      <c r="G80" s="462"/>
      <c r="H80" s="463"/>
      <c r="I80" s="426"/>
      <c r="J80" s="428"/>
      <c r="K80" s="7"/>
      <c r="L80" s="23"/>
      <c r="M80" s="23"/>
      <c r="N80" s="24"/>
      <c r="O80" s="23"/>
      <c r="P80" s="23"/>
      <c r="Q80" s="23"/>
      <c r="R80" s="23"/>
      <c r="S80" s="1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2"/>
      <c r="AG80" s="24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6"/>
    </row>
    <row r="81" spans="1:48" s="29" customFormat="1" ht="27.6">
      <c r="B81" s="470"/>
      <c r="C81" s="445"/>
      <c r="D81" s="447"/>
      <c r="E81" s="58" t="s">
        <v>36</v>
      </c>
      <c r="F81" s="447"/>
      <c r="G81" s="462"/>
      <c r="H81" s="463"/>
      <c r="I81" s="426"/>
      <c r="J81" s="428"/>
      <c r="K81" s="7"/>
      <c r="L81" s="17"/>
      <c r="M81" s="17"/>
      <c r="N81" s="18"/>
      <c r="O81" s="17"/>
      <c r="P81" s="17"/>
      <c r="Q81" s="17"/>
      <c r="R81" s="17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20"/>
      <c r="AE81" s="20"/>
      <c r="AF81" s="8"/>
      <c r="AG81" s="18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1"/>
    </row>
    <row r="82" spans="1:48" s="7" customFormat="1" ht="13.8">
      <c r="B82" s="470"/>
      <c r="C82" s="445"/>
      <c r="D82" s="445">
        <v>3000</v>
      </c>
      <c r="E82" s="58" t="s">
        <v>37</v>
      </c>
      <c r="F82" s="445" t="s">
        <v>14</v>
      </c>
      <c r="G82" s="454">
        <v>822402607.27999997</v>
      </c>
      <c r="H82" s="424">
        <v>800730318.61999989</v>
      </c>
      <c r="I82" s="426"/>
      <c r="J82" s="428"/>
    </row>
    <row r="83" spans="1:48" s="28" customFormat="1" ht="13.8">
      <c r="B83" s="470"/>
      <c r="C83" s="445"/>
      <c r="D83" s="445"/>
      <c r="E83" s="58" t="s">
        <v>38</v>
      </c>
      <c r="F83" s="445"/>
      <c r="G83" s="454"/>
      <c r="H83" s="424"/>
      <c r="I83" s="426"/>
      <c r="J83" s="428"/>
      <c r="K83" s="7"/>
    </row>
    <row r="84" spans="1:48" s="7" customFormat="1" ht="27.6">
      <c r="B84" s="470"/>
      <c r="C84" s="445"/>
      <c r="D84" s="445"/>
      <c r="E84" s="58" t="s">
        <v>39</v>
      </c>
      <c r="F84" s="445"/>
      <c r="G84" s="454"/>
      <c r="H84" s="424"/>
      <c r="I84" s="426"/>
      <c r="J84" s="428"/>
    </row>
    <row r="85" spans="1:48" s="28" customFormat="1" ht="27.6">
      <c r="B85" s="470"/>
      <c r="C85" s="445"/>
      <c r="D85" s="445"/>
      <c r="E85" s="58" t="s">
        <v>40</v>
      </c>
      <c r="F85" s="445"/>
      <c r="G85" s="454"/>
      <c r="H85" s="424"/>
      <c r="I85" s="426"/>
      <c r="J85" s="428"/>
      <c r="K85" s="7"/>
    </row>
    <row r="86" spans="1:48" s="7" customFormat="1" ht="27.6">
      <c r="B86" s="470"/>
      <c r="C86" s="445"/>
      <c r="D86" s="445"/>
      <c r="E86" s="58" t="s">
        <v>41</v>
      </c>
      <c r="F86" s="445"/>
      <c r="G86" s="454"/>
      <c r="H86" s="424"/>
      <c r="I86" s="426"/>
      <c r="J86" s="428"/>
    </row>
    <row r="87" spans="1:48" s="28" customFormat="1" ht="27.6">
      <c r="B87" s="470"/>
      <c r="C87" s="445"/>
      <c r="D87" s="445"/>
      <c r="E87" s="58" t="s">
        <v>42</v>
      </c>
      <c r="F87" s="445"/>
      <c r="G87" s="454"/>
      <c r="H87" s="424"/>
      <c r="I87" s="426"/>
      <c r="J87" s="428"/>
      <c r="K87" s="7"/>
    </row>
    <row r="88" spans="1:48" s="7" customFormat="1" ht="13.8">
      <c r="B88" s="470"/>
      <c r="C88" s="445"/>
      <c r="D88" s="445"/>
      <c r="E88" s="58" t="s">
        <v>43</v>
      </c>
      <c r="F88" s="445"/>
      <c r="G88" s="454"/>
      <c r="H88" s="424"/>
      <c r="I88" s="426"/>
      <c r="J88" s="428"/>
    </row>
    <row r="89" spans="1:48" s="28" customFormat="1" ht="13.8">
      <c r="B89" s="470"/>
      <c r="C89" s="445"/>
      <c r="D89" s="445"/>
      <c r="E89" s="58" t="s">
        <v>44</v>
      </c>
      <c r="F89" s="445"/>
      <c r="G89" s="454"/>
      <c r="H89" s="424"/>
      <c r="I89" s="426"/>
      <c r="J89" s="428"/>
      <c r="K89" s="7"/>
    </row>
    <row r="90" spans="1:48" s="7" customFormat="1" ht="13.8">
      <c r="B90" s="470"/>
      <c r="C90" s="445"/>
      <c r="D90" s="445"/>
      <c r="E90" s="58" t="s">
        <v>45</v>
      </c>
      <c r="F90" s="445"/>
      <c r="G90" s="454"/>
      <c r="H90" s="424"/>
      <c r="I90" s="426"/>
      <c r="J90" s="428"/>
    </row>
    <row r="91" spans="1:48" s="29" customFormat="1" ht="28.5" customHeight="1">
      <c r="B91" s="470"/>
      <c r="C91" s="445"/>
      <c r="D91" s="447">
        <v>4000</v>
      </c>
      <c r="E91" s="58" t="s">
        <v>46</v>
      </c>
      <c r="F91" s="447" t="s">
        <v>15</v>
      </c>
      <c r="G91" s="455">
        <v>65946218.799999997</v>
      </c>
      <c r="H91" s="456">
        <v>61163882.520000003</v>
      </c>
      <c r="I91" s="426"/>
      <c r="J91" s="428"/>
      <c r="K91" s="7"/>
      <c r="L91" s="17"/>
      <c r="M91" s="17"/>
      <c r="N91" s="18"/>
      <c r="O91" s="17"/>
      <c r="P91" s="17"/>
      <c r="Q91" s="17"/>
      <c r="R91" s="17"/>
      <c r="S91" s="19"/>
      <c r="T91" s="8"/>
      <c r="U91" s="8"/>
      <c r="V91" s="8"/>
      <c r="W91" s="8"/>
      <c r="X91" s="8"/>
      <c r="Y91" s="8"/>
      <c r="Z91" s="8"/>
      <c r="AA91" s="8"/>
      <c r="AB91" s="8"/>
      <c r="AC91" s="8"/>
      <c r="AD91" s="20"/>
      <c r="AE91" s="20"/>
      <c r="AF91" s="8"/>
      <c r="AG91" s="18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21"/>
    </row>
    <row r="92" spans="1:48" s="27" customFormat="1" ht="13.8">
      <c r="B92" s="470"/>
      <c r="C92" s="445"/>
      <c r="D92" s="447"/>
      <c r="E92" s="58" t="s">
        <v>47</v>
      </c>
      <c r="F92" s="447"/>
      <c r="G92" s="455"/>
      <c r="H92" s="456"/>
      <c r="I92" s="426"/>
      <c r="J92" s="428"/>
      <c r="K92" s="7"/>
      <c r="L92" s="23"/>
      <c r="M92" s="23"/>
      <c r="N92" s="24"/>
      <c r="O92" s="23"/>
      <c r="P92" s="23"/>
      <c r="Q92" s="23"/>
      <c r="R92" s="23"/>
      <c r="S92" s="14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5"/>
      <c r="AE92" s="25"/>
      <c r="AF92" s="22"/>
      <c r="AG92" s="24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6"/>
    </row>
    <row r="93" spans="1:48" s="7" customFormat="1" ht="13.8">
      <c r="B93" s="470"/>
      <c r="C93" s="445"/>
      <c r="D93" s="445">
        <v>5000</v>
      </c>
      <c r="E93" s="58" t="s">
        <v>48</v>
      </c>
      <c r="F93" s="445" t="s">
        <v>16</v>
      </c>
      <c r="G93" s="454">
        <v>167096210.47</v>
      </c>
      <c r="H93" s="424">
        <v>166801800.50999999</v>
      </c>
      <c r="I93" s="426"/>
      <c r="J93" s="428"/>
    </row>
    <row r="94" spans="1:48" s="7" customFormat="1" ht="27.6">
      <c r="A94" s="28"/>
      <c r="B94" s="470"/>
      <c r="C94" s="445"/>
      <c r="D94" s="445"/>
      <c r="E94" s="58" t="s">
        <v>49</v>
      </c>
      <c r="F94" s="445"/>
      <c r="G94" s="454"/>
      <c r="H94" s="424"/>
      <c r="I94" s="426"/>
      <c r="J94" s="428"/>
    </row>
    <row r="95" spans="1:48" s="7" customFormat="1" ht="27.6">
      <c r="B95" s="470"/>
      <c r="C95" s="445"/>
      <c r="D95" s="445"/>
      <c r="E95" s="58" t="s">
        <v>50</v>
      </c>
      <c r="F95" s="445"/>
      <c r="G95" s="454"/>
      <c r="H95" s="424"/>
      <c r="I95" s="426"/>
      <c r="J95" s="428"/>
    </row>
    <row r="96" spans="1:48" s="7" customFormat="1" ht="13.8">
      <c r="A96" s="28"/>
      <c r="B96" s="470"/>
      <c r="C96" s="445"/>
      <c r="D96" s="445"/>
      <c r="E96" s="58" t="s">
        <v>51</v>
      </c>
      <c r="F96" s="445"/>
      <c r="G96" s="454"/>
      <c r="H96" s="424"/>
      <c r="I96" s="426"/>
      <c r="J96" s="428"/>
    </row>
    <row r="97" spans="2:48" s="7" customFormat="1" ht="13.8">
      <c r="B97" s="470"/>
      <c r="C97" s="445"/>
      <c r="D97" s="445"/>
      <c r="E97" s="58" t="s">
        <v>52</v>
      </c>
      <c r="F97" s="445"/>
      <c r="G97" s="454"/>
      <c r="H97" s="424"/>
      <c r="I97" s="426"/>
      <c r="J97" s="428"/>
      <c r="K97" s="3"/>
    </row>
    <row r="98" spans="2:48" s="29" customFormat="1" ht="13.8">
      <c r="B98" s="470"/>
      <c r="C98" s="445"/>
      <c r="D98" s="57"/>
      <c r="E98" s="57"/>
      <c r="F98" s="71" t="s">
        <v>17</v>
      </c>
      <c r="G98" s="72">
        <f>SUM(G68:G93)</f>
        <v>5701961771.46</v>
      </c>
      <c r="H98" s="73">
        <f>SUM(H68:H93)</f>
        <v>5670680240.1499996</v>
      </c>
      <c r="I98" s="22"/>
      <c r="J98" s="78"/>
      <c r="K98" s="3"/>
      <c r="L98" s="17"/>
      <c r="M98" s="17"/>
      <c r="N98" s="18"/>
      <c r="O98" s="17"/>
      <c r="P98" s="17"/>
      <c r="Q98" s="17"/>
      <c r="R98" s="17"/>
      <c r="S98" s="19"/>
      <c r="T98" s="8"/>
      <c r="U98" s="8"/>
      <c r="V98" s="8"/>
      <c r="W98" s="8"/>
      <c r="X98" s="8"/>
      <c r="Y98" s="8"/>
      <c r="Z98" s="8"/>
      <c r="AA98" s="8"/>
      <c r="AB98" s="8"/>
      <c r="AC98" s="8"/>
      <c r="AD98" s="20"/>
      <c r="AE98" s="20"/>
      <c r="AF98" s="8"/>
      <c r="AG98" s="18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21"/>
    </row>
    <row r="99" spans="2:48" s="28" customFormat="1" ht="27.6">
      <c r="B99" s="470"/>
      <c r="C99" s="432" t="s">
        <v>18</v>
      </c>
      <c r="D99" s="432">
        <v>1000</v>
      </c>
      <c r="E99" s="59" t="s">
        <v>23</v>
      </c>
      <c r="F99" s="432" t="s">
        <v>13</v>
      </c>
      <c r="G99" s="439">
        <v>6007632193.7500029</v>
      </c>
      <c r="H99" s="442">
        <v>5900969596.4100018</v>
      </c>
      <c r="I99" s="421" t="s">
        <v>59</v>
      </c>
      <c r="J99" s="422" t="s">
        <v>67</v>
      </c>
      <c r="K99" s="3"/>
    </row>
    <row r="100" spans="2:48" s="7" customFormat="1" ht="27.6">
      <c r="B100" s="470"/>
      <c r="C100" s="433"/>
      <c r="D100" s="433"/>
      <c r="E100" s="59" t="s">
        <v>24</v>
      </c>
      <c r="F100" s="433"/>
      <c r="G100" s="440"/>
      <c r="H100" s="443"/>
      <c r="I100" s="421"/>
      <c r="J100" s="423"/>
      <c r="K100" s="3"/>
    </row>
    <row r="101" spans="2:48" s="28" customFormat="1" ht="13.8">
      <c r="B101" s="470"/>
      <c r="C101" s="433"/>
      <c r="D101" s="433"/>
      <c r="E101" s="59" t="s">
        <v>25</v>
      </c>
      <c r="F101" s="433"/>
      <c r="G101" s="440"/>
      <c r="H101" s="443"/>
      <c r="I101" s="421"/>
      <c r="J101" s="423"/>
      <c r="K101" s="3"/>
    </row>
    <row r="102" spans="2:48" s="7" customFormat="1" ht="13.8">
      <c r="B102" s="470"/>
      <c r="C102" s="433"/>
      <c r="D102" s="433"/>
      <c r="E102" s="59" t="s">
        <v>26</v>
      </c>
      <c r="F102" s="433"/>
      <c r="G102" s="440"/>
      <c r="H102" s="443"/>
      <c r="I102" s="421"/>
      <c r="J102" s="423"/>
      <c r="K102" s="3"/>
    </row>
    <row r="103" spans="2:48" s="28" customFormat="1" ht="13.8">
      <c r="B103" s="470"/>
      <c r="C103" s="433"/>
      <c r="D103" s="433"/>
      <c r="E103" s="59" t="s">
        <v>27</v>
      </c>
      <c r="F103" s="433"/>
      <c r="G103" s="440"/>
      <c r="H103" s="443"/>
      <c r="I103" s="421"/>
      <c r="J103" s="423"/>
      <c r="K103" s="3"/>
    </row>
    <row r="104" spans="2:48" s="7" customFormat="1" ht="13.8">
      <c r="B104" s="470"/>
      <c r="C104" s="433"/>
      <c r="D104" s="434"/>
      <c r="E104" s="59" t="s">
        <v>28</v>
      </c>
      <c r="F104" s="434"/>
      <c r="G104" s="441"/>
      <c r="H104" s="444"/>
      <c r="I104" s="421"/>
      <c r="J104" s="423"/>
      <c r="K104" s="3"/>
    </row>
    <row r="105" spans="2:48" s="29" customFormat="1" ht="27.6">
      <c r="B105" s="470"/>
      <c r="C105" s="433"/>
      <c r="D105" s="435">
        <v>2000</v>
      </c>
      <c r="E105" s="59" t="s">
        <v>29</v>
      </c>
      <c r="F105" s="435" t="s">
        <v>12</v>
      </c>
      <c r="G105" s="448">
        <v>1246177820.9200001</v>
      </c>
      <c r="H105" s="450">
        <v>885497373.72000003</v>
      </c>
      <c r="I105" s="421"/>
      <c r="J105" s="423"/>
      <c r="K105" s="3"/>
      <c r="L105" s="17"/>
      <c r="M105" s="17"/>
      <c r="N105" s="18"/>
      <c r="O105" s="17"/>
      <c r="P105" s="17"/>
      <c r="Q105" s="17"/>
      <c r="R105" s="17"/>
      <c r="S105" s="19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20"/>
      <c r="AE105" s="20"/>
      <c r="AF105" s="8"/>
      <c r="AG105" s="18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21"/>
    </row>
    <row r="106" spans="2:48" s="27" customFormat="1" ht="13.8">
      <c r="B106" s="470"/>
      <c r="C106" s="433"/>
      <c r="D106" s="436"/>
      <c r="E106" s="59" t="s">
        <v>30</v>
      </c>
      <c r="F106" s="436"/>
      <c r="G106" s="452"/>
      <c r="H106" s="453"/>
      <c r="I106" s="421"/>
      <c r="J106" s="423"/>
      <c r="K106" s="3"/>
      <c r="L106" s="23"/>
      <c r="M106" s="23"/>
      <c r="N106" s="24"/>
      <c r="O106" s="23"/>
      <c r="P106" s="23"/>
      <c r="Q106" s="23"/>
      <c r="R106" s="23"/>
      <c r="S106" s="14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5"/>
      <c r="AE106" s="25"/>
      <c r="AF106" s="22"/>
      <c r="AG106" s="24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6"/>
    </row>
    <row r="107" spans="2:48" s="29" customFormat="1" ht="27.6">
      <c r="B107" s="470"/>
      <c r="C107" s="433"/>
      <c r="D107" s="436"/>
      <c r="E107" s="59" t="s">
        <v>33</v>
      </c>
      <c r="F107" s="436"/>
      <c r="G107" s="452"/>
      <c r="H107" s="453"/>
      <c r="I107" s="421"/>
      <c r="J107" s="423"/>
      <c r="K107" s="3"/>
      <c r="L107" s="17"/>
      <c r="M107" s="17"/>
      <c r="N107" s="18"/>
      <c r="O107" s="17"/>
      <c r="P107" s="17"/>
      <c r="Q107" s="17"/>
      <c r="R107" s="17"/>
      <c r="S107" s="19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20"/>
      <c r="AE107" s="20"/>
      <c r="AF107" s="8"/>
      <c r="AG107" s="18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21"/>
    </row>
    <row r="108" spans="2:48" s="27" customFormat="1" ht="27.6">
      <c r="B108" s="470"/>
      <c r="C108" s="433"/>
      <c r="D108" s="436"/>
      <c r="E108" s="59" t="s">
        <v>31</v>
      </c>
      <c r="F108" s="436"/>
      <c r="G108" s="452"/>
      <c r="H108" s="453"/>
      <c r="I108" s="421"/>
      <c r="J108" s="423"/>
      <c r="K108" s="3"/>
      <c r="L108" s="23"/>
      <c r="M108" s="23"/>
      <c r="N108" s="24"/>
      <c r="O108" s="23"/>
      <c r="P108" s="23"/>
      <c r="Q108" s="23"/>
      <c r="R108" s="23"/>
      <c r="S108" s="14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5"/>
      <c r="AE108" s="25"/>
      <c r="AF108" s="22"/>
      <c r="AG108" s="24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6"/>
    </row>
    <row r="109" spans="2:48" s="29" customFormat="1" ht="27.6">
      <c r="B109" s="470"/>
      <c r="C109" s="433"/>
      <c r="D109" s="436"/>
      <c r="E109" s="59" t="s">
        <v>32</v>
      </c>
      <c r="F109" s="436"/>
      <c r="G109" s="452"/>
      <c r="H109" s="453"/>
      <c r="I109" s="421"/>
      <c r="J109" s="423"/>
      <c r="K109" s="3"/>
      <c r="L109" s="17"/>
      <c r="M109" s="17"/>
      <c r="N109" s="18"/>
      <c r="O109" s="17"/>
      <c r="P109" s="17"/>
      <c r="Q109" s="17"/>
      <c r="R109" s="17"/>
      <c r="S109" s="19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20"/>
      <c r="AE109" s="20"/>
      <c r="AF109" s="8"/>
      <c r="AG109" s="18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21"/>
    </row>
    <row r="110" spans="2:48" s="27" customFormat="1" ht="13.8">
      <c r="B110" s="470"/>
      <c r="C110" s="433"/>
      <c r="D110" s="436"/>
      <c r="E110" s="59" t="s">
        <v>34</v>
      </c>
      <c r="F110" s="436"/>
      <c r="G110" s="452"/>
      <c r="H110" s="453"/>
      <c r="I110" s="421"/>
      <c r="J110" s="423"/>
      <c r="K110" s="3"/>
      <c r="L110" s="23"/>
      <c r="M110" s="23"/>
      <c r="N110" s="24"/>
      <c r="O110" s="23"/>
      <c r="P110" s="23"/>
      <c r="Q110" s="23"/>
      <c r="R110" s="23"/>
      <c r="S110" s="14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5"/>
      <c r="AE110" s="25"/>
      <c r="AF110" s="22"/>
      <c r="AG110" s="24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6"/>
    </row>
    <row r="111" spans="2:48" s="29" customFormat="1" ht="27.6">
      <c r="B111" s="470"/>
      <c r="C111" s="433"/>
      <c r="D111" s="436"/>
      <c r="E111" s="59" t="s">
        <v>35</v>
      </c>
      <c r="F111" s="436"/>
      <c r="G111" s="452"/>
      <c r="H111" s="453"/>
      <c r="I111" s="421"/>
      <c r="J111" s="423"/>
      <c r="K111" s="3"/>
      <c r="L111" s="17"/>
      <c r="M111" s="17"/>
      <c r="N111" s="18"/>
      <c r="O111" s="17"/>
      <c r="P111" s="17"/>
      <c r="Q111" s="17"/>
      <c r="R111" s="17"/>
      <c r="S111" s="19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20"/>
      <c r="AE111" s="20"/>
      <c r="AF111" s="8"/>
      <c r="AG111" s="18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21"/>
    </row>
    <row r="112" spans="2:48" s="27" customFormat="1" ht="27.6">
      <c r="B112" s="470"/>
      <c r="C112" s="433"/>
      <c r="D112" s="437"/>
      <c r="E112" s="59" t="s">
        <v>36</v>
      </c>
      <c r="F112" s="437"/>
      <c r="G112" s="449"/>
      <c r="H112" s="451"/>
      <c r="I112" s="421"/>
      <c r="J112" s="423"/>
      <c r="K112" s="3"/>
      <c r="L112" s="23"/>
      <c r="M112" s="23"/>
      <c r="N112" s="24"/>
      <c r="O112" s="23"/>
      <c r="P112" s="23"/>
      <c r="Q112" s="23"/>
      <c r="R112" s="23"/>
      <c r="S112" s="14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5"/>
      <c r="AE112" s="25"/>
      <c r="AF112" s="22"/>
      <c r="AG112" s="24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6"/>
    </row>
    <row r="113" spans="2:48" s="28" customFormat="1" ht="13.8">
      <c r="B113" s="470"/>
      <c r="C113" s="433"/>
      <c r="D113" s="432">
        <v>3000</v>
      </c>
      <c r="E113" s="59" t="s">
        <v>37</v>
      </c>
      <c r="F113" s="432" t="s">
        <v>14</v>
      </c>
      <c r="G113" s="439">
        <v>2160121795.6600013</v>
      </c>
      <c r="H113" s="442">
        <v>1298580357.01</v>
      </c>
      <c r="I113" s="421"/>
      <c r="J113" s="423"/>
      <c r="K113" s="3"/>
    </row>
    <row r="114" spans="2:48" s="7" customFormat="1" ht="13.8">
      <c r="B114" s="470"/>
      <c r="C114" s="433"/>
      <c r="D114" s="433"/>
      <c r="E114" s="59" t="s">
        <v>38</v>
      </c>
      <c r="F114" s="433"/>
      <c r="G114" s="440"/>
      <c r="H114" s="443"/>
      <c r="I114" s="421"/>
      <c r="J114" s="423"/>
      <c r="K114" s="3"/>
    </row>
    <row r="115" spans="2:48" s="28" customFormat="1" ht="27.6">
      <c r="B115" s="470"/>
      <c r="C115" s="433"/>
      <c r="D115" s="433"/>
      <c r="E115" s="59" t="s">
        <v>39</v>
      </c>
      <c r="F115" s="433"/>
      <c r="G115" s="440"/>
      <c r="H115" s="443"/>
      <c r="I115" s="421"/>
      <c r="J115" s="423"/>
      <c r="K115" s="3"/>
    </row>
    <row r="116" spans="2:48" s="7" customFormat="1" ht="27.6">
      <c r="B116" s="470"/>
      <c r="C116" s="433"/>
      <c r="D116" s="433"/>
      <c r="E116" s="59" t="s">
        <v>40</v>
      </c>
      <c r="F116" s="433"/>
      <c r="G116" s="440"/>
      <c r="H116" s="443"/>
      <c r="I116" s="421"/>
      <c r="J116" s="423"/>
      <c r="K116" s="3"/>
    </row>
    <row r="117" spans="2:48" s="28" customFormat="1" ht="27.6">
      <c r="B117" s="470"/>
      <c r="C117" s="433"/>
      <c r="D117" s="433"/>
      <c r="E117" s="59" t="s">
        <v>41</v>
      </c>
      <c r="F117" s="433"/>
      <c r="G117" s="440"/>
      <c r="H117" s="443"/>
      <c r="I117" s="421"/>
      <c r="J117" s="423"/>
      <c r="K117" s="3"/>
    </row>
    <row r="118" spans="2:48" s="7" customFormat="1" ht="27.6">
      <c r="B118" s="470"/>
      <c r="C118" s="433"/>
      <c r="D118" s="433"/>
      <c r="E118" s="59" t="s">
        <v>42</v>
      </c>
      <c r="F118" s="433"/>
      <c r="G118" s="440"/>
      <c r="H118" s="443"/>
      <c r="I118" s="421"/>
      <c r="J118" s="423"/>
      <c r="K118" s="3"/>
    </row>
    <row r="119" spans="2:48" s="28" customFormat="1" ht="13.8">
      <c r="B119" s="470"/>
      <c r="C119" s="433"/>
      <c r="D119" s="433"/>
      <c r="E119" s="59" t="s">
        <v>43</v>
      </c>
      <c r="F119" s="433"/>
      <c r="G119" s="440"/>
      <c r="H119" s="443"/>
      <c r="I119" s="421"/>
      <c r="J119" s="423"/>
      <c r="K119" s="3"/>
    </row>
    <row r="120" spans="2:48" s="7" customFormat="1" ht="13.8">
      <c r="B120" s="470"/>
      <c r="C120" s="433"/>
      <c r="D120" s="433"/>
      <c r="E120" s="59" t="s">
        <v>44</v>
      </c>
      <c r="F120" s="433"/>
      <c r="G120" s="440"/>
      <c r="H120" s="443"/>
      <c r="I120" s="421"/>
      <c r="J120" s="423"/>
      <c r="K120" s="3"/>
    </row>
    <row r="121" spans="2:48" s="28" customFormat="1" ht="13.8">
      <c r="B121" s="470"/>
      <c r="C121" s="433"/>
      <c r="D121" s="434"/>
      <c r="E121" s="59" t="s">
        <v>45</v>
      </c>
      <c r="F121" s="434"/>
      <c r="G121" s="441"/>
      <c r="H121" s="444"/>
      <c r="I121" s="421"/>
      <c r="J121" s="423"/>
      <c r="K121" s="3"/>
    </row>
    <row r="122" spans="2:48" s="27" customFormat="1" ht="28.5" customHeight="1">
      <c r="B122" s="470"/>
      <c r="C122" s="433"/>
      <c r="D122" s="435">
        <v>4000</v>
      </c>
      <c r="E122" s="59" t="s">
        <v>46</v>
      </c>
      <c r="F122" s="435" t="s">
        <v>15</v>
      </c>
      <c r="G122" s="448">
        <v>73074800</v>
      </c>
      <c r="H122" s="450">
        <v>67792103.590000004</v>
      </c>
      <c r="I122" s="421"/>
      <c r="J122" s="423"/>
      <c r="K122" s="3"/>
      <c r="L122" s="23"/>
      <c r="M122" s="23"/>
      <c r="N122" s="24"/>
      <c r="O122" s="23"/>
      <c r="P122" s="23"/>
      <c r="Q122" s="23"/>
      <c r="R122" s="23"/>
      <c r="S122" s="14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5"/>
      <c r="AE122" s="25"/>
      <c r="AF122" s="22"/>
      <c r="AG122" s="24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6"/>
    </row>
    <row r="123" spans="2:48" s="29" customFormat="1" ht="13.8">
      <c r="B123" s="470"/>
      <c r="C123" s="433"/>
      <c r="D123" s="437"/>
      <c r="E123" s="59" t="s">
        <v>47</v>
      </c>
      <c r="F123" s="437"/>
      <c r="G123" s="449"/>
      <c r="H123" s="451"/>
      <c r="I123" s="421"/>
      <c r="J123" s="423"/>
      <c r="K123" s="3"/>
      <c r="L123" s="17"/>
      <c r="M123" s="17"/>
      <c r="N123" s="18"/>
      <c r="O123" s="17"/>
      <c r="P123" s="17"/>
      <c r="Q123" s="17"/>
      <c r="R123" s="17"/>
      <c r="S123" s="19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20"/>
      <c r="AE123" s="20"/>
      <c r="AF123" s="8"/>
      <c r="AG123" s="18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21"/>
    </row>
    <row r="124" spans="2:48" s="7" customFormat="1" ht="13.8">
      <c r="B124" s="470"/>
      <c r="C124" s="433"/>
      <c r="D124" s="432">
        <v>5000</v>
      </c>
      <c r="E124" s="59" t="s">
        <v>48</v>
      </c>
      <c r="F124" s="432" t="s">
        <v>16</v>
      </c>
      <c r="G124" s="439">
        <v>560265861.32000005</v>
      </c>
      <c r="H124" s="442">
        <v>234145625.50999999</v>
      </c>
      <c r="I124" s="421"/>
      <c r="J124" s="423"/>
      <c r="K124" s="3"/>
    </row>
    <row r="125" spans="2:48" s="28" customFormat="1" ht="27.6">
      <c r="B125" s="470"/>
      <c r="C125" s="433"/>
      <c r="D125" s="433"/>
      <c r="E125" s="59" t="s">
        <v>49</v>
      </c>
      <c r="F125" s="433"/>
      <c r="G125" s="440"/>
      <c r="H125" s="443"/>
      <c r="I125" s="421"/>
      <c r="J125" s="423"/>
      <c r="K125" s="3"/>
    </row>
    <row r="126" spans="2:48" s="7" customFormat="1" ht="27.6">
      <c r="B126" s="470"/>
      <c r="C126" s="433"/>
      <c r="D126" s="433"/>
      <c r="E126" s="59" t="s">
        <v>50</v>
      </c>
      <c r="F126" s="433"/>
      <c r="G126" s="440"/>
      <c r="H126" s="443"/>
      <c r="I126" s="421"/>
      <c r="J126" s="423"/>
      <c r="K126" s="3"/>
    </row>
    <row r="127" spans="2:48" s="28" customFormat="1" ht="13.8">
      <c r="B127" s="470"/>
      <c r="C127" s="433"/>
      <c r="D127" s="433"/>
      <c r="E127" s="59" t="s">
        <v>51</v>
      </c>
      <c r="F127" s="433"/>
      <c r="G127" s="440"/>
      <c r="H127" s="443"/>
      <c r="I127" s="421"/>
      <c r="J127" s="423"/>
      <c r="K127" s="3"/>
    </row>
    <row r="128" spans="2:48" s="7" customFormat="1" ht="13.8">
      <c r="B128" s="470"/>
      <c r="C128" s="433"/>
      <c r="D128" s="433"/>
      <c r="E128" s="59" t="s">
        <v>52</v>
      </c>
      <c r="F128" s="433"/>
      <c r="G128" s="440"/>
      <c r="H128" s="443"/>
      <c r="I128" s="421"/>
      <c r="J128" s="423"/>
      <c r="K128" s="3"/>
    </row>
    <row r="129" spans="2:48" s="28" customFormat="1" ht="13.8">
      <c r="B129" s="470"/>
      <c r="C129" s="433"/>
      <c r="D129" s="434"/>
      <c r="E129" s="59" t="s">
        <v>53</v>
      </c>
      <c r="F129" s="434"/>
      <c r="G129" s="441"/>
      <c r="H129" s="444"/>
      <c r="I129" s="421"/>
      <c r="J129" s="423"/>
      <c r="K129" s="3"/>
    </row>
    <row r="130" spans="2:48" s="27" customFormat="1" ht="13.8">
      <c r="B130" s="473"/>
      <c r="C130" s="446"/>
      <c r="D130" s="74"/>
      <c r="E130" s="74"/>
      <c r="F130" s="75" t="s">
        <v>17</v>
      </c>
      <c r="G130" s="76">
        <f>SUM(G99:G124)</f>
        <v>10047272471.650003</v>
      </c>
      <c r="H130" s="77">
        <f>SUM(H99:H124)</f>
        <v>8386985056.2400026</v>
      </c>
      <c r="I130" s="8"/>
      <c r="J130" s="12"/>
      <c r="K130" s="3"/>
      <c r="L130" s="23"/>
      <c r="M130" s="23"/>
      <c r="N130" s="24"/>
      <c r="O130" s="23"/>
      <c r="P130" s="23"/>
      <c r="Q130" s="23"/>
      <c r="R130" s="23"/>
      <c r="S130" s="14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5"/>
      <c r="AE130" s="25"/>
      <c r="AF130" s="22"/>
      <c r="AG130" s="24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6"/>
    </row>
    <row r="131" spans="2:48" ht="13.8"/>
    <row r="132" spans="2:48" ht="13.8">
      <c r="B132" s="3" t="s">
        <v>9</v>
      </c>
    </row>
    <row r="133" spans="2:48" ht="14.25" customHeight="1">
      <c r="B133" s="3" t="s">
        <v>77</v>
      </c>
      <c r="C133" s="101"/>
      <c r="D133" s="101"/>
      <c r="E133" s="101"/>
      <c r="F133" s="101"/>
      <c r="G133" s="101"/>
      <c r="H133" s="101"/>
      <c r="I133" s="101"/>
      <c r="J133" s="101"/>
      <c r="K133" s="101"/>
    </row>
    <row r="134" spans="2:48" s="4" customFormat="1" ht="14.25" customHeight="1">
      <c r="B134" s="3" t="s">
        <v>78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2:48" ht="13.8">
      <c r="B135" s="3" t="s">
        <v>73</v>
      </c>
      <c r="C135" s="3"/>
      <c r="F135" s="3"/>
      <c r="J135" s="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2:48" ht="13.8"/>
    <row r="137" spans="2:48" ht="13.8"/>
    <row r="138" spans="2:48" ht="13.8"/>
    <row r="139" spans="2:48" ht="13.8"/>
    <row r="140" spans="2:48" ht="13.8"/>
    <row r="141" spans="2:48" ht="13.8"/>
    <row r="142" spans="2:48" ht="13.8"/>
    <row r="143" spans="2:48" ht="13.8"/>
    <row r="144" spans="2:48" ht="13.8" hidden="1"/>
    <row r="145" ht="13.8" hidden="1"/>
    <row r="146" ht="13.8" hidden="1"/>
    <row r="147" ht="13.8" hidden="1"/>
    <row r="148" ht="13.8" hidden="1"/>
    <row r="149" ht="13.8" hidden="1"/>
    <row r="150" ht="13.5" hidden="1" customHeight="1"/>
    <row r="151" ht="13.8" hidden="1"/>
    <row r="152" ht="13.8" hidden="1"/>
    <row r="153" ht="13.8" hidden="1"/>
    <row r="154" ht="13.8" hidden="1"/>
    <row r="155" ht="13.8" hidden="1"/>
    <row r="156" ht="13.8" hidden="1"/>
    <row r="157" ht="13.8" hidden="1"/>
    <row r="158" ht="13.8" hidden="1"/>
    <row r="159" ht="13.8" hidden="1"/>
    <row r="160" ht="13.8" hidden="1"/>
    <row r="161" ht="13.8" hidden="1"/>
    <row r="162" ht="13.8" hidden="1"/>
    <row r="163" ht="13.8" hidden="1"/>
    <row r="164" ht="13.8" hidden="1"/>
    <row r="165" ht="13.8" hidden="1"/>
    <row r="166" ht="13.8" hidden="1"/>
    <row r="167" ht="13.8" hidden="1"/>
    <row r="168" ht="13.8" hidden="1"/>
    <row r="169" ht="13.8" hidden="1"/>
    <row r="170" ht="13.8" hidden="1"/>
    <row r="171" ht="13.8" hidden="1"/>
    <row r="172" ht="13.8" hidden="1"/>
    <row r="173" ht="13.8" hidden="1"/>
    <row r="174" ht="13.8" hidden="1"/>
    <row r="175" ht="13.8" hidden="1"/>
    <row r="176" ht="13.8" hidden="1"/>
    <row r="177" ht="13.8" hidden="1"/>
    <row r="178" ht="13.8" hidden="1"/>
    <row r="179" ht="13.8" hidden="1"/>
    <row r="180" ht="13.8" hidden="1"/>
    <row r="181" ht="13.8" hidden="1"/>
    <row r="182" ht="13.8" hidden="1"/>
    <row r="183" ht="13.8" hidden="1"/>
    <row r="184" ht="13.8" hidden="1"/>
    <row r="185" ht="13.8" hidden="1"/>
    <row r="186" ht="13.8" hidden="1"/>
    <row r="187" ht="13.8" hidden="1"/>
    <row r="188" ht="13.8" hidden="1"/>
    <row r="189" ht="13.8" hidden="1"/>
    <row r="190" ht="13.8" hidden="1"/>
    <row r="191" ht="13.8" hidden="1"/>
    <row r="192" ht="13.8" hidden="1"/>
    <row r="193" ht="13.8" hidden="1"/>
    <row r="194" ht="13.8" hidden="1"/>
    <row r="195" ht="13.8" hidden="1"/>
    <row r="196" ht="13.8" hidden="1"/>
    <row r="197" ht="13.8" hidden="1"/>
    <row r="198" ht="13.8" hidden="1"/>
    <row r="199" ht="13.8" hidden="1"/>
    <row r="200" ht="13.8" hidden="1"/>
    <row r="201" ht="13.8" hidden="1"/>
    <row r="202" ht="13.8" hidden="1"/>
    <row r="203" ht="13.8" hidden="1"/>
    <row r="204" ht="13.8" hidden="1"/>
    <row r="205" ht="13.8" hidden="1"/>
    <row r="206" ht="13.8" hidden="1"/>
    <row r="207" ht="13.8" hidden="1"/>
    <row r="208" ht="13.8" hidden="1"/>
    <row r="209" ht="13.8" hidden="1"/>
    <row r="210" ht="13.8" hidden="1"/>
    <row r="211" ht="13.8" hidden="1"/>
    <row r="212" ht="13.8" hidden="1"/>
    <row r="213" ht="13.8" hidden="1"/>
    <row r="214" ht="13.8" hidden="1"/>
    <row r="215" ht="13.8" hidden="1"/>
    <row r="216" ht="13.8" hidden="1"/>
    <row r="217" ht="13.8" hidden="1"/>
    <row r="218" ht="13.8" hidden="1"/>
    <row r="219" ht="13.8" hidden="1"/>
    <row r="220" ht="13.8" hidden="1"/>
    <row r="221" ht="13.8" hidden="1"/>
    <row r="222" ht="13.8" hidden="1"/>
    <row r="223" ht="13.8" hidden="1"/>
    <row r="224" ht="13.8" hidden="1"/>
    <row r="225" ht="13.8" hidden="1"/>
    <row r="226" ht="13.8" hidden="1"/>
    <row r="227" ht="13.8" hidden="1"/>
    <row r="228" ht="13.8" hidden="1"/>
    <row r="229" ht="13.8" hidden="1"/>
    <row r="230" ht="13.8" hidden="1"/>
    <row r="231" ht="13.8" hidden="1"/>
    <row r="232" ht="13.8" hidden="1"/>
    <row r="233" ht="13.8" hidden="1"/>
    <row r="234" ht="13.8" hidden="1"/>
    <row r="235" ht="13.8" hidden="1"/>
    <row r="236" ht="13.8" hidden="1"/>
    <row r="237" ht="13.8" hidden="1"/>
    <row r="238" ht="13.8" hidden="1"/>
    <row r="239" ht="13.8" hidden="1"/>
    <row r="240" ht="13.8" hidden="1"/>
    <row r="241" ht="13.8" hidden="1"/>
    <row r="242" ht="13.8" hidden="1"/>
    <row r="243" ht="13.8" hidden="1"/>
    <row r="244" ht="13.8" hidden="1"/>
    <row r="245" ht="13.8" hidden="1"/>
    <row r="246" ht="13.8" hidden="1"/>
    <row r="247" ht="13.8" hidden="1"/>
    <row r="248" ht="13.8" hidden="1"/>
    <row r="249" ht="13.8" hidden="1"/>
    <row r="250" ht="13.8" hidden="1"/>
    <row r="251" ht="13.8" hidden="1"/>
    <row r="252" ht="13.8" hidden="1"/>
    <row r="253" ht="13.8" hidden="1"/>
    <row r="254" ht="13.8" hidden="1"/>
    <row r="255" ht="13.8" hidden="1"/>
    <row r="256" ht="13.8" hidden="1"/>
    <row r="257" ht="13.8" hidden="1"/>
    <row r="258" ht="13.8" hidden="1"/>
    <row r="259" ht="13.8" hidden="1"/>
    <row r="260" ht="13.8" hidden="1"/>
    <row r="261" ht="13.8" hidden="1"/>
    <row r="262" ht="13.8" hidden="1"/>
    <row r="263" ht="13.8" hidden="1"/>
    <row r="264" ht="13.8" hidden="1"/>
    <row r="265" ht="13.8" hidden="1"/>
    <row r="266" ht="13.8" hidden="1"/>
    <row r="267" ht="13.8" hidden="1"/>
    <row r="268" ht="13.8" hidden="1"/>
    <row r="269" ht="13.8" hidden="1"/>
    <row r="270" ht="13.8" hidden="1"/>
    <row r="271" ht="13.8" hidden="1"/>
    <row r="272" ht="13.8" hidden="1"/>
    <row r="273" ht="13.8" hidden="1"/>
    <row r="274" ht="13.8" hidden="1"/>
    <row r="275" ht="13.8" hidden="1"/>
    <row r="276" ht="13.8" hidden="1"/>
    <row r="277" ht="13.8" hidden="1"/>
    <row r="278" ht="13.8" hidden="1"/>
    <row r="279" ht="13.8" hidden="1"/>
    <row r="280" ht="13.8" hidden="1"/>
    <row r="281" ht="13.8" hidden="1"/>
    <row r="282" ht="13.8" hidden="1"/>
    <row r="283" ht="13.8" hidden="1"/>
    <row r="284" ht="13.8" hidden="1"/>
    <row r="285" ht="13.8" hidden="1"/>
    <row r="286" ht="13.8" hidden="1"/>
    <row r="287" ht="13.8" hidden="1"/>
    <row r="288" ht="13.8" hidden="1"/>
    <row r="289" ht="13.8" hidden="1"/>
    <row r="290" ht="13.8" hidden="1"/>
    <row r="291" ht="13.8" hidden="1"/>
    <row r="292" ht="13.8" hidden="1"/>
    <row r="293" ht="13.8" hidden="1"/>
    <row r="294" ht="13.8" hidden="1"/>
    <row r="295" ht="13.8" hidden="1"/>
    <row r="296" ht="13.8" hidden="1"/>
    <row r="297" ht="13.8" hidden="1"/>
    <row r="298" ht="13.8" hidden="1"/>
    <row r="299" ht="13.8" hidden="1"/>
    <row r="300" ht="13.8" hidden="1"/>
    <row r="301" ht="13.8" hidden="1"/>
    <row r="302" ht="13.8" hidden="1"/>
    <row r="303" ht="13.8" hidden="1"/>
    <row r="304" ht="13.8" hidden="1"/>
    <row r="305" ht="13.8" hidden="1"/>
    <row r="306" ht="13.8" hidden="1"/>
    <row r="307" ht="13.8" hidden="1"/>
    <row r="308" ht="13.8" hidden="1"/>
    <row r="309" ht="13.8" hidden="1"/>
    <row r="310" ht="13.8" hidden="1"/>
    <row r="311" ht="13.8" hidden="1"/>
    <row r="312" ht="13.8" hidden="1"/>
    <row r="313" ht="13.8" hidden="1"/>
    <row r="314" ht="13.8" hidden="1"/>
    <row r="315" ht="13.8" hidden="1"/>
    <row r="316" ht="13.8" hidden="1"/>
    <row r="317" ht="13.8" hidden="1"/>
    <row r="318" ht="13.8" hidden="1"/>
    <row r="319" ht="13.8" hidden="1"/>
    <row r="320" ht="13.8" hidden="1"/>
    <row r="321" ht="13.8" hidden="1"/>
    <row r="322" ht="13.8" hidden="1"/>
    <row r="323" ht="13.8" hidden="1"/>
    <row r="324" ht="13.8" hidden="1"/>
    <row r="325" ht="13.8" hidden="1"/>
    <row r="326" ht="13.8" hidden="1"/>
    <row r="327" ht="13.8" hidden="1"/>
    <row r="328" ht="13.8" hidden="1"/>
    <row r="329" ht="13.8" hidden="1"/>
    <row r="330" ht="13.8" hidden="1"/>
    <row r="331" ht="13.8" hidden="1"/>
    <row r="332" ht="13.8" hidden="1"/>
    <row r="333" ht="13.8" hidden="1"/>
    <row r="334" ht="13.8" hidden="1"/>
    <row r="335" ht="13.8" hidden="1"/>
    <row r="336" ht="13.8" hidden="1"/>
    <row r="337" ht="13.8" hidden="1"/>
    <row r="338" ht="13.8" hidden="1"/>
    <row r="339" ht="13.8" hidden="1"/>
    <row r="340" ht="13.8" hidden="1"/>
    <row r="341" ht="13.8" hidden="1"/>
    <row r="342" ht="13.8" hidden="1"/>
    <row r="343" ht="13.8" hidden="1"/>
    <row r="344" ht="13.8" hidden="1"/>
    <row r="345" ht="13.8" hidden="1"/>
    <row r="346" ht="13.8" hidden="1"/>
    <row r="347" ht="13.8" hidden="1"/>
    <row r="348" ht="13.8" hidden="1"/>
    <row r="349" ht="13.8" hidden="1"/>
    <row r="350" ht="13.8" hidden="1"/>
    <row r="351" ht="13.8" hidden="1"/>
    <row r="352" ht="13.8" hidden="1"/>
    <row r="353" ht="13.8" hidden="1"/>
    <row r="354" ht="13.8" hidden="1"/>
    <row r="355" ht="13.8" hidden="1"/>
    <row r="356" ht="13.8" hidden="1"/>
    <row r="357" ht="13.8" hidden="1"/>
    <row r="358" ht="13.8" hidden="1"/>
    <row r="359" ht="13.8" hidden="1"/>
    <row r="360" ht="13.8" hidden="1"/>
    <row r="361" ht="13.8" hidden="1"/>
    <row r="362" ht="13.8" hidden="1"/>
    <row r="363" ht="13.8" hidden="1"/>
    <row r="364" ht="13.8" hidden="1"/>
    <row r="365" ht="13.8" hidden="1"/>
    <row r="366" ht="13.8" hidden="1"/>
    <row r="367" ht="13.8" hidden="1"/>
    <row r="368" ht="13.8" hidden="1"/>
    <row r="369" ht="13.8" hidden="1"/>
    <row r="370" ht="13.8" hidden="1"/>
    <row r="371" ht="13.8" hidden="1"/>
    <row r="372" ht="13.8" hidden="1"/>
    <row r="373" ht="13.8" hidden="1"/>
    <row r="374" ht="13.8" hidden="1"/>
    <row r="375" ht="13.8" hidden="1"/>
    <row r="376" ht="13.8" hidden="1"/>
    <row r="377" ht="13.8" hidden="1"/>
    <row r="378" ht="13.8" hidden="1"/>
    <row r="379" ht="13.8" hidden="1"/>
    <row r="380" ht="13.8" hidden="1"/>
    <row r="381" ht="13.8" hidden="1"/>
    <row r="382" ht="13.8" hidden="1"/>
    <row r="383" ht="13.8" hidden="1"/>
    <row r="384" ht="13.8" hidden="1"/>
    <row r="385" ht="13.8" hidden="1"/>
    <row r="386" ht="13.8" hidden="1"/>
    <row r="387" ht="13.8" hidden="1"/>
    <row r="388" ht="13.8" hidden="1"/>
    <row r="389" ht="13.8" hidden="1"/>
    <row r="390" ht="13.8" hidden="1"/>
    <row r="391" ht="13.8" hidden="1"/>
    <row r="392" ht="13.8" hidden="1"/>
    <row r="393" ht="13.8" hidden="1"/>
    <row r="394" ht="13.8" hidden="1"/>
    <row r="395" ht="13.8" hidden="1"/>
    <row r="396" ht="13.8" hidden="1"/>
    <row r="397" ht="13.8" hidden="1"/>
    <row r="398" ht="13.8" hidden="1"/>
    <row r="399" ht="13.8" hidden="1"/>
    <row r="400" ht="13.8" hidden="1"/>
    <row r="401" ht="13.8" hidden="1"/>
    <row r="402" ht="13.8" hidden="1"/>
    <row r="403" ht="13.8" hidden="1"/>
    <row r="404" ht="13.8" hidden="1"/>
    <row r="405" ht="13.8" hidden="1"/>
    <row r="406" ht="13.8" hidden="1"/>
    <row r="407" ht="13.8" hidden="1"/>
    <row r="408" ht="13.8" hidden="1"/>
    <row r="409" ht="13.8" hidden="1"/>
  </sheetData>
  <mergeCells count="97">
    <mergeCell ref="H1:J1"/>
    <mergeCell ref="B2:AF2"/>
    <mergeCell ref="B4:AF4"/>
    <mergeCell ref="B6:J6"/>
    <mergeCell ref="B8:B130"/>
    <mergeCell ref="C8:C36"/>
    <mergeCell ref="D8:D13"/>
    <mergeCell ref="D22:D30"/>
    <mergeCell ref="F22:F30"/>
    <mergeCell ref="D31:D32"/>
    <mergeCell ref="F8:F13"/>
    <mergeCell ref="D14:D21"/>
    <mergeCell ref="F14:F21"/>
    <mergeCell ref="D37:D42"/>
    <mergeCell ref="F37:F42"/>
    <mergeCell ref="D43:D50"/>
    <mergeCell ref="D62:D66"/>
    <mergeCell ref="F62:F66"/>
    <mergeCell ref="D51:D59"/>
    <mergeCell ref="G33:G35"/>
    <mergeCell ref="H33:H35"/>
    <mergeCell ref="D33:D35"/>
    <mergeCell ref="F33:F35"/>
    <mergeCell ref="F43:F50"/>
    <mergeCell ref="G31:G32"/>
    <mergeCell ref="G43:G50"/>
    <mergeCell ref="H31:H32"/>
    <mergeCell ref="F51:F59"/>
    <mergeCell ref="D60:D61"/>
    <mergeCell ref="F31:F32"/>
    <mergeCell ref="G8:G13"/>
    <mergeCell ref="H8:H13"/>
    <mergeCell ref="G14:G21"/>
    <mergeCell ref="H14:H21"/>
    <mergeCell ref="G22:G30"/>
    <mergeCell ref="H22:H30"/>
    <mergeCell ref="G37:G42"/>
    <mergeCell ref="H37:H42"/>
    <mergeCell ref="G51:G59"/>
    <mergeCell ref="H51:H59"/>
    <mergeCell ref="H43:H50"/>
    <mergeCell ref="G60:G61"/>
    <mergeCell ref="H60:H61"/>
    <mergeCell ref="G68:G73"/>
    <mergeCell ref="F68:F73"/>
    <mergeCell ref="F82:F90"/>
    <mergeCell ref="G82:G90"/>
    <mergeCell ref="H82:H90"/>
    <mergeCell ref="F74:F81"/>
    <mergeCell ref="G74:G81"/>
    <mergeCell ref="H74:H81"/>
    <mergeCell ref="F60:F61"/>
    <mergeCell ref="G62:G66"/>
    <mergeCell ref="F91:F92"/>
    <mergeCell ref="F93:F97"/>
    <mergeCell ref="G93:G97"/>
    <mergeCell ref="H93:H97"/>
    <mergeCell ref="G91:G92"/>
    <mergeCell ref="H91:H92"/>
    <mergeCell ref="F99:F104"/>
    <mergeCell ref="G99:G104"/>
    <mergeCell ref="H99:H104"/>
    <mergeCell ref="F105:F112"/>
    <mergeCell ref="G105:G112"/>
    <mergeCell ref="H105:H112"/>
    <mergeCell ref="C37:C67"/>
    <mergeCell ref="F124:F129"/>
    <mergeCell ref="G124:G129"/>
    <mergeCell ref="H124:H129"/>
    <mergeCell ref="C68:C98"/>
    <mergeCell ref="C99:C130"/>
    <mergeCell ref="D68:D73"/>
    <mergeCell ref="D74:D81"/>
    <mergeCell ref="D82:D90"/>
    <mergeCell ref="D91:D92"/>
    <mergeCell ref="D93:D97"/>
    <mergeCell ref="F113:F121"/>
    <mergeCell ref="G113:G121"/>
    <mergeCell ref="H113:H121"/>
    <mergeCell ref="F122:F123"/>
    <mergeCell ref="G122:G123"/>
    <mergeCell ref="D99:D104"/>
    <mergeCell ref="D105:D112"/>
    <mergeCell ref="D113:D121"/>
    <mergeCell ref="D122:D123"/>
    <mergeCell ref="D124:D129"/>
    <mergeCell ref="I99:I129"/>
    <mergeCell ref="J99:J129"/>
    <mergeCell ref="H68:H73"/>
    <mergeCell ref="I8:I35"/>
    <mergeCell ref="J8:J35"/>
    <mergeCell ref="I37:I66"/>
    <mergeCell ref="J37:J66"/>
    <mergeCell ref="I68:I97"/>
    <mergeCell ref="J68:J97"/>
    <mergeCell ref="H62:H66"/>
    <mergeCell ref="H122:H123"/>
  </mergeCells>
  <hyperlinks>
    <hyperlink ref="J8" r:id="rId1"/>
    <hyperlink ref="J37" r:id="rId2"/>
    <hyperlink ref="J68" r:id="rId3"/>
    <hyperlink ref="J99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AV419"/>
  <sheetViews>
    <sheetView showGridLines="0" topLeftCell="B1" zoomScaleNormal="100" workbookViewId="0">
      <selection activeCell="B7" sqref="B7"/>
    </sheetView>
  </sheetViews>
  <sheetFormatPr baseColWidth="10" defaultColWidth="0" defaultRowHeight="14.25" customHeight="1" zeroHeight="1"/>
  <cols>
    <col min="1" max="1" width="0" style="3" hidden="1" customWidth="1"/>
    <col min="2" max="2" width="15.88671875" style="3" customWidth="1"/>
    <col min="3" max="3" width="25.6640625" style="16" customWidth="1"/>
    <col min="4" max="4" width="26.5546875" style="3" customWidth="1"/>
    <col min="5" max="5" width="55" style="3" customWidth="1"/>
    <col min="6" max="6" width="38.109375" style="3" customWidth="1"/>
    <col min="7" max="7" width="24.88671875" style="3" customWidth="1"/>
    <col min="8" max="8" width="27.44140625" style="3" customWidth="1"/>
    <col min="9" max="9" width="27.33203125" style="3" customWidth="1"/>
    <col min="10" max="10" width="35" style="13" customWidth="1"/>
    <col min="11" max="11" width="7.88671875" style="3" customWidth="1"/>
    <col min="12" max="16384" width="0" style="3" hidden="1"/>
  </cols>
  <sheetData>
    <row r="1" spans="2:48" s="1" customFormat="1" ht="59.25" customHeight="1">
      <c r="C1" s="14"/>
      <c r="H1" s="269"/>
      <c r="I1" s="269"/>
      <c r="J1" s="269"/>
    </row>
    <row r="2" spans="2:48" s="1" customFormat="1" ht="29.25" customHeight="1">
      <c r="B2" s="270" t="s">
        <v>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</row>
    <row r="3" spans="2:48" s="1" customFormat="1" ht="18" customHeight="1">
      <c r="B3" s="5"/>
      <c r="C3" s="15"/>
      <c r="D3" s="5"/>
      <c r="E3" s="5"/>
      <c r="F3" s="5"/>
      <c r="G3" s="40"/>
      <c r="H3" s="40"/>
      <c r="I3" s="5"/>
      <c r="J3" s="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48" s="1" customFormat="1" ht="33.75" customHeight="1">
      <c r="B4" s="270" t="s">
        <v>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</row>
    <row r="5" spans="2:48" s="1" customFormat="1" ht="15.6">
      <c r="B5" s="5"/>
      <c r="C5" s="15"/>
      <c r="D5" s="5"/>
      <c r="E5" s="5"/>
      <c r="F5" s="5"/>
      <c r="G5" s="40"/>
      <c r="H5" s="40"/>
      <c r="I5" s="5"/>
      <c r="J5" s="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2:48" s="2" customFormat="1" ht="15.6">
      <c r="B6" s="271" t="s">
        <v>10</v>
      </c>
      <c r="C6" s="271"/>
      <c r="D6" s="271"/>
      <c r="E6" s="271"/>
      <c r="F6" s="271"/>
      <c r="G6" s="271"/>
      <c r="H6" s="271"/>
      <c r="I6" s="271"/>
      <c r="J6" s="27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48" s="2" customFormat="1" ht="51" customHeight="1">
      <c r="B7" s="31" t="s">
        <v>2</v>
      </c>
      <c r="C7" s="31" t="s">
        <v>3</v>
      </c>
      <c r="D7" s="32" t="s">
        <v>4</v>
      </c>
      <c r="E7" s="33" t="s">
        <v>11</v>
      </c>
      <c r="F7" s="34" t="s">
        <v>5</v>
      </c>
      <c r="G7" s="33" t="s">
        <v>6</v>
      </c>
      <c r="H7" s="33" t="s">
        <v>7</v>
      </c>
      <c r="I7" s="92" t="s">
        <v>8</v>
      </c>
      <c r="J7" s="93" t="s">
        <v>19</v>
      </c>
    </row>
    <row r="8" spans="2:48" s="7" customFormat="1" ht="28.5" customHeight="1">
      <c r="B8" s="318">
        <v>2013</v>
      </c>
      <c r="C8" s="325" t="s">
        <v>20</v>
      </c>
      <c r="D8" s="325">
        <v>1000</v>
      </c>
      <c r="E8" s="65" t="s">
        <v>23</v>
      </c>
      <c r="F8" s="513" t="s">
        <v>13</v>
      </c>
      <c r="G8" s="489">
        <v>1336035536.2199998</v>
      </c>
      <c r="H8" s="480">
        <v>1284721904.9499998</v>
      </c>
      <c r="I8" s="371" t="s">
        <v>59</v>
      </c>
      <c r="J8" s="348" t="s">
        <v>72</v>
      </c>
    </row>
    <row r="9" spans="2:48" s="28" customFormat="1" ht="13.8">
      <c r="B9" s="319"/>
      <c r="C9" s="326"/>
      <c r="D9" s="326"/>
      <c r="E9" s="65" t="s">
        <v>24</v>
      </c>
      <c r="F9" s="514"/>
      <c r="G9" s="515"/>
      <c r="H9" s="503"/>
      <c r="I9" s="371"/>
      <c r="J9" s="348"/>
      <c r="K9" s="7"/>
    </row>
    <row r="10" spans="2:48" s="7" customFormat="1" ht="13.8">
      <c r="B10" s="319"/>
      <c r="C10" s="326"/>
      <c r="D10" s="326"/>
      <c r="E10" s="65" t="s">
        <v>25</v>
      </c>
      <c r="F10" s="514"/>
      <c r="G10" s="515"/>
      <c r="H10" s="503"/>
      <c r="I10" s="371"/>
      <c r="J10" s="348"/>
    </row>
    <row r="11" spans="2:48" s="28" customFormat="1" ht="13.8">
      <c r="B11" s="319"/>
      <c r="C11" s="326"/>
      <c r="D11" s="326"/>
      <c r="E11" s="65" t="s">
        <v>26</v>
      </c>
      <c r="F11" s="514"/>
      <c r="G11" s="515"/>
      <c r="H11" s="503"/>
      <c r="I11" s="371"/>
      <c r="J11" s="348"/>
      <c r="K11" s="7"/>
    </row>
    <row r="12" spans="2:48" s="7" customFormat="1" ht="13.8">
      <c r="B12" s="319"/>
      <c r="C12" s="326"/>
      <c r="D12" s="326"/>
      <c r="E12" s="65" t="s">
        <v>27</v>
      </c>
      <c r="F12" s="514"/>
      <c r="G12" s="515"/>
      <c r="H12" s="503"/>
      <c r="I12" s="371"/>
      <c r="J12" s="348"/>
    </row>
    <row r="13" spans="2:48" s="28" customFormat="1" ht="13.8">
      <c r="B13" s="319"/>
      <c r="C13" s="326"/>
      <c r="D13" s="327"/>
      <c r="E13" s="65" t="s">
        <v>28</v>
      </c>
      <c r="F13" s="517"/>
      <c r="G13" s="511"/>
      <c r="H13" s="504"/>
      <c r="I13" s="371"/>
      <c r="J13" s="348"/>
      <c r="K13" s="7"/>
    </row>
    <row r="14" spans="2:48" s="27" customFormat="1" ht="27.6">
      <c r="B14" s="319"/>
      <c r="C14" s="326"/>
      <c r="D14" s="384">
        <v>2000</v>
      </c>
      <c r="E14" s="66" t="s">
        <v>29</v>
      </c>
      <c r="F14" s="508" t="s">
        <v>12</v>
      </c>
      <c r="G14" s="492">
        <v>54457412.260000005</v>
      </c>
      <c r="H14" s="483">
        <v>50463695.090000011</v>
      </c>
      <c r="I14" s="371"/>
      <c r="J14" s="348"/>
      <c r="K14" s="7"/>
      <c r="L14" s="23"/>
      <c r="M14" s="23"/>
      <c r="N14" s="24"/>
      <c r="O14" s="23"/>
      <c r="P14" s="23"/>
      <c r="Q14" s="23"/>
      <c r="R14" s="23"/>
      <c r="S14" s="14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5"/>
      <c r="AE14" s="25"/>
      <c r="AF14" s="22"/>
      <c r="AG14" s="24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6"/>
    </row>
    <row r="15" spans="2:48" s="29" customFormat="1" ht="13.5" customHeight="1">
      <c r="B15" s="319"/>
      <c r="C15" s="326"/>
      <c r="D15" s="385"/>
      <c r="E15" s="66" t="s">
        <v>30</v>
      </c>
      <c r="F15" s="519"/>
      <c r="G15" s="515"/>
      <c r="H15" s="503"/>
      <c r="I15" s="371"/>
      <c r="J15" s="348"/>
      <c r="K15" s="7"/>
      <c r="L15" s="17"/>
      <c r="M15" s="17"/>
      <c r="N15" s="18"/>
      <c r="O15" s="17"/>
      <c r="P15" s="17"/>
      <c r="Q15" s="17"/>
      <c r="R15" s="17"/>
      <c r="S15" s="19"/>
      <c r="T15" s="8"/>
      <c r="U15" s="8"/>
      <c r="V15" s="8"/>
      <c r="W15" s="8"/>
      <c r="X15" s="8"/>
      <c r="Y15" s="8"/>
      <c r="Z15" s="8"/>
      <c r="AA15" s="8"/>
      <c r="AB15" s="8"/>
      <c r="AC15" s="8"/>
      <c r="AD15" s="20"/>
      <c r="AE15" s="20"/>
      <c r="AF15" s="8"/>
      <c r="AG15" s="18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21"/>
    </row>
    <row r="16" spans="2:48" s="27" customFormat="1" ht="27.6">
      <c r="B16" s="319"/>
      <c r="C16" s="326"/>
      <c r="D16" s="385"/>
      <c r="E16" s="66" t="s">
        <v>33</v>
      </c>
      <c r="F16" s="519"/>
      <c r="G16" s="515"/>
      <c r="H16" s="503"/>
      <c r="I16" s="371"/>
      <c r="J16" s="348"/>
      <c r="K16" s="7"/>
      <c r="L16" s="23"/>
      <c r="M16" s="23"/>
      <c r="N16" s="24"/>
      <c r="O16" s="23"/>
      <c r="P16" s="23"/>
      <c r="Q16" s="23"/>
      <c r="R16" s="23"/>
      <c r="S16" s="14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5"/>
      <c r="AE16" s="25"/>
      <c r="AF16" s="22"/>
      <c r="AG16" s="24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6"/>
    </row>
    <row r="17" spans="1:48" s="29" customFormat="1" ht="27.6">
      <c r="B17" s="319"/>
      <c r="C17" s="326"/>
      <c r="D17" s="385"/>
      <c r="E17" s="66" t="s">
        <v>31</v>
      </c>
      <c r="F17" s="519"/>
      <c r="G17" s="515"/>
      <c r="H17" s="503"/>
      <c r="I17" s="371"/>
      <c r="J17" s="348"/>
      <c r="K17" s="7"/>
      <c r="L17" s="17"/>
      <c r="M17" s="17"/>
      <c r="N17" s="18"/>
      <c r="O17" s="17"/>
      <c r="P17" s="17"/>
      <c r="Q17" s="17"/>
      <c r="R17" s="17"/>
      <c r="S17" s="19"/>
      <c r="T17" s="8"/>
      <c r="U17" s="8"/>
      <c r="V17" s="8"/>
      <c r="W17" s="8"/>
      <c r="X17" s="8"/>
      <c r="Y17" s="8"/>
      <c r="Z17" s="8"/>
      <c r="AA17" s="8"/>
      <c r="AB17" s="8"/>
      <c r="AC17" s="8"/>
      <c r="AD17" s="20"/>
      <c r="AE17" s="20"/>
      <c r="AF17" s="8"/>
      <c r="AG17" s="18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21"/>
    </row>
    <row r="18" spans="1:48" s="27" customFormat="1" ht="13.8">
      <c r="B18" s="319"/>
      <c r="C18" s="326"/>
      <c r="D18" s="385"/>
      <c r="E18" s="66" t="s">
        <v>32</v>
      </c>
      <c r="F18" s="519"/>
      <c r="G18" s="515"/>
      <c r="H18" s="503"/>
      <c r="I18" s="371"/>
      <c r="J18" s="348"/>
      <c r="K18" s="7"/>
      <c r="L18" s="23"/>
      <c r="M18" s="23"/>
      <c r="N18" s="24"/>
      <c r="O18" s="23"/>
      <c r="P18" s="23"/>
      <c r="Q18" s="23"/>
      <c r="R18" s="23"/>
      <c r="S18" s="14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5"/>
      <c r="AE18" s="25"/>
      <c r="AF18" s="22"/>
      <c r="AG18" s="24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6"/>
    </row>
    <row r="19" spans="1:48" s="29" customFormat="1" ht="13.8">
      <c r="B19" s="319"/>
      <c r="C19" s="326"/>
      <c r="D19" s="385"/>
      <c r="E19" s="66" t="s">
        <v>34</v>
      </c>
      <c r="F19" s="519"/>
      <c r="G19" s="515"/>
      <c r="H19" s="503"/>
      <c r="I19" s="371"/>
      <c r="J19" s="348"/>
      <c r="K19" s="7"/>
      <c r="L19" s="17"/>
      <c r="M19" s="17"/>
      <c r="N19" s="18"/>
      <c r="O19" s="17"/>
      <c r="P19" s="17"/>
      <c r="Q19" s="17"/>
      <c r="R19" s="17"/>
      <c r="S19" s="19"/>
      <c r="T19" s="8"/>
      <c r="U19" s="8"/>
      <c r="V19" s="8"/>
      <c r="W19" s="8"/>
      <c r="X19" s="8"/>
      <c r="Y19" s="8"/>
      <c r="Z19" s="8"/>
      <c r="AA19" s="8"/>
      <c r="AB19" s="8"/>
      <c r="AC19" s="8"/>
      <c r="AD19" s="20"/>
      <c r="AE19" s="20"/>
      <c r="AF19" s="8"/>
      <c r="AG19" s="18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21"/>
    </row>
    <row r="20" spans="1:48" s="27" customFormat="1" ht="27.6">
      <c r="B20" s="319"/>
      <c r="C20" s="326"/>
      <c r="D20" s="385"/>
      <c r="E20" s="66" t="s">
        <v>35</v>
      </c>
      <c r="F20" s="519"/>
      <c r="G20" s="515"/>
      <c r="H20" s="503"/>
      <c r="I20" s="371"/>
      <c r="J20" s="348"/>
      <c r="K20" s="7"/>
      <c r="L20" s="23"/>
      <c r="M20" s="23"/>
      <c r="N20" s="24"/>
      <c r="O20" s="23"/>
      <c r="P20" s="23"/>
      <c r="Q20" s="23"/>
      <c r="R20" s="23"/>
      <c r="S20" s="14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5"/>
      <c r="AE20" s="25"/>
      <c r="AF20" s="22"/>
      <c r="AG20" s="24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6"/>
    </row>
    <row r="21" spans="1:48" s="29" customFormat="1" ht="13.8">
      <c r="B21" s="319"/>
      <c r="C21" s="326"/>
      <c r="D21" s="386"/>
      <c r="E21" s="66" t="s">
        <v>36</v>
      </c>
      <c r="F21" s="509"/>
      <c r="G21" s="511"/>
      <c r="H21" s="504"/>
      <c r="I21" s="371"/>
      <c r="J21" s="348"/>
      <c r="K21" s="7"/>
      <c r="L21" s="17"/>
      <c r="M21" s="17"/>
      <c r="N21" s="18"/>
      <c r="O21" s="17"/>
      <c r="P21" s="17"/>
      <c r="Q21" s="17"/>
      <c r="R21" s="17"/>
      <c r="S21" s="19"/>
      <c r="T21" s="8"/>
      <c r="U21" s="8"/>
      <c r="V21" s="8"/>
      <c r="W21" s="8"/>
      <c r="X21" s="8"/>
      <c r="Y21" s="8"/>
      <c r="Z21" s="8"/>
      <c r="AA21" s="8"/>
      <c r="AB21" s="8"/>
      <c r="AC21" s="8"/>
      <c r="AD21" s="20"/>
      <c r="AE21" s="20"/>
      <c r="AF21" s="8"/>
      <c r="AG21" s="18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1"/>
    </row>
    <row r="22" spans="1:48" s="7" customFormat="1" ht="25.5" customHeight="1">
      <c r="B22" s="319"/>
      <c r="C22" s="326"/>
      <c r="D22" s="325">
        <v>3000</v>
      </c>
      <c r="E22" s="65" t="s">
        <v>37</v>
      </c>
      <c r="F22" s="513" t="s">
        <v>14</v>
      </c>
      <c r="G22" s="505">
        <v>100627892.25</v>
      </c>
      <c r="H22" s="518">
        <v>53261771.129999995</v>
      </c>
      <c r="I22" s="371"/>
      <c r="J22" s="348"/>
    </row>
    <row r="23" spans="1:48" s="7" customFormat="1" ht="13.8">
      <c r="A23" s="28"/>
      <c r="B23" s="319"/>
      <c r="C23" s="326"/>
      <c r="D23" s="326"/>
      <c r="E23" s="65" t="s">
        <v>38</v>
      </c>
      <c r="F23" s="514"/>
      <c r="G23" s="515"/>
      <c r="H23" s="503"/>
      <c r="I23" s="371"/>
      <c r="J23" s="348"/>
    </row>
    <row r="24" spans="1:48" s="7" customFormat="1" ht="27.6">
      <c r="B24" s="319"/>
      <c r="C24" s="326"/>
      <c r="D24" s="326"/>
      <c r="E24" s="65" t="s">
        <v>39</v>
      </c>
      <c r="F24" s="514"/>
      <c r="G24" s="515"/>
      <c r="H24" s="503"/>
      <c r="I24" s="371"/>
      <c r="J24" s="348"/>
    </row>
    <row r="25" spans="1:48" s="7" customFormat="1" ht="13.8">
      <c r="A25" s="28"/>
      <c r="B25" s="319"/>
      <c r="C25" s="326"/>
      <c r="D25" s="326"/>
      <c r="E25" s="65" t="s">
        <v>40</v>
      </c>
      <c r="F25" s="514"/>
      <c r="G25" s="515"/>
      <c r="H25" s="503"/>
      <c r="I25" s="371"/>
      <c r="J25" s="348"/>
    </row>
    <row r="26" spans="1:48" s="7" customFormat="1" ht="27.6">
      <c r="B26" s="319"/>
      <c r="C26" s="326"/>
      <c r="D26" s="326"/>
      <c r="E26" s="65" t="s">
        <v>41</v>
      </c>
      <c r="F26" s="514"/>
      <c r="G26" s="515"/>
      <c r="H26" s="503"/>
      <c r="I26" s="371"/>
      <c r="J26" s="348"/>
    </row>
    <row r="27" spans="1:48" s="7" customFormat="1" ht="13.8">
      <c r="A27" s="28"/>
      <c r="B27" s="319"/>
      <c r="C27" s="326"/>
      <c r="D27" s="326"/>
      <c r="E27" s="65" t="s">
        <v>42</v>
      </c>
      <c r="F27" s="514"/>
      <c r="G27" s="515"/>
      <c r="H27" s="503"/>
      <c r="I27" s="371"/>
      <c r="J27" s="348"/>
    </row>
    <row r="28" spans="1:48" s="7" customFormat="1" ht="13.8">
      <c r="B28" s="319"/>
      <c r="C28" s="326"/>
      <c r="D28" s="326"/>
      <c r="E28" s="65" t="s">
        <v>43</v>
      </c>
      <c r="F28" s="514"/>
      <c r="G28" s="515"/>
      <c r="H28" s="503"/>
      <c r="I28" s="371"/>
      <c r="J28" s="348"/>
    </row>
    <row r="29" spans="1:48" s="7" customFormat="1" ht="13.8">
      <c r="A29" s="28"/>
      <c r="B29" s="319"/>
      <c r="C29" s="326"/>
      <c r="D29" s="326"/>
      <c r="E29" s="65" t="s">
        <v>44</v>
      </c>
      <c r="F29" s="514"/>
      <c r="G29" s="515"/>
      <c r="H29" s="503"/>
      <c r="I29" s="371"/>
      <c r="J29" s="348"/>
    </row>
    <row r="30" spans="1:48" s="7" customFormat="1" ht="13.8">
      <c r="B30" s="319"/>
      <c r="C30" s="326"/>
      <c r="D30" s="327"/>
      <c r="E30" s="65" t="s">
        <v>45</v>
      </c>
      <c r="F30" s="517"/>
      <c r="G30" s="511"/>
      <c r="H30" s="504"/>
      <c r="I30" s="371"/>
      <c r="J30" s="348"/>
    </row>
    <row r="31" spans="1:48" s="29" customFormat="1" ht="28.5" customHeight="1">
      <c r="B31" s="319"/>
      <c r="C31" s="326"/>
      <c r="D31" s="384">
        <v>4000</v>
      </c>
      <c r="E31" s="66" t="s">
        <v>46</v>
      </c>
      <c r="F31" s="508" t="s">
        <v>15</v>
      </c>
      <c r="G31" s="510">
        <v>0</v>
      </c>
      <c r="H31" s="512">
        <v>0</v>
      </c>
      <c r="I31" s="371"/>
      <c r="J31" s="348"/>
      <c r="K31" s="7"/>
      <c r="L31" s="17"/>
      <c r="M31" s="17"/>
      <c r="N31" s="18"/>
      <c r="O31" s="17"/>
      <c r="P31" s="17"/>
      <c r="Q31" s="17"/>
      <c r="R31" s="17"/>
      <c r="S31" s="19"/>
      <c r="T31" s="8"/>
      <c r="U31" s="8"/>
      <c r="V31" s="8"/>
      <c r="W31" s="8"/>
      <c r="X31" s="8"/>
      <c r="Y31" s="8"/>
      <c r="Z31" s="8"/>
      <c r="AA31" s="8"/>
      <c r="AB31" s="8"/>
      <c r="AC31" s="8"/>
      <c r="AD31" s="20"/>
      <c r="AE31" s="20"/>
      <c r="AF31" s="8"/>
      <c r="AG31" s="18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21"/>
    </row>
    <row r="32" spans="1:48" s="27" customFormat="1" ht="13.8">
      <c r="B32" s="319"/>
      <c r="C32" s="326"/>
      <c r="D32" s="386"/>
      <c r="E32" s="66" t="s">
        <v>47</v>
      </c>
      <c r="F32" s="509"/>
      <c r="G32" s="511"/>
      <c r="H32" s="504"/>
      <c r="I32" s="371"/>
      <c r="J32" s="348"/>
      <c r="K32" s="7"/>
      <c r="L32" s="23"/>
      <c r="M32" s="23"/>
      <c r="N32" s="24"/>
      <c r="O32" s="23"/>
      <c r="P32" s="23"/>
      <c r="Q32" s="23"/>
      <c r="R32" s="23"/>
      <c r="S32" s="14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5"/>
      <c r="AE32" s="25"/>
      <c r="AF32" s="22"/>
      <c r="AG32" s="24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6"/>
    </row>
    <row r="33" spans="1:48" s="7" customFormat="1" ht="13.8">
      <c r="A33" s="28"/>
      <c r="B33" s="319"/>
      <c r="C33" s="326"/>
      <c r="D33" s="325">
        <v>5000</v>
      </c>
      <c r="E33" s="65" t="s">
        <v>48</v>
      </c>
      <c r="F33" s="513" t="s">
        <v>16</v>
      </c>
      <c r="G33" s="359">
        <v>0</v>
      </c>
      <c r="H33" s="516">
        <v>0</v>
      </c>
      <c r="I33" s="371"/>
      <c r="J33" s="348"/>
    </row>
    <row r="34" spans="1:48" s="7" customFormat="1" ht="13.8">
      <c r="B34" s="319"/>
      <c r="C34" s="326"/>
      <c r="D34" s="326"/>
      <c r="E34" s="65" t="s">
        <v>50</v>
      </c>
      <c r="F34" s="514"/>
      <c r="G34" s="515"/>
      <c r="H34" s="503"/>
      <c r="I34" s="371"/>
      <c r="J34" s="348"/>
    </row>
    <row r="35" spans="1:48" s="7" customFormat="1" ht="13.8">
      <c r="A35" s="28"/>
      <c r="B35" s="319"/>
      <c r="C35" s="326"/>
      <c r="D35" s="327"/>
      <c r="E35" s="65" t="s">
        <v>52</v>
      </c>
      <c r="F35" s="514"/>
      <c r="G35" s="511"/>
      <c r="H35" s="504"/>
      <c r="I35" s="371"/>
      <c r="J35" s="348"/>
    </row>
    <row r="36" spans="1:48" s="7" customFormat="1" ht="13.8">
      <c r="B36" s="319"/>
      <c r="C36" s="326"/>
      <c r="D36" s="68">
        <v>6000</v>
      </c>
      <c r="E36" s="66" t="s">
        <v>74</v>
      </c>
      <c r="F36" s="54" t="s">
        <v>75</v>
      </c>
      <c r="G36" s="62">
        <v>0</v>
      </c>
      <c r="H36" s="87">
        <v>0</v>
      </c>
      <c r="I36" s="371"/>
      <c r="J36" s="348"/>
    </row>
    <row r="37" spans="1:48" s="7" customFormat="1" ht="13.8">
      <c r="A37" s="28"/>
      <c r="B37" s="319"/>
      <c r="C37" s="326"/>
      <c r="D37" s="80"/>
      <c r="E37" s="63"/>
      <c r="F37" s="35" t="s">
        <v>17</v>
      </c>
      <c r="G37" s="36">
        <f>SUM(G8:G36)</f>
        <v>1491120840.7299998</v>
      </c>
      <c r="H37" s="88">
        <f>SUM(H8:H36)</f>
        <v>1388447371.1699996</v>
      </c>
      <c r="I37" s="371"/>
      <c r="J37" s="348"/>
    </row>
    <row r="38" spans="1:48" s="7" customFormat="1" ht="13.8">
      <c r="B38" s="319"/>
      <c r="C38" s="385" t="s">
        <v>21</v>
      </c>
      <c r="D38" s="325">
        <v>1000</v>
      </c>
      <c r="E38" s="65" t="s">
        <v>23</v>
      </c>
      <c r="F38" s="325" t="s">
        <v>13</v>
      </c>
      <c r="G38" s="489">
        <v>2704410085.9800005</v>
      </c>
      <c r="H38" s="480">
        <v>2616492164.8599997</v>
      </c>
      <c r="I38" s="371" t="s">
        <v>59</v>
      </c>
      <c r="J38" s="477" t="s">
        <v>71</v>
      </c>
    </row>
    <row r="39" spans="1:48" s="29" customFormat="1" ht="13.8">
      <c r="B39" s="319"/>
      <c r="C39" s="385"/>
      <c r="D39" s="326"/>
      <c r="E39" s="65" t="s">
        <v>24</v>
      </c>
      <c r="F39" s="326"/>
      <c r="G39" s="490"/>
      <c r="H39" s="503"/>
      <c r="I39" s="371"/>
      <c r="J39" s="478"/>
      <c r="K39" s="7"/>
      <c r="L39" s="17"/>
      <c r="M39" s="17"/>
      <c r="N39" s="18"/>
      <c r="O39" s="17"/>
      <c r="P39" s="17"/>
      <c r="Q39" s="17"/>
      <c r="R39" s="17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20"/>
      <c r="AE39" s="20"/>
      <c r="AF39" s="8"/>
      <c r="AG39" s="18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21"/>
    </row>
    <row r="40" spans="1:48" s="29" customFormat="1" ht="13.8">
      <c r="B40" s="319"/>
      <c r="C40" s="385"/>
      <c r="D40" s="326"/>
      <c r="E40" s="65" t="s">
        <v>25</v>
      </c>
      <c r="F40" s="326"/>
      <c r="G40" s="490"/>
      <c r="H40" s="503"/>
      <c r="I40" s="371"/>
      <c r="J40" s="478"/>
      <c r="K40" s="7"/>
      <c r="L40" s="17"/>
      <c r="M40" s="17"/>
      <c r="N40" s="18"/>
      <c r="O40" s="17"/>
      <c r="P40" s="17"/>
      <c r="Q40" s="17"/>
      <c r="R40" s="17"/>
      <c r="S40" s="19"/>
      <c r="T40" s="8"/>
      <c r="U40" s="8"/>
      <c r="V40" s="8"/>
      <c r="W40" s="8"/>
      <c r="X40" s="8"/>
      <c r="Y40" s="8"/>
      <c r="Z40" s="8"/>
      <c r="AA40" s="8"/>
      <c r="AB40" s="8"/>
      <c r="AC40" s="8"/>
      <c r="AD40" s="20"/>
      <c r="AE40" s="20"/>
      <c r="AF40" s="8"/>
      <c r="AG40" s="18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21"/>
    </row>
    <row r="41" spans="1:48" s="7" customFormat="1" ht="15" customHeight="1">
      <c r="B41" s="319"/>
      <c r="C41" s="385"/>
      <c r="D41" s="326"/>
      <c r="E41" s="65" t="s">
        <v>26</v>
      </c>
      <c r="F41" s="326"/>
      <c r="G41" s="490"/>
      <c r="H41" s="503"/>
      <c r="I41" s="371"/>
      <c r="J41" s="478"/>
    </row>
    <row r="42" spans="1:48" s="28" customFormat="1" ht="13.8">
      <c r="B42" s="319"/>
      <c r="C42" s="385"/>
      <c r="D42" s="326"/>
      <c r="E42" s="65" t="s">
        <v>27</v>
      </c>
      <c r="F42" s="326"/>
      <c r="G42" s="490"/>
      <c r="H42" s="503"/>
      <c r="I42" s="371"/>
      <c r="J42" s="478"/>
      <c r="K42" s="7"/>
    </row>
    <row r="43" spans="1:48" s="7" customFormat="1" ht="13.8">
      <c r="B43" s="319"/>
      <c r="C43" s="385"/>
      <c r="D43" s="327"/>
      <c r="E43" s="65" t="s">
        <v>28</v>
      </c>
      <c r="F43" s="327"/>
      <c r="G43" s="491"/>
      <c r="H43" s="504"/>
      <c r="I43" s="371"/>
      <c r="J43" s="478"/>
    </row>
    <row r="44" spans="1:48" s="28" customFormat="1" ht="14.25" customHeight="1">
      <c r="B44" s="319"/>
      <c r="C44" s="385"/>
      <c r="D44" s="384">
        <v>2000</v>
      </c>
      <c r="E44" s="66" t="s">
        <v>29</v>
      </c>
      <c r="F44" s="384" t="s">
        <v>12</v>
      </c>
      <c r="G44" s="492">
        <v>299964743.81000006</v>
      </c>
      <c r="H44" s="483">
        <v>280817744.38</v>
      </c>
      <c r="I44" s="371"/>
      <c r="J44" s="478"/>
      <c r="K44" s="7"/>
    </row>
    <row r="45" spans="1:48" s="7" customFormat="1" ht="13.8">
      <c r="B45" s="319"/>
      <c r="C45" s="385"/>
      <c r="D45" s="385"/>
      <c r="E45" s="66" t="s">
        <v>30</v>
      </c>
      <c r="F45" s="385"/>
      <c r="G45" s="493"/>
      <c r="H45" s="503"/>
      <c r="I45" s="371"/>
      <c r="J45" s="478"/>
    </row>
    <row r="46" spans="1:48" s="28" customFormat="1" ht="14.25" customHeight="1">
      <c r="B46" s="319"/>
      <c r="C46" s="385"/>
      <c r="D46" s="385"/>
      <c r="E46" s="66" t="s">
        <v>33</v>
      </c>
      <c r="F46" s="385"/>
      <c r="G46" s="493"/>
      <c r="H46" s="503"/>
      <c r="I46" s="371"/>
      <c r="J46" s="478"/>
      <c r="K46" s="7"/>
    </row>
    <row r="47" spans="1:48" s="27" customFormat="1" ht="27.6">
      <c r="B47" s="319"/>
      <c r="C47" s="385"/>
      <c r="D47" s="385"/>
      <c r="E47" s="66" t="s">
        <v>31</v>
      </c>
      <c r="F47" s="385"/>
      <c r="G47" s="493"/>
      <c r="H47" s="503"/>
      <c r="I47" s="371"/>
      <c r="J47" s="478"/>
      <c r="K47" s="7"/>
      <c r="L47" s="23"/>
      <c r="M47" s="23"/>
      <c r="N47" s="24"/>
      <c r="O47" s="23"/>
      <c r="P47" s="23"/>
      <c r="Q47" s="23"/>
      <c r="R47" s="23"/>
      <c r="S47" s="14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5"/>
      <c r="AE47" s="25"/>
      <c r="AF47" s="22"/>
      <c r="AG47" s="24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6"/>
    </row>
    <row r="48" spans="1:48" s="29" customFormat="1" ht="14.25" customHeight="1">
      <c r="B48" s="319"/>
      <c r="C48" s="385"/>
      <c r="D48" s="385"/>
      <c r="E48" s="66" t="s">
        <v>32</v>
      </c>
      <c r="F48" s="385"/>
      <c r="G48" s="493"/>
      <c r="H48" s="503"/>
      <c r="I48" s="371"/>
      <c r="J48" s="478"/>
      <c r="K48" s="7"/>
      <c r="L48" s="17"/>
      <c r="M48" s="17"/>
      <c r="N48" s="18"/>
      <c r="O48" s="17"/>
      <c r="P48" s="17"/>
      <c r="Q48" s="17"/>
      <c r="R48" s="17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20"/>
      <c r="AE48" s="20"/>
      <c r="AF48" s="8"/>
      <c r="AG48" s="18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21"/>
    </row>
    <row r="49" spans="1:48" s="27" customFormat="1" ht="13.8">
      <c r="B49" s="319"/>
      <c r="C49" s="385"/>
      <c r="D49" s="385"/>
      <c r="E49" s="66" t="s">
        <v>34</v>
      </c>
      <c r="F49" s="385"/>
      <c r="G49" s="493"/>
      <c r="H49" s="503"/>
      <c r="I49" s="371"/>
      <c r="J49" s="478"/>
      <c r="K49" s="7"/>
      <c r="L49" s="23"/>
      <c r="M49" s="23"/>
      <c r="N49" s="24"/>
      <c r="O49" s="23"/>
      <c r="P49" s="23"/>
      <c r="Q49" s="23"/>
      <c r="R49" s="23"/>
      <c r="S49" s="14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5"/>
      <c r="AE49" s="25"/>
      <c r="AF49" s="22"/>
      <c r="AG49" s="24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6"/>
    </row>
    <row r="50" spans="1:48" s="29" customFormat="1" ht="27.6">
      <c r="B50" s="319"/>
      <c r="C50" s="385"/>
      <c r="D50" s="385"/>
      <c r="E50" s="66" t="s">
        <v>35</v>
      </c>
      <c r="F50" s="385"/>
      <c r="G50" s="493"/>
      <c r="H50" s="503"/>
      <c r="I50" s="371"/>
      <c r="J50" s="478"/>
      <c r="K50" s="7"/>
      <c r="L50" s="17"/>
      <c r="M50" s="17"/>
      <c r="N50" s="18"/>
      <c r="O50" s="17"/>
      <c r="P50" s="17"/>
      <c r="Q50" s="17"/>
      <c r="R50" s="17"/>
      <c r="S50" s="19"/>
      <c r="T50" s="8"/>
      <c r="U50" s="8"/>
      <c r="V50" s="8"/>
      <c r="W50" s="8"/>
      <c r="X50" s="8"/>
      <c r="Y50" s="8"/>
      <c r="Z50" s="8"/>
      <c r="AA50" s="8"/>
      <c r="AB50" s="8"/>
      <c r="AC50" s="8"/>
      <c r="AD50" s="20"/>
      <c r="AE50" s="20"/>
      <c r="AF50" s="8"/>
      <c r="AG50" s="18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21"/>
    </row>
    <row r="51" spans="1:48" s="27" customFormat="1" ht="13.8">
      <c r="B51" s="319"/>
      <c r="C51" s="385"/>
      <c r="D51" s="386"/>
      <c r="E51" s="66" t="s">
        <v>36</v>
      </c>
      <c r="F51" s="386"/>
      <c r="G51" s="494"/>
      <c r="H51" s="504"/>
      <c r="I51" s="371"/>
      <c r="J51" s="478"/>
      <c r="K51" s="7"/>
      <c r="L51" s="23"/>
      <c r="M51" s="23"/>
      <c r="N51" s="24"/>
      <c r="O51" s="23"/>
      <c r="P51" s="23"/>
      <c r="Q51" s="23"/>
      <c r="R51" s="23"/>
      <c r="S51" s="14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5"/>
      <c r="AE51" s="25"/>
      <c r="AF51" s="22"/>
      <c r="AG51" s="24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6"/>
    </row>
    <row r="52" spans="1:48" s="29" customFormat="1" ht="14.25" customHeight="1">
      <c r="B52" s="319"/>
      <c r="C52" s="385"/>
      <c r="D52" s="325">
        <v>3000</v>
      </c>
      <c r="E52" s="65" t="s">
        <v>37</v>
      </c>
      <c r="F52" s="325" t="s">
        <v>14</v>
      </c>
      <c r="G52" s="505">
        <v>390253306.45000005</v>
      </c>
      <c r="H52" s="480">
        <v>337043237.41999996</v>
      </c>
      <c r="I52" s="371"/>
      <c r="J52" s="478"/>
      <c r="K52" s="7"/>
      <c r="L52" s="17"/>
      <c r="M52" s="17"/>
      <c r="N52" s="18"/>
      <c r="O52" s="17"/>
      <c r="P52" s="17"/>
      <c r="Q52" s="17"/>
      <c r="R52" s="17"/>
      <c r="S52" s="19"/>
      <c r="T52" s="8"/>
      <c r="U52" s="8"/>
      <c r="V52" s="8"/>
      <c r="W52" s="8"/>
      <c r="X52" s="8"/>
      <c r="Y52" s="8"/>
      <c r="Z52" s="8"/>
      <c r="AA52" s="8"/>
      <c r="AB52" s="8"/>
      <c r="AC52" s="8"/>
      <c r="AD52" s="20"/>
      <c r="AE52" s="20"/>
      <c r="AF52" s="8"/>
      <c r="AG52" s="18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21"/>
    </row>
    <row r="53" spans="1:48" s="27" customFormat="1" ht="13.8">
      <c r="B53" s="319"/>
      <c r="C53" s="385"/>
      <c r="D53" s="326"/>
      <c r="E53" s="65" t="s">
        <v>38</v>
      </c>
      <c r="F53" s="326"/>
      <c r="G53" s="506"/>
      <c r="H53" s="503"/>
      <c r="I53" s="371"/>
      <c r="J53" s="478"/>
      <c r="K53" s="7"/>
      <c r="L53" s="23"/>
      <c r="M53" s="23"/>
      <c r="N53" s="24"/>
      <c r="O53" s="23"/>
      <c r="P53" s="23"/>
      <c r="Q53" s="23"/>
      <c r="R53" s="23"/>
      <c r="S53" s="14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5"/>
      <c r="AE53" s="25"/>
      <c r="AF53" s="22"/>
      <c r="AG53" s="24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6"/>
    </row>
    <row r="54" spans="1:48" s="29" customFormat="1" ht="27.6">
      <c r="B54" s="319"/>
      <c r="C54" s="385"/>
      <c r="D54" s="326"/>
      <c r="E54" s="65" t="s">
        <v>39</v>
      </c>
      <c r="F54" s="326"/>
      <c r="G54" s="506"/>
      <c r="H54" s="503"/>
      <c r="I54" s="371"/>
      <c r="J54" s="478"/>
      <c r="K54" s="7"/>
      <c r="L54" s="17"/>
      <c r="M54" s="17"/>
      <c r="N54" s="18"/>
      <c r="O54" s="17"/>
      <c r="P54" s="17"/>
      <c r="Q54" s="17"/>
      <c r="R54" s="17"/>
      <c r="S54" s="19"/>
      <c r="T54" s="8"/>
      <c r="U54" s="8"/>
      <c r="V54" s="8"/>
      <c r="W54" s="8"/>
      <c r="X54" s="8"/>
      <c r="Y54" s="8"/>
      <c r="Z54" s="8"/>
      <c r="AA54" s="8"/>
      <c r="AB54" s="8"/>
      <c r="AC54" s="8"/>
      <c r="AD54" s="20"/>
      <c r="AE54" s="20"/>
      <c r="AF54" s="8"/>
      <c r="AG54" s="18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21"/>
    </row>
    <row r="55" spans="1:48" s="7" customFormat="1" ht="13.8">
      <c r="B55" s="319"/>
      <c r="C55" s="385"/>
      <c r="D55" s="326"/>
      <c r="E55" s="65" t="s">
        <v>40</v>
      </c>
      <c r="F55" s="326"/>
      <c r="G55" s="506"/>
      <c r="H55" s="503"/>
      <c r="I55" s="371"/>
      <c r="J55" s="478"/>
    </row>
    <row r="56" spans="1:48" s="7" customFormat="1" ht="27.6">
      <c r="A56" s="28"/>
      <c r="B56" s="319"/>
      <c r="C56" s="385"/>
      <c r="D56" s="326"/>
      <c r="E56" s="65" t="s">
        <v>41</v>
      </c>
      <c r="F56" s="326"/>
      <c r="G56" s="506"/>
      <c r="H56" s="503"/>
      <c r="I56" s="371"/>
      <c r="J56" s="478"/>
    </row>
    <row r="57" spans="1:48" s="7" customFormat="1" ht="13.8">
      <c r="B57" s="319"/>
      <c r="C57" s="385"/>
      <c r="D57" s="326"/>
      <c r="E57" s="65" t="s">
        <v>42</v>
      </c>
      <c r="F57" s="326"/>
      <c r="G57" s="506"/>
      <c r="H57" s="503"/>
      <c r="I57" s="371"/>
      <c r="J57" s="478"/>
    </row>
    <row r="58" spans="1:48" s="7" customFormat="1" ht="13.8">
      <c r="A58" s="28"/>
      <c r="B58" s="319"/>
      <c r="C58" s="385"/>
      <c r="D58" s="326"/>
      <c r="E58" s="65" t="s">
        <v>43</v>
      </c>
      <c r="F58" s="326"/>
      <c r="G58" s="506"/>
      <c r="H58" s="503"/>
      <c r="I58" s="371"/>
      <c r="J58" s="478"/>
    </row>
    <row r="59" spans="1:48" s="7" customFormat="1" ht="13.8">
      <c r="B59" s="319"/>
      <c r="C59" s="385"/>
      <c r="D59" s="326"/>
      <c r="E59" s="65" t="s">
        <v>44</v>
      </c>
      <c r="F59" s="326"/>
      <c r="G59" s="506"/>
      <c r="H59" s="503"/>
      <c r="I59" s="371"/>
      <c r="J59" s="478"/>
    </row>
    <row r="60" spans="1:48" s="7" customFormat="1" ht="13.8">
      <c r="A60" s="28"/>
      <c r="B60" s="319"/>
      <c r="C60" s="385"/>
      <c r="D60" s="327"/>
      <c r="E60" s="65" t="s">
        <v>45</v>
      </c>
      <c r="F60" s="327"/>
      <c r="G60" s="507"/>
      <c r="H60" s="504"/>
      <c r="I60" s="371"/>
      <c r="J60" s="478"/>
    </row>
    <row r="61" spans="1:48" s="7" customFormat="1" ht="28.5" customHeight="1">
      <c r="B61" s="319"/>
      <c r="C61" s="385"/>
      <c r="D61" s="384">
        <v>4000</v>
      </c>
      <c r="E61" s="66" t="s">
        <v>46</v>
      </c>
      <c r="F61" s="384" t="s">
        <v>15</v>
      </c>
      <c r="G61" s="492">
        <v>40162675.82</v>
      </c>
      <c r="H61" s="483">
        <v>40162675.82</v>
      </c>
      <c r="I61" s="371"/>
      <c r="J61" s="478"/>
    </row>
    <row r="62" spans="1:48" s="7" customFormat="1" ht="13.8">
      <c r="A62" s="28"/>
      <c r="B62" s="319"/>
      <c r="C62" s="385"/>
      <c r="D62" s="386"/>
      <c r="E62" s="66" t="s">
        <v>47</v>
      </c>
      <c r="F62" s="386"/>
      <c r="G62" s="494"/>
      <c r="H62" s="504"/>
      <c r="I62" s="371"/>
      <c r="J62" s="478"/>
    </row>
    <row r="63" spans="1:48" s="7" customFormat="1" ht="13.8">
      <c r="B63" s="319"/>
      <c r="C63" s="385"/>
      <c r="D63" s="325">
        <v>5000</v>
      </c>
      <c r="E63" s="65" t="s">
        <v>48</v>
      </c>
      <c r="F63" s="325" t="s">
        <v>16</v>
      </c>
      <c r="G63" s="489">
        <v>4793543.6899999995</v>
      </c>
      <c r="H63" s="480">
        <v>4477643.68</v>
      </c>
      <c r="I63" s="371"/>
      <c r="J63" s="478"/>
    </row>
    <row r="64" spans="1:48" s="29" customFormat="1" ht="28.5" customHeight="1">
      <c r="B64" s="319"/>
      <c r="C64" s="385"/>
      <c r="D64" s="326"/>
      <c r="E64" s="65" t="s">
        <v>50</v>
      </c>
      <c r="F64" s="326"/>
      <c r="G64" s="490"/>
      <c r="H64" s="503"/>
      <c r="I64" s="371"/>
      <c r="J64" s="478"/>
      <c r="K64" s="7"/>
      <c r="L64" s="17"/>
      <c r="M64" s="17"/>
      <c r="N64" s="18"/>
      <c r="O64" s="17"/>
      <c r="P64" s="17"/>
      <c r="Q64" s="17"/>
      <c r="R64" s="17"/>
      <c r="S64" s="19"/>
      <c r="T64" s="8"/>
      <c r="U64" s="8"/>
      <c r="V64" s="8"/>
      <c r="W64" s="8"/>
      <c r="X64" s="8"/>
      <c r="Y64" s="8"/>
      <c r="Z64" s="8"/>
      <c r="AA64" s="8"/>
      <c r="AB64" s="8"/>
      <c r="AC64" s="8"/>
      <c r="AD64" s="20"/>
      <c r="AE64" s="20"/>
      <c r="AF64" s="8"/>
      <c r="AG64" s="18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21"/>
    </row>
    <row r="65" spans="1:48" s="27" customFormat="1" ht="13.8">
      <c r="B65" s="319"/>
      <c r="C65" s="385"/>
      <c r="D65" s="326"/>
      <c r="E65" s="65" t="s">
        <v>51</v>
      </c>
      <c r="F65" s="326"/>
      <c r="G65" s="490"/>
      <c r="H65" s="503"/>
      <c r="I65" s="371"/>
      <c r="J65" s="478"/>
      <c r="K65" s="7"/>
      <c r="L65" s="23"/>
      <c r="M65" s="23"/>
      <c r="N65" s="24"/>
      <c r="O65" s="23"/>
      <c r="P65" s="23"/>
      <c r="Q65" s="23"/>
      <c r="R65" s="23"/>
      <c r="S65" s="14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5"/>
      <c r="AE65" s="25"/>
      <c r="AF65" s="22"/>
      <c r="AG65" s="24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6"/>
    </row>
    <row r="66" spans="1:48" s="28" customFormat="1" ht="13.8">
      <c r="B66" s="319"/>
      <c r="C66" s="385"/>
      <c r="D66" s="327"/>
      <c r="E66" s="65" t="s">
        <v>52</v>
      </c>
      <c r="F66" s="326"/>
      <c r="G66" s="490"/>
      <c r="H66" s="504"/>
      <c r="I66" s="371"/>
      <c r="J66" s="478"/>
      <c r="K66" s="7"/>
    </row>
    <row r="67" spans="1:48" s="7" customFormat="1" ht="13.8">
      <c r="B67" s="319"/>
      <c r="C67" s="385"/>
      <c r="D67" s="68">
        <v>6000</v>
      </c>
      <c r="E67" s="66" t="s">
        <v>74</v>
      </c>
      <c r="F67" s="54" t="s">
        <v>75</v>
      </c>
      <c r="G67" s="62">
        <v>0</v>
      </c>
      <c r="H67" s="87">
        <v>0</v>
      </c>
      <c r="I67" s="371"/>
      <c r="J67" s="478"/>
    </row>
    <row r="68" spans="1:48" s="7" customFormat="1" ht="14.4">
      <c r="B68" s="319"/>
      <c r="C68" s="385"/>
      <c r="D68" s="84"/>
      <c r="E68" s="63"/>
      <c r="F68" s="35" t="s">
        <v>17</v>
      </c>
      <c r="G68" s="36">
        <f>SUM(G38:G67)</f>
        <v>3439584355.750001</v>
      </c>
      <c r="H68" s="88">
        <f>SUM(H38:H67)</f>
        <v>3278993466.1599998</v>
      </c>
      <c r="I68" s="371"/>
      <c r="J68" s="479"/>
    </row>
    <row r="69" spans="1:48" s="28" customFormat="1" ht="13.8">
      <c r="B69" s="319"/>
      <c r="C69" s="326" t="s">
        <v>22</v>
      </c>
      <c r="D69" s="325">
        <v>1000</v>
      </c>
      <c r="E69" s="65" t="s">
        <v>23</v>
      </c>
      <c r="F69" s="325" t="s">
        <v>13</v>
      </c>
      <c r="G69" s="499">
        <v>3983089130.6899996</v>
      </c>
      <c r="H69" s="501">
        <v>3916397532.4100003</v>
      </c>
      <c r="I69" s="371" t="s">
        <v>59</v>
      </c>
      <c r="J69" s="477" t="s">
        <v>70</v>
      </c>
      <c r="K69" s="7"/>
    </row>
    <row r="70" spans="1:48" s="7" customFormat="1" ht="14.25" customHeight="1">
      <c r="B70" s="319"/>
      <c r="C70" s="326"/>
      <c r="D70" s="326"/>
      <c r="E70" s="65" t="s">
        <v>24</v>
      </c>
      <c r="F70" s="326"/>
      <c r="G70" s="500"/>
      <c r="H70" s="502"/>
      <c r="I70" s="371"/>
      <c r="J70" s="478"/>
    </row>
    <row r="71" spans="1:48" s="28" customFormat="1" ht="13.8">
      <c r="B71" s="319"/>
      <c r="C71" s="326"/>
      <c r="D71" s="326"/>
      <c r="E71" s="65" t="s">
        <v>25</v>
      </c>
      <c r="F71" s="326"/>
      <c r="G71" s="500"/>
      <c r="H71" s="502"/>
      <c r="I71" s="371"/>
      <c r="J71" s="478"/>
      <c r="K71" s="7"/>
    </row>
    <row r="72" spans="1:48" s="7" customFormat="1" ht="14.25" customHeight="1">
      <c r="B72" s="319"/>
      <c r="C72" s="326"/>
      <c r="D72" s="326"/>
      <c r="E72" s="65" t="s">
        <v>26</v>
      </c>
      <c r="F72" s="326"/>
      <c r="G72" s="500"/>
      <c r="H72" s="502"/>
      <c r="I72" s="371"/>
      <c r="J72" s="478"/>
    </row>
    <row r="73" spans="1:48" s="29" customFormat="1" ht="13.8">
      <c r="B73" s="319"/>
      <c r="C73" s="326"/>
      <c r="D73" s="326"/>
      <c r="E73" s="65" t="s">
        <v>27</v>
      </c>
      <c r="F73" s="326"/>
      <c r="G73" s="500"/>
      <c r="H73" s="502"/>
      <c r="I73" s="371"/>
      <c r="J73" s="478"/>
      <c r="K73" s="7"/>
      <c r="L73" s="17"/>
      <c r="M73" s="17"/>
      <c r="N73" s="18"/>
      <c r="O73" s="17"/>
      <c r="P73" s="17"/>
      <c r="Q73" s="17"/>
      <c r="R73" s="17"/>
      <c r="S73" s="19"/>
      <c r="T73" s="8"/>
      <c r="U73" s="8"/>
      <c r="V73" s="8"/>
      <c r="W73" s="8"/>
      <c r="X73" s="8"/>
      <c r="Y73" s="8"/>
      <c r="Z73" s="8"/>
      <c r="AA73" s="8"/>
      <c r="AB73" s="8"/>
      <c r="AC73" s="8"/>
      <c r="AD73" s="20"/>
      <c r="AE73" s="20"/>
      <c r="AF73" s="8"/>
      <c r="AG73" s="18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21"/>
    </row>
    <row r="74" spans="1:48" s="7" customFormat="1" ht="14.25" customHeight="1">
      <c r="B74" s="319"/>
      <c r="C74" s="326"/>
      <c r="D74" s="327"/>
      <c r="E74" s="65" t="s">
        <v>28</v>
      </c>
      <c r="F74" s="327"/>
      <c r="G74" s="496"/>
      <c r="H74" s="498"/>
      <c r="I74" s="371"/>
      <c r="J74" s="478"/>
    </row>
    <row r="75" spans="1:48" s="7" customFormat="1" ht="27.6">
      <c r="A75" s="28"/>
      <c r="B75" s="319"/>
      <c r="C75" s="326"/>
      <c r="D75" s="384">
        <v>2000</v>
      </c>
      <c r="E75" s="66" t="s">
        <v>29</v>
      </c>
      <c r="F75" s="384" t="s">
        <v>12</v>
      </c>
      <c r="G75" s="495">
        <v>568287730.37</v>
      </c>
      <c r="H75" s="497">
        <v>541307068.96000004</v>
      </c>
      <c r="I75" s="371"/>
      <c r="J75" s="478"/>
    </row>
    <row r="76" spans="1:48" s="7" customFormat="1" ht="13.8">
      <c r="B76" s="319"/>
      <c r="C76" s="326"/>
      <c r="D76" s="385"/>
      <c r="E76" s="66" t="s">
        <v>30</v>
      </c>
      <c r="F76" s="385"/>
      <c r="G76" s="500"/>
      <c r="H76" s="502"/>
      <c r="I76" s="371"/>
      <c r="J76" s="478"/>
    </row>
    <row r="77" spans="1:48" s="7" customFormat="1" ht="27.6">
      <c r="A77" s="28"/>
      <c r="B77" s="319"/>
      <c r="C77" s="326"/>
      <c r="D77" s="385"/>
      <c r="E77" s="66" t="s">
        <v>33</v>
      </c>
      <c r="F77" s="385"/>
      <c r="G77" s="500"/>
      <c r="H77" s="502"/>
      <c r="I77" s="371"/>
      <c r="J77" s="478"/>
    </row>
    <row r="78" spans="1:48" s="7" customFormat="1" ht="27.6">
      <c r="B78" s="319"/>
      <c r="C78" s="326"/>
      <c r="D78" s="385"/>
      <c r="E78" s="66" t="s">
        <v>31</v>
      </c>
      <c r="F78" s="385"/>
      <c r="G78" s="500"/>
      <c r="H78" s="502"/>
      <c r="I78" s="371"/>
      <c r="J78" s="478"/>
    </row>
    <row r="79" spans="1:48" s="7" customFormat="1" ht="13.8">
      <c r="A79" s="28"/>
      <c r="B79" s="319"/>
      <c r="C79" s="326"/>
      <c r="D79" s="385"/>
      <c r="E79" s="66" t="s">
        <v>32</v>
      </c>
      <c r="F79" s="385"/>
      <c r="G79" s="500"/>
      <c r="H79" s="502"/>
      <c r="I79" s="371"/>
      <c r="J79" s="478"/>
    </row>
    <row r="80" spans="1:48" s="27" customFormat="1" ht="13.8">
      <c r="B80" s="319"/>
      <c r="C80" s="326"/>
      <c r="D80" s="385"/>
      <c r="E80" s="66" t="s">
        <v>34</v>
      </c>
      <c r="F80" s="385"/>
      <c r="G80" s="500"/>
      <c r="H80" s="502"/>
      <c r="I80" s="371"/>
      <c r="J80" s="478"/>
      <c r="K80" s="7"/>
      <c r="L80" s="23"/>
      <c r="M80" s="23"/>
      <c r="N80" s="24"/>
      <c r="O80" s="23"/>
      <c r="P80" s="23"/>
      <c r="Q80" s="23"/>
      <c r="R80" s="23"/>
      <c r="S80" s="14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2"/>
      <c r="AG80" s="24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6"/>
    </row>
    <row r="81" spans="2:48" s="29" customFormat="1" ht="27.6">
      <c r="B81" s="319"/>
      <c r="C81" s="326"/>
      <c r="D81" s="385"/>
      <c r="E81" s="66" t="s">
        <v>35</v>
      </c>
      <c r="F81" s="385"/>
      <c r="G81" s="500"/>
      <c r="H81" s="502"/>
      <c r="I81" s="371"/>
      <c r="J81" s="478"/>
      <c r="K81" s="7"/>
      <c r="L81" s="17"/>
      <c r="M81" s="17"/>
      <c r="N81" s="18"/>
      <c r="O81" s="17"/>
      <c r="P81" s="17"/>
      <c r="Q81" s="17"/>
      <c r="R81" s="17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20"/>
      <c r="AE81" s="20"/>
      <c r="AF81" s="8"/>
      <c r="AG81" s="18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21"/>
    </row>
    <row r="82" spans="2:48" s="27" customFormat="1" ht="13.8">
      <c r="B82" s="319"/>
      <c r="C82" s="326"/>
      <c r="D82" s="386"/>
      <c r="E82" s="66" t="s">
        <v>36</v>
      </c>
      <c r="F82" s="386"/>
      <c r="G82" s="496"/>
      <c r="H82" s="498"/>
      <c r="I82" s="371"/>
      <c r="J82" s="478"/>
      <c r="K82" s="7"/>
      <c r="L82" s="23"/>
      <c r="M82" s="23"/>
      <c r="N82" s="24"/>
      <c r="O82" s="23"/>
      <c r="P82" s="23"/>
      <c r="Q82" s="23"/>
      <c r="R82" s="23"/>
      <c r="S82" s="14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5"/>
      <c r="AE82" s="25"/>
      <c r="AF82" s="22"/>
      <c r="AG82" s="24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6"/>
    </row>
    <row r="83" spans="2:48" s="29" customFormat="1" ht="13.8">
      <c r="B83" s="319"/>
      <c r="C83" s="326"/>
      <c r="D83" s="325">
        <v>3000</v>
      </c>
      <c r="E83" s="65" t="s">
        <v>37</v>
      </c>
      <c r="F83" s="325" t="s">
        <v>14</v>
      </c>
      <c r="G83" s="499">
        <v>694392674.20999992</v>
      </c>
      <c r="H83" s="501">
        <v>619736278.75000012</v>
      </c>
      <c r="I83" s="371"/>
      <c r="J83" s="478"/>
      <c r="K83" s="7"/>
      <c r="L83" s="17"/>
      <c r="M83" s="17"/>
      <c r="N83" s="18"/>
      <c r="O83" s="17"/>
      <c r="P83" s="17"/>
      <c r="Q83" s="17"/>
      <c r="R83" s="17"/>
      <c r="S83" s="19"/>
      <c r="T83" s="8"/>
      <c r="U83" s="8"/>
      <c r="V83" s="8"/>
      <c r="W83" s="8"/>
      <c r="X83" s="8"/>
      <c r="Y83" s="8"/>
      <c r="Z83" s="8"/>
      <c r="AA83" s="8"/>
      <c r="AB83" s="8"/>
      <c r="AC83" s="8"/>
      <c r="AD83" s="20"/>
      <c r="AE83" s="20"/>
      <c r="AF83" s="8"/>
      <c r="AG83" s="18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21"/>
    </row>
    <row r="84" spans="2:48" s="27" customFormat="1" ht="13.8">
      <c r="B84" s="319"/>
      <c r="C84" s="326"/>
      <c r="D84" s="326"/>
      <c r="E84" s="65" t="s">
        <v>38</v>
      </c>
      <c r="F84" s="326"/>
      <c r="G84" s="500"/>
      <c r="H84" s="502"/>
      <c r="I84" s="371"/>
      <c r="J84" s="478"/>
      <c r="K84" s="7"/>
      <c r="L84" s="23"/>
      <c r="M84" s="23"/>
      <c r="N84" s="24"/>
      <c r="O84" s="23"/>
      <c r="P84" s="23"/>
      <c r="Q84" s="23"/>
      <c r="R84" s="23"/>
      <c r="S84" s="14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5"/>
      <c r="AE84" s="25"/>
      <c r="AF84" s="22"/>
      <c r="AG84" s="24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6"/>
    </row>
    <row r="85" spans="2:48" s="29" customFormat="1" ht="27.6">
      <c r="B85" s="319"/>
      <c r="C85" s="326"/>
      <c r="D85" s="326"/>
      <c r="E85" s="65" t="s">
        <v>39</v>
      </c>
      <c r="F85" s="326"/>
      <c r="G85" s="500"/>
      <c r="H85" s="502"/>
      <c r="I85" s="371"/>
      <c r="J85" s="478"/>
      <c r="K85" s="7"/>
      <c r="L85" s="17"/>
      <c r="M85" s="17"/>
      <c r="N85" s="18"/>
      <c r="O85" s="17"/>
      <c r="P85" s="17"/>
      <c r="Q85" s="17"/>
      <c r="R85" s="17"/>
      <c r="S85" s="19"/>
      <c r="T85" s="8"/>
      <c r="U85" s="8"/>
      <c r="V85" s="8"/>
      <c r="W85" s="8"/>
      <c r="X85" s="8"/>
      <c r="Y85" s="8"/>
      <c r="Z85" s="8"/>
      <c r="AA85" s="8"/>
      <c r="AB85" s="8"/>
      <c r="AC85" s="8"/>
      <c r="AD85" s="20"/>
      <c r="AE85" s="20"/>
      <c r="AF85" s="8"/>
      <c r="AG85" s="18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21"/>
    </row>
    <row r="86" spans="2:48" s="27" customFormat="1" ht="13.8">
      <c r="B86" s="319"/>
      <c r="C86" s="326"/>
      <c r="D86" s="326"/>
      <c r="E86" s="65" t="s">
        <v>40</v>
      </c>
      <c r="F86" s="326"/>
      <c r="G86" s="500"/>
      <c r="H86" s="502"/>
      <c r="I86" s="371"/>
      <c r="J86" s="478"/>
      <c r="K86" s="7"/>
      <c r="L86" s="23"/>
      <c r="M86" s="23"/>
      <c r="N86" s="24"/>
      <c r="O86" s="23"/>
      <c r="P86" s="23"/>
      <c r="Q86" s="23"/>
      <c r="R86" s="23"/>
      <c r="S86" s="14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5"/>
      <c r="AE86" s="25"/>
      <c r="AF86" s="22"/>
      <c r="AG86" s="24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6"/>
    </row>
    <row r="87" spans="2:48" s="29" customFormat="1" ht="27.6">
      <c r="B87" s="319"/>
      <c r="C87" s="326"/>
      <c r="D87" s="326"/>
      <c r="E87" s="65" t="s">
        <v>41</v>
      </c>
      <c r="F87" s="326"/>
      <c r="G87" s="500"/>
      <c r="H87" s="502"/>
      <c r="I87" s="371"/>
      <c r="J87" s="478"/>
      <c r="K87" s="7"/>
      <c r="L87" s="17"/>
      <c r="M87" s="17"/>
      <c r="N87" s="18"/>
      <c r="O87" s="17"/>
      <c r="P87" s="17"/>
      <c r="Q87" s="17"/>
      <c r="R87" s="17"/>
      <c r="S87" s="19"/>
      <c r="T87" s="8"/>
      <c r="U87" s="8"/>
      <c r="V87" s="8"/>
      <c r="W87" s="8"/>
      <c r="X87" s="8"/>
      <c r="Y87" s="8"/>
      <c r="Z87" s="8"/>
      <c r="AA87" s="8"/>
      <c r="AB87" s="8"/>
      <c r="AC87" s="8"/>
      <c r="AD87" s="20"/>
      <c r="AE87" s="20"/>
      <c r="AF87" s="8"/>
      <c r="AG87" s="18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21"/>
    </row>
    <row r="88" spans="2:48" s="7" customFormat="1" ht="13.8">
      <c r="B88" s="319"/>
      <c r="C88" s="326"/>
      <c r="D88" s="326"/>
      <c r="E88" s="65" t="s">
        <v>42</v>
      </c>
      <c r="F88" s="326"/>
      <c r="G88" s="500"/>
      <c r="H88" s="502"/>
      <c r="I88" s="371"/>
      <c r="J88" s="478"/>
    </row>
    <row r="89" spans="2:48" s="28" customFormat="1" ht="13.8">
      <c r="B89" s="319"/>
      <c r="C89" s="326"/>
      <c r="D89" s="326"/>
      <c r="E89" s="65" t="s">
        <v>43</v>
      </c>
      <c r="F89" s="326"/>
      <c r="G89" s="500"/>
      <c r="H89" s="502"/>
      <c r="I89" s="371"/>
      <c r="J89" s="478"/>
      <c r="K89" s="7"/>
    </row>
    <row r="90" spans="2:48" s="7" customFormat="1" ht="13.8">
      <c r="B90" s="319"/>
      <c r="C90" s="326"/>
      <c r="D90" s="326"/>
      <c r="E90" s="65" t="s">
        <v>44</v>
      </c>
      <c r="F90" s="326"/>
      <c r="G90" s="500"/>
      <c r="H90" s="502"/>
      <c r="I90" s="371"/>
      <c r="J90" s="478"/>
    </row>
    <row r="91" spans="2:48" s="28" customFormat="1" ht="13.8">
      <c r="B91" s="319"/>
      <c r="C91" s="326"/>
      <c r="D91" s="327"/>
      <c r="E91" s="65" t="s">
        <v>45</v>
      </c>
      <c r="F91" s="327"/>
      <c r="G91" s="496"/>
      <c r="H91" s="498"/>
      <c r="I91" s="371"/>
      <c r="J91" s="478"/>
      <c r="K91" s="7"/>
    </row>
    <row r="92" spans="2:48" s="7" customFormat="1" ht="28.5" customHeight="1">
      <c r="B92" s="319"/>
      <c r="C92" s="326"/>
      <c r="D92" s="384">
        <v>4000</v>
      </c>
      <c r="E92" s="66" t="s">
        <v>46</v>
      </c>
      <c r="F92" s="486" t="s">
        <v>15</v>
      </c>
      <c r="G92" s="495">
        <v>41956665.82</v>
      </c>
      <c r="H92" s="497">
        <v>40356665.82</v>
      </c>
      <c r="I92" s="371"/>
      <c r="J92" s="478"/>
    </row>
    <row r="93" spans="2:48" s="28" customFormat="1" ht="13.8">
      <c r="B93" s="319"/>
      <c r="C93" s="326"/>
      <c r="D93" s="386"/>
      <c r="E93" s="66" t="s">
        <v>47</v>
      </c>
      <c r="F93" s="487"/>
      <c r="G93" s="496"/>
      <c r="H93" s="498"/>
      <c r="I93" s="371"/>
      <c r="J93" s="478"/>
      <c r="K93" s="7"/>
    </row>
    <row r="94" spans="2:48" s="7" customFormat="1" ht="13.8">
      <c r="B94" s="319"/>
      <c r="C94" s="326"/>
      <c r="D94" s="325">
        <v>5000</v>
      </c>
      <c r="E94" s="65" t="s">
        <v>48</v>
      </c>
      <c r="F94" s="325" t="s">
        <v>16</v>
      </c>
      <c r="G94" s="499">
        <v>18626586.599999998</v>
      </c>
      <c r="H94" s="501">
        <v>17910686.580000002</v>
      </c>
      <c r="I94" s="371"/>
      <c r="J94" s="478"/>
    </row>
    <row r="95" spans="2:48" s="28" customFormat="1" ht="13.8">
      <c r="B95" s="319"/>
      <c r="C95" s="326"/>
      <c r="D95" s="326"/>
      <c r="E95" s="65" t="s">
        <v>50</v>
      </c>
      <c r="F95" s="326"/>
      <c r="G95" s="500"/>
      <c r="H95" s="502"/>
      <c r="I95" s="371"/>
      <c r="J95" s="478"/>
      <c r="K95" s="7"/>
    </row>
    <row r="96" spans="2:48" s="7" customFormat="1" ht="13.8">
      <c r="B96" s="319"/>
      <c r="C96" s="326"/>
      <c r="D96" s="326"/>
      <c r="E96" s="65" t="s">
        <v>51</v>
      </c>
      <c r="F96" s="326"/>
      <c r="G96" s="500"/>
      <c r="H96" s="502"/>
      <c r="I96" s="371"/>
      <c r="J96" s="478"/>
    </row>
    <row r="97" spans="2:48" s="29" customFormat="1" ht="28.5" customHeight="1">
      <c r="B97" s="319"/>
      <c r="C97" s="326"/>
      <c r="D97" s="326"/>
      <c r="E97" s="65" t="s">
        <v>52</v>
      </c>
      <c r="F97" s="326"/>
      <c r="G97" s="500"/>
      <c r="H97" s="502"/>
      <c r="I97" s="371"/>
      <c r="J97" s="478"/>
      <c r="K97" s="7"/>
      <c r="L97" s="17"/>
      <c r="M97" s="17"/>
      <c r="N97" s="18"/>
      <c r="O97" s="17"/>
      <c r="P97" s="17"/>
      <c r="Q97" s="17"/>
      <c r="R97" s="17"/>
      <c r="S97" s="19"/>
      <c r="T97" s="8"/>
      <c r="U97" s="8"/>
      <c r="V97" s="8"/>
      <c r="W97" s="8"/>
      <c r="X97" s="8"/>
      <c r="Y97" s="8"/>
      <c r="Z97" s="8"/>
      <c r="AA97" s="8"/>
      <c r="AB97" s="8"/>
      <c r="AC97" s="8"/>
      <c r="AD97" s="20"/>
      <c r="AE97" s="20"/>
      <c r="AF97" s="8"/>
      <c r="AG97" s="18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21"/>
    </row>
    <row r="98" spans="2:48" s="27" customFormat="1" ht="13.8">
      <c r="B98" s="319"/>
      <c r="C98" s="326"/>
      <c r="D98" s="327"/>
      <c r="E98" s="65" t="s">
        <v>53</v>
      </c>
      <c r="F98" s="488"/>
      <c r="G98" s="496"/>
      <c r="H98" s="498"/>
      <c r="I98" s="371"/>
      <c r="J98" s="478"/>
      <c r="K98" s="7"/>
      <c r="L98" s="23"/>
      <c r="M98" s="23"/>
      <c r="N98" s="24"/>
      <c r="O98" s="23"/>
      <c r="P98" s="23"/>
      <c r="Q98" s="23"/>
      <c r="R98" s="23"/>
      <c r="S98" s="14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5"/>
      <c r="AE98" s="25"/>
      <c r="AF98" s="22"/>
      <c r="AG98" s="24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6"/>
    </row>
    <row r="99" spans="2:48" s="7" customFormat="1" ht="13.8">
      <c r="B99" s="319"/>
      <c r="C99" s="326"/>
      <c r="D99" s="68">
        <v>6000</v>
      </c>
      <c r="E99" s="66" t="s">
        <v>74</v>
      </c>
      <c r="F99" s="54" t="s">
        <v>75</v>
      </c>
      <c r="G99" s="64">
        <v>0</v>
      </c>
      <c r="H99" s="89">
        <v>0</v>
      </c>
      <c r="I99" s="371"/>
      <c r="J99" s="478"/>
    </row>
    <row r="100" spans="2:48" s="28" customFormat="1" ht="13.8">
      <c r="B100" s="319"/>
      <c r="C100" s="326"/>
      <c r="D100" s="63"/>
      <c r="E100" s="66"/>
      <c r="F100" s="35" t="s">
        <v>17</v>
      </c>
      <c r="G100" s="36">
        <f>SUM(G69:G99)</f>
        <v>5306352787.6899996</v>
      </c>
      <c r="H100" s="88">
        <f>SUM(H69:H99)</f>
        <v>5135708232.5200005</v>
      </c>
      <c r="I100" s="371"/>
      <c r="J100" s="479"/>
      <c r="K100" s="7"/>
    </row>
    <row r="101" spans="2:48" s="7" customFormat="1" ht="13.8">
      <c r="B101" s="319"/>
      <c r="C101" s="318" t="s">
        <v>18</v>
      </c>
      <c r="D101" s="325">
        <v>1000</v>
      </c>
      <c r="E101" s="65" t="s">
        <v>23</v>
      </c>
      <c r="F101" s="325" t="s">
        <v>13</v>
      </c>
      <c r="G101" s="489">
        <v>5726773020.8199997</v>
      </c>
      <c r="H101" s="480">
        <v>5591915672.1799965</v>
      </c>
      <c r="I101" s="371" t="s">
        <v>59</v>
      </c>
      <c r="J101" s="477" t="s">
        <v>69</v>
      </c>
    </row>
    <row r="102" spans="2:48" s="28" customFormat="1" ht="13.8">
      <c r="B102" s="319"/>
      <c r="C102" s="319"/>
      <c r="D102" s="326"/>
      <c r="E102" s="65" t="s">
        <v>24</v>
      </c>
      <c r="F102" s="326"/>
      <c r="G102" s="490"/>
      <c r="H102" s="481"/>
      <c r="I102" s="371"/>
      <c r="J102" s="478"/>
      <c r="K102" s="7"/>
    </row>
    <row r="103" spans="2:48" s="7" customFormat="1" ht="13.8">
      <c r="B103" s="319"/>
      <c r="C103" s="319"/>
      <c r="D103" s="326"/>
      <c r="E103" s="65" t="s">
        <v>25</v>
      </c>
      <c r="F103" s="326"/>
      <c r="G103" s="490"/>
      <c r="H103" s="481"/>
      <c r="I103" s="371"/>
      <c r="J103" s="478"/>
    </row>
    <row r="104" spans="2:48" s="28" customFormat="1" ht="13.8">
      <c r="B104" s="319"/>
      <c r="C104" s="319"/>
      <c r="D104" s="326"/>
      <c r="E104" s="65" t="s">
        <v>26</v>
      </c>
      <c r="F104" s="326"/>
      <c r="G104" s="490"/>
      <c r="H104" s="481"/>
      <c r="I104" s="371"/>
      <c r="J104" s="478"/>
      <c r="K104" s="7"/>
    </row>
    <row r="105" spans="2:48" s="27" customFormat="1" ht="13.8">
      <c r="B105" s="319"/>
      <c r="C105" s="319"/>
      <c r="D105" s="326"/>
      <c r="E105" s="65" t="s">
        <v>27</v>
      </c>
      <c r="F105" s="326"/>
      <c r="G105" s="490"/>
      <c r="H105" s="481"/>
      <c r="I105" s="371"/>
      <c r="J105" s="478"/>
      <c r="K105" s="7"/>
      <c r="L105" s="23"/>
      <c r="M105" s="23"/>
      <c r="N105" s="24"/>
      <c r="O105" s="23"/>
      <c r="P105" s="23"/>
      <c r="Q105" s="23"/>
      <c r="R105" s="23"/>
      <c r="S105" s="14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5"/>
      <c r="AE105" s="25"/>
      <c r="AF105" s="22"/>
      <c r="AG105" s="24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6"/>
    </row>
    <row r="106" spans="2:48" s="7" customFormat="1" ht="14.25" customHeight="1">
      <c r="B106" s="319"/>
      <c r="C106" s="319"/>
      <c r="D106" s="327"/>
      <c r="E106" s="65" t="s">
        <v>28</v>
      </c>
      <c r="F106" s="327"/>
      <c r="G106" s="491"/>
      <c r="H106" s="482"/>
      <c r="I106" s="371"/>
      <c r="J106" s="478"/>
    </row>
    <row r="107" spans="2:48" s="7" customFormat="1" ht="27.6">
      <c r="B107" s="319"/>
      <c r="C107" s="319"/>
      <c r="D107" s="384">
        <v>2000</v>
      </c>
      <c r="E107" s="66" t="s">
        <v>29</v>
      </c>
      <c r="F107" s="384" t="s">
        <v>12</v>
      </c>
      <c r="G107" s="492">
        <v>1432026519.7300003</v>
      </c>
      <c r="H107" s="483">
        <v>866780076.3499999</v>
      </c>
      <c r="I107" s="371"/>
      <c r="J107" s="478"/>
    </row>
    <row r="108" spans="2:48" s="7" customFormat="1" ht="13.8">
      <c r="B108" s="319"/>
      <c r="C108" s="319"/>
      <c r="D108" s="385"/>
      <c r="E108" s="66" t="s">
        <v>30</v>
      </c>
      <c r="F108" s="385"/>
      <c r="G108" s="493"/>
      <c r="H108" s="484"/>
      <c r="I108" s="371"/>
      <c r="J108" s="478"/>
    </row>
    <row r="109" spans="2:48" s="7" customFormat="1" ht="27.6">
      <c r="B109" s="319"/>
      <c r="C109" s="319"/>
      <c r="D109" s="385"/>
      <c r="E109" s="66" t="s">
        <v>33</v>
      </c>
      <c r="F109" s="385"/>
      <c r="G109" s="493"/>
      <c r="H109" s="484"/>
      <c r="I109" s="371"/>
      <c r="J109" s="478"/>
    </row>
    <row r="110" spans="2:48" s="7" customFormat="1" ht="27.6">
      <c r="B110" s="319"/>
      <c r="C110" s="319"/>
      <c r="D110" s="385"/>
      <c r="E110" s="66" t="s">
        <v>31</v>
      </c>
      <c r="F110" s="385"/>
      <c r="G110" s="493"/>
      <c r="H110" s="484"/>
      <c r="I110" s="371"/>
      <c r="J110" s="478"/>
    </row>
    <row r="111" spans="2:48" s="7" customFormat="1" ht="13.8">
      <c r="B111" s="319"/>
      <c r="C111" s="319"/>
      <c r="D111" s="385"/>
      <c r="E111" s="66" t="s">
        <v>32</v>
      </c>
      <c r="F111" s="385"/>
      <c r="G111" s="493"/>
      <c r="H111" s="484"/>
      <c r="I111" s="371"/>
      <c r="J111" s="478"/>
    </row>
    <row r="112" spans="2:48" s="29" customFormat="1" ht="13.8">
      <c r="B112" s="319"/>
      <c r="C112" s="319"/>
      <c r="D112" s="385"/>
      <c r="E112" s="66" t="s">
        <v>34</v>
      </c>
      <c r="F112" s="385"/>
      <c r="G112" s="493"/>
      <c r="H112" s="484"/>
      <c r="I112" s="371"/>
      <c r="J112" s="478"/>
      <c r="K112" s="7"/>
      <c r="L112" s="17"/>
      <c r="M112" s="17"/>
      <c r="N112" s="18"/>
      <c r="O112" s="17"/>
      <c r="P112" s="17"/>
      <c r="Q112" s="17"/>
      <c r="R112" s="17"/>
      <c r="S112" s="19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20"/>
      <c r="AE112" s="20"/>
      <c r="AF112" s="8"/>
      <c r="AG112" s="18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21"/>
    </row>
    <row r="113" spans="2:48" s="27" customFormat="1" ht="27.6">
      <c r="B113" s="319"/>
      <c r="C113" s="319"/>
      <c r="D113" s="385"/>
      <c r="E113" s="66" t="s">
        <v>35</v>
      </c>
      <c r="F113" s="385"/>
      <c r="G113" s="493"/>
      <c r="H113" s="484"/>
      <c r="I113" s="371"/>
      <c r="J113" s="478"/>
      <c r="K113" s="7"/>
      <c r="L113" s="23"/>
      <c r="M113" s="23"/>
      <c r="N113" s="24"/>
      <c r="O113" s="23"/>
      <c r="P113" s="23"/>
      <c r="Q113" s="23"/>
      <c r="R113" s="23"/>
      <c r="S113" s="14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5"/>
      <c r="AE113" s="25"/>
      <c r="AF113" s="22"/>
      <c r="AG113" s="24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6"/>
    </row>
    <row r="114" spans="2:48" s="29" customFormat="1" ht="13.8">
      <c r="B114" s="319"/>
      <c r="C114" s="319"/>
      <c r="D114" s="386"/>
      <c r="E114" s="66" t="s">
        <v>36</v>
      </c>
      <c r="F114" s="386"/>
      <c r="G114" s="494"/>
      <c r="H114" s="485"/>
      <c r="I114" s="371"/>
      <c r="J114" s="478"/>
      <c r="K114" s="7"/>
      <c r="L114" s="17"/>
      <c r="M114" s="17"/>
      <c r="N114" s="18"/>
      <c r="O114" s="17"/>
      <c r="P114" s="17"/>
      <c r="Q114" s="17"/>
      <c r="R114" s="17"/>
      <c r="S114" s="19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20"/>
      <c r="AE114" s="20"/>
      <c r="AF114" s="8"/>
      <c r="AG114" s="18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21"/>
    </row>
    <row r="115" spans="2:48" s="27" customFormat="1" ht="13.8">
      <c r="B115" s="319"/>
      <c r="C115" s="319"/>
      <c r="D115" s="325">
        <v>3000</v>
      </c>
      <c r="E115" s="65" t="s">
        <v>37</v>
      </c>
      <c r="F115" s="325" t="s">
        <v>14</v>
      </c>
      <c r="G115" s="489">
        <v>1830204280.8499997</v>
      </c>
      <c r="H115" s="480">
        <v>1161668509.98</v>
      </c>
      <c r="I115" s="371"/>
      <c r="J115" s="478"/>
      <c r="K115" s="7"/>
      <c r="L115" s="23"/>
      <c r="M115" s="23"/>
      <c r="N115" s="24"/>
      <c r="O115" s="23"/>
      <c r="P115" s="23"/>
      <c r="Q115" s="23"/>
      <c r="R115" s="23"/>
      <c r="S115" s="14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5"/>
      <c r="AE115" s="25"/>
      <c r="AF115" s="22"/>
      <c r="AG115" s="24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6"/>
    </row>
    <row r="116" spans="2:48" s="29" customFormat="1" ht="13.8">
      <c r="B116" s="319"/>
      <c r="C116" s="319"/>
      <c r="D116" s="326"/>
      <c r="E116" s="65" t="s">
        <v>38</v>
      </c>
      <c r="F116" s="326"/>
      <c r="G116" s="490"/>
      <c r="H116" s="481"/>
      <c r="I116" s="371"/>
      <c r="J116" s="478"/>
      <c r="K116" s="7"/>
      <c r="L116" s="17"/>
      <c r="M116" s="17"/>
      <c r="N116" s="18"/>
      <c r="O116" s="17"/>
      <c r="P116" s="17"/>
      <c r="Q116" s="17"/>
      <c r="R116" s="17"/>
      <c r="S116" s="19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20"/>
      <c r="AE116" s="20"/>
      <c r="AF116" s="8"/>
      <c r="AG116" s="18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21"/>
    </row>
    <row r="117" spans="2:48" s="27" customFormat="1" ht="27.6">
      <c r="B117" s="319"/>
      <c r="C117" s="319"/>
      <c r="D117" s="326"/>
      <c r="E117" s="65" t="s">
        <v>39</v>
      </c>
      <c r="F117" s="326"/>
      <c r="G117" s="490"/>
      <c r="H117" s="481"/>
      <c r="I117" s="371"/>
      <c r="J117" s="478"/>
      <c r="K117" s="7"/>
      <c r="L117" s="23"/>
      <c r="M117" s="23"/>
      <c r="N117" s="24"/>
      <c r="O117" s="23"/>
      <c r="P117" s="23"/>
      <c r="Q117" s="23"/>
      <c r="R117" s="23"/>
      <c r="S117" s="14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5"/>
      <c r="AE117" s="25"/>
      <c r="AF117" s="22"/>
      <c r="AG117" s="24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6"/>
    </row>
    <row r="118" spans="2:48" s="29" customFormat="1" ht="13.8">
      <c r="B118" s="319"/>
      <c r="C118" s="319"/>
      <c r="D118" s="326"/>
      <c r="E118" s="65" t="s">
        <v>40</v>
      </c>
      <c r="F118" s="326"/>
      <c r="G118" s="490"/>
      <c r="H118" s="481"/>
      <c r="I118" s="371"/>
      <c r="J118" s="478"/>
      <c r="K118" s="7"/>
      <c r="L118" s="17"/>
      <c r="M118" s="17"/>
      <c r="N118" s="18"/>
      <c r="O118" s="17"/>
      <c r="P118" s="17"/>
      <c r="Q118" s="17"/>
      <c r="R118" s="17"/>
      <c r="S118" s="19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20"/>
      <c r="AE118" s="20"/>
      <c r="AF118" s="8"/>
      <c r="AG118" s="18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21"/>
    </row>
    <row r="119" spans="2:48" s="27" customFormat="1" ht="27.6">
      <c r="B119" s="319"/>
      <c r="C119" s="319"/>
      <c r="D119" s="326"/>
      <c r="E119" s="65" t="s">
        <v>41</v>
      </c>
      <c r="F119" s="326"/>
      <c r="G119" s="490"/>
      <c r="H119" s="481"/>
      <c r="I119" s="371"/>
      <c r="J119" s="478"/>
      <c r="K119" s="7"/>
      <c r="L119" s="23"/>
      <c r="M119" s="23"/>
      <c r="N119" s="24"/>
      <c r="O119" s="23"/>
      <c r="P119" s="23"/>
      <c r="Q119" s="23"/>
      <c r="R119" s="23"/>
      <c r="S119" s="14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5"/>
      <c r="AE119" s="25"/>
      <c r="AF119" s="22"/>
      <c r="AG119" s="24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6"/>
    </row>
    <row r="120" spans="2:48" s="28" customFormat="1" ht="13.8">
      <c r="B120" s="319"/>
      <c r="C120" s="319"/>
      <c r="D120" s="326"/>
      <c r="E120" s="65" t="s">
        <v>42</v>
      </c>
      <c r="F120" s="326"/>
      <c r="G120" s="490"/>
      <c r="H120" s="481"/>
      <c r="I120" s="371"/>
      <c r="J120" s="478"/>
      <c r="K120" s="7"/>
    </row>
    <row r="121" spans="2:48" s="7" customFormat="1" ht="13.8">
      <c r="B121" s="319"/>
      <c r="C121" s="319"/>
      <c r="D121" s="326"/>
      <c r="E121" s="65" t="s">
        <v>43</v>
      </c>
      <c r="F121" s="326"/>
      <c r="G121" s="490"/>
      <c r="H121" s="481"/>
      <c r="I121" s="371"/>
      <c r="J121" s="478"/>
    </row>
    <row r="122" spans="2:48" s="28" customFormat="1" ht="13.8">
      <c r="B122" s="319"/>
      <c r="C122" s="319"/>
      <c r="D122" s="326"/>
      <c r="E122" s="65" t="s">
        <v>44</v>
      </c>
      <c r="F122" s="326"/>
      <c r="G122" s="490"/>
      <c r="H122" s="481"/>
      <c r="I122" s="371"/>
      <c r="J122" s="478"/>
      <c r="K122" s="7"/>
    </row>
    <row r="123" spans="2:48" s="7" customFormat="1" ht="13.8">
      <c r="B123" s="319"/>
      <c r="C123" s="319"/>
      <c r="D123" s="327"/>
      <c r="E123" s="65" t="s">
        <v>45</v>
      </c>
      <c r="F123" s="327"/>
      <c r="G123" s="491"/>
      <c r="H123" s="482"/>
      <c r="I123" s="371"/>
      <c r="J123" s="478"/>
    </row>
    <row r="124" spans="2:48" s="28" customFormat="1" ht="28.5" customHeight="1">
      <c r="B124" s="319"/>
      <c r="C124" s="319"/>
      <c r="D124" s="384">
        <v>4000</v>
      </c>
      <c r="E124" s="66" t="s">
        <v>46</v>
      </c>
      <c r="F124" s="486" t="s">
        <v>15</v>
      </c>
      <c r="G124" s="492">
        <v>69877794.680000007</v>
      </c>
      <c r="H124" s="483">
        <v>61953327.890000001</v>
      </c>
      <c r="I124" s="371"/>
      <c r="J124" s="478"/>
      <c r="K124" s="7"/>
    </row>
    <row r="125" spans="2:48" s="7" customFormat="1" ht="13.8">
      <c r="B125" s="319"/>
      <c r="C125" s="319"/>
      <c r="D125" s="386"/>
      <c r="E125" s="66" t="s">
        <v>47</v>
      </c>
      <c r="F125" s="487"/>
      <c r="G125" s="494"/>
      <c r="H125" s="485"/>
      <c r="I125" s="371"/>
      <c r="J125" s="478"/>
    </row>
    <row r="126" spans="2:48" s="28" customFormat="1" ht="13.8">
      <c r="B126" s="319"/>
      <c r="C126" s="319"/>
      <c r="D126" s="325">
        <v>5000</v>
      </c>
      <c r="E126" s="65" t="s">
        <v>48</v>
      </c>
      <c r="F126" s="325" t="s">
        <v>16</v>
      </c>
      <c r="G126" s="489">
        <v>503254568.38</v>
      </c>
      <c r="H126" s="480">
        <v>18722678.489999998</v>
      </c>
      <c r="I126" s="371"/>
      <c r="J126" s="478"/>
      <c r="K126" s="7"/>
    </row>
    <row r="127" spans="2:48" s="7" customFormat="1" ht="13.8">
      <c r="B127" s="319"/>
      <c r="C127" s="319"/>
      <c r="D127" s="326"/>
      <c r="E127" s="65" t="s">
        <v>49</v>
      </c>
      <c r="F127" s="326"/>
      <c r="G127" s="490"/>
      <c r="H127" s="481"/>
      <c r="I127" s="371"/>
      <c r="J127" s="478"/>
    </row>
    <row r="128" spans="2:48" s="28" customFormat="1" ht="13.8">
      <c r="B128" s="319"/>
      <c r="C128" s="319"/>
      <c r="D128" s="326"/>
      <c r="E128" s="65" t="s">
        <v>50</v>
      </c>
      <c r="F128" s="326"/>
      <c r="G128" s="490"/>
      <c r="H128" s="481"/>
      <c r="I128" s="371"/>
      <c r="J128" s="478"/>
      <c r="K128" s="7"/>
    </row>
    <row r="129" spans="2:48" s="29" customFormat="1" ht="28.5" customHeight="1">
      <c r="B129" s="319"/>
      <c r="C129" s="319"/>
      <c r="D129" s="326"/>
      <c r="E129" s="65" t="s">
        <v>51</v>
      </c>
      <c r="F129" s="326"/>
      <c r="G129" s="490"/>
      <c r="H129" s="481"/>
      <c r="I129" s="371"/>
      <c r="J129" s="478"/>
      <c r="K129" s="7"/>
      <c r="L129" s="17"/>
      <c r="M129" s="17"/>
      <c r="N129" s="18"/>
      <c r="O129" s="17"/>
      <c r="P129" s="17"/>
      <c r="Q129" s="17"/>
      <c r="R129" s="17"/>
      <c r="S129" s="19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20"/>
      <c r="AE129" s="20"/>
      <c r="AF129" s="8"/>
      <c r="AG129" s="18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21"/>
    </row>
    <row r="130" spans="2:48" s="29" customFormat="1" ht="13.8">
      <c r="B130" s="319"/>
      <c r="C130" s="319"/>
      <c r="D130" s="326"/>
      <c r="E130" s="65" t="s">
        <v>52</v>
      </c>
      <c r="F130" s="326"/>
      <c r="G130" s="490"/>
      <c r="H130" s="481"/>
      <c r="I130" s="371"/>
      <c r="J130" s="478"/>
      <c r="K130" s="7"/>
      <c r="L130" s="17"/>
      <c r="M130" s="17"/>
      <c r="N130" s="18"/>
      <c r="O130" s="17"/>
      <c r="P130" s="17"/>
      <c r="Q130" s="17"/>
      <c r="R130" s="17"/>
      <c r="S130" s="19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20"/>
      <c r="AE130" s="20"/>
      <c r="AF130" s="8"/>
      <c r="AG130" s="18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21"/>
    </row>
    <row r="131" spans="2:48" s="7" customFormat="1" ht="13.8">
      <c r="B131" s="319"/>
      <c r="C131" s="319"/>
      <c r="D131" s="327"/>
      <c r="E131" s="65" t="s">
        <v>53</v>
      </c>
      <c r="F131" s="488"/>
      <c r="G131" s="491"/>
      <c r="H131" s="482"/>
      <c r="I131" s="371"/>
      <c r="J131" s="478"/>
    </row>
    <row r="132" spans="2:48" s="7" customFormat="1" ht="13.8">
      <c r="B132" s="319"/>
      <c r="C132" s="319"/>
      <c r="D132" s="68">
        <v>6000</v>
      </c>
      <c r="E132" s="81" t="s">
        <v>74</v>
      </c>
      <c r="F132" s="85" t="s">
        <v>75</v>
      </c>
      <c r="G132" s="82">
        <v>0</v>
      </c>
      <c r="H132" s="90">
        <v>0</v>
      </c>
      <c r="I132" s="371"/>
      <c r="J132" s="478"/>
    </row>
    <row r="133" spans="2:48" ht="13.8">
      <c r="B133" s="321"/>
      <c r="C133" s="321"/>
      <c r="D133" s="36"/>
      <c r="E133" s="86"/>
      <c r="F133" s="83" t="s">
        <v>17</v>
      </c>
      <c r="G133" s="47">
        <f>SUM(G101:G132)</f>
        <v>9562136184.4599991</v>
      </c>
      <c r="H133" s="91">
        <f>SUM(H101:H132)</f>
        <v>7701040264.8899965</v>
      </c>
      <c r="I133" s="371"/>
      <c r="J133" s="479"/>
    </row>
    <row r="134" spans="2:48" ht="13.8"/>
    <row r="135" spans="2:48" ht="14.25" customHeight="1">
      <c r="B135" s="3" t="s">
        <v>9</v>
      </c>
      <c r="C135" s="67"/>
      <c r="I135" s="67"/>
      <c r="J135" s="67"/>
      <c r="K135" s="67"/>
    </row>
    <row r="136" spans="2:48" s="4" customFormat="1" ht="14.25" customHeight="1">
      <c r="B136" s="3" t="s">
        <v>77</v>
      </c>
      <c r="C136" s="67"/>
      <c r="D136" s="3"/>
      <c r="E136" s="3"/>
      <c r="F136" s="3"/>
      <c r="G136" s="3"/>
      <c r="H136" s="3"/>
      <c r="I136" s="67"/>
      <c r="J136" s="67"/>
      <c r="K136" s="67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2:48" ht="14.25" customHeight="1">
      <c r="B137" s="3" t="s">
        <v>78</v>
      </c>
      <c r="C137" s="67"/>
      <c r="I137" s="67"/>
      <c r="J137" s="67"/>
      <c r="K137" s="67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2:48" ht="13.8">
      <c r="B138" s="3" t="s">
        <v>73</v>
      </c>
    </row>
    <row r="139" spans="2:48" ht="13.8"/>
    <row r="140" spans="2:48" ht="13.8"/>
    <row r="141" spans="2:48" ht="13.8"/>
    <row r="142" spans="2:48" ht="13.8"/>
    <row r="143" spans="2:48" ht="13.8"/>
    <row r="144" spans="2:48" ht="13.8"/>
    <row r="145" ht="13.8" hidden="1"/>
    <row r="146" ht="13.8" hidden="1"/>
    <row r="147" ht="13.8" hidden="1"/>
    <row r="148" ht="13.8" hidden="1"/>
    <row r="149" ht="13.8" hidden="1"/>
    <row r="150" ht="13.8" hidden="1"/>
    <row r="151" ht="13.8" hidden="1"/>
    <row r="152" ht="13.5" hidden="1" customHeight="1"/>
    <row r="153" ht="13.8" hidden="1"/>
    <row r="154" ht="13.8" hidden="1"/>
    <row r="155" ht="13.8" hidden="1"/>
    <row r="156" ht="13.8" hidden="1"/>
    <row r="157" ht="13.8" hidden="1"/>
    <row r="158" ht="13.8" hidden="1"/>
    <row r="159" ht="13.8" hidden="1"/>
    <row r="160" ht="13.8" hidden="1"/>
    <row r="161" ht="13.8" hidden="1"/>
    <row r="162" ht="13.8" hidden="1"/>
    <row r="163" ht="13.8" hidden="1"/>
    <row r="164" ht="13.8" hidden="1"/>
    <row r="165" ht="13.8" hidden="1"/>
    <row r="166" ht="13.8" hidden="1"/>
    <row r="167" ht="13.8" hidden="1"/>
    <row r="168" ht="13.8" hidden="1"/>
    <row r="169" ht="13.8" hidden="1"/>
    <row r="170" ht="13.8" hidden="1"/>
    <row r="171" ht="13.8" hidden="1"/>
    <row r="172" ht="13.8" hidden="1"/>
    <row r="173" ht="13.8" hidden="1"/>
    <row r="174" ht="13.8" hidden="1"/>
    <row r="175" ht="13.8" hidden="1"/>
    <row r="176" ht="13.8" hidden="1"/>
    <row r="177" ht="13.8" hidden="1"/>
    <row r="178" ht="13.8" hidden="1"/>
    <row r="179" ht="13.8" hidden="1"/>
    <row r="180" ht="13.8" hidden="1"/>
    <row r="181" ht="13.8" hidden="1"/>
    <row r="182" ht="13.8" hidden="1"/>
    <row r="183" ht="13.8" hidden="1"/>
    <row r="184" ht="13.8" hidden="1"/>
    <row r="185" ht="13.8" hidden="1"/>
    <row r="186" ht="13.8" hidden="1"/>
    <row r="187" ht="13.8" hidden="1"/>
    <row r="188" ht="13.8" hidden="1"/>
    <row r="189" ht="13.8" hidden="1"/>
    <row r="190" ht="13.8" hidden="1"/>
    <row r="191" ht="13.8" hidden="1"/>
    <row r="192" ht="13.8" hidden="1"/>
    <row r="193" ht="13.8" hidden="1"/>
    <row r="194" ht="13.8" hidden="1"/>
    <row r="195" ht="13.8" hidden="1"/>
    <row r="196" ht="13.8" hidden="1"/>
    <row r="197" ht="13.8" hidden="1"/>
    <row r="198" ht="13.8" hidden="1"/>
    <row r="199" ht="13.8" hidden="1"/>
    <row r="200" ht="13.8" hidden="1"/>
    <row r="201" ht="13.8" hidden="1"/>
    <row r="202" ht="13.8" hidden="1"/>
    <row r="203" ht="13.8" hidden="1"/>
    <row r="204" ht="13.8" hidden="1"/>
    <row r="205" ht="13.8" hidden="1"/>
    <row r="206" ht="13.8" hidden="1"/>
    <row r="207" ht="13.8" hidden="1"/>
    <row r="208" ht="13.8" hidden="1"/>
    <row r="209" ht="13.8" hidden="1"/>
    <row r="210" ht="13.8" hidden="1"/>
    <row r="211" ht="13.8" hidden="1"/>
    <row r="212" ht="13.8" hidden="1"/>
    <row r="213" ht="13.8" hidden="1"/>
    <row r="214" ht="13.8" hidden="1"/>
    <row r="215" ht="13.8" hidden="1"/>
    <row r="216" ht="13.8" hidden="1"/>
    <row r="217" ht="13.8" hidden="1"/>
    <row r="218" ht="13.8" hidden="1"/>
    <row r="219" ht="13.8" hidden="1"/>
    <row r="220" ht="13.8" hidden="1"/>
    <row r="221" ht="13.8" hidden="1"/>
    <row r="222" ht="13.8" hidden="1"/>
    <row r="223" ht="13.8" hidden="1"/>
    <row r="224" ht="13.8" hidden="1"/>
    <row r="225" ht="13.8" hidden="1"/>
    <row r="226" ht="13.8" hidden="1"/>
    <row r="227" ht="13.8" hidden="1"/>
    <row r="228" ht="13.8" hidden="1"/>
    <row r="229" ht="13.8" hidden="1"/>
    <row r="230" ht="13.8" hidden="1"/>
    <row r="231" ht="13.8" hidden="1"/>
    <row r="232" ht="13.8" hidden="1"/>
    <row r="233" ht="13.8" hidden="1"/>
    <row r="234" ht="13.8" hidden="1"/>
    <row r="235" ht="13.8" hidden="1"/>
    <row r="236" ht="13.8" hidden="1"/>
    <row r="237" ht="13.8" hidden="1"/>
    <row r="238" ht="13.8" hidden="1"/>
    <row r="239" ht="13.8" hidden="1"/>
    <row r="240" ht="13.8" hidden="1"/>
    <row r="241" ht="13.8" hidden="1"/>
    <row r="242" ht="13.8" hidden="1"/>
    <row r="243" ht="13.8" hidden="1"/>
    <row r="244" ht="13.8" hidden="1"/>
    <row r="245" ht="13.8" hidden="1"/>
    <row r="246" ht="13.8" hidden="1"/>
    <row r="247" ht="13.8" hidden="1"/>
    <row r="248" ht="13.8" hidden="1"/>
    <row r="249" ht="13.8" hidden="1"/>
    <row r="250" ht="13.8" hidden="1"/>
    <row r="251" ht="13.8" hidden="1"/>
    <row r="252" ht="13.8" hidden="1"/>
    <row r="253" ht="13.8" hidden="1"/>
    <row r="254" ht="13.8" hidden="1"/>
    <row r="255" ht="13.8" hidden="1"/>
    <row r="256" ht="13.8" hidden="1"/>
    <row r="257" ht="13.8" hidden="1"/>
    <row r="258" ht="13.8" hidden="1"/>
    <row r="259" ht="13.8" hidden="1"/>
    <row r="260" ht="13.8" hidden="1"/>
    <row r="261" ht="13.8" hidden="1"/>
    <row r="262" ht="13.8" hidden="1"/>
    <row r="263" ht="13.8" hidden="1"/>
    <row r="264" ht="13.8" hidden="1"/>
    <row r="265" ht="13.8" hidden="1"/>
    <row r="266" ht="13.8" hidden="1"/>
    <row r="267" ht="13.8" hidden="1"/>
    <row r="268" ht="13.8" hidden="1"/>
    <row r="269" ht="13.8" hidden="1"/>
    <row r="270" ht="13.8" hidden="1"/>
    <row r="271" ht="13.8" hidden="1"/>
    <row r="272" ht="13.8" hidden="1"/>
    <row r="273" ht="13.8" hidden="1"/>
    <row r="274" ht="13.8" hidden="1"/>
    <row r="275" ht="13.8" hidden="1"/>
    <row r="276" ht="13.8" hidden="1"/>
    <row r="277" ht="13.8" hidden="1"/>
    <row r="278" ht="13.8" hidden="1"/>
    <row r="279" ht="13.8" hidden="1"/>
    <row r="280" ht="13.8" hidden="1"/>
    <row r="281" ht="13.8" hidden="1"/>
    <row r="282" ht="13.8" hidden="1"/>
    <row r="283" ht="13.8" hidden="1"/>
    <row r="284" ht="13.8" hidden="1"/>
    <row r="285" ht="13.8" hidden="1"/>
    <row r="286" ht="13.8" hidden="1"/>
    <row r="287" ht="13.8" hidden="1"/>
    <row r="288" ht="13.8" hidden="1"/>
    <row r="289" ht="13.8" hidden="1"/>
    <row r="290" ht="13.8" hidden="1"/>
    <row r="291" ht="13.8" hidden="1"/>
    <row r="292" ht="13.8" hidden="1"/>
    <row r="293" ht="13.8" hidden="1"/>
    <row r="294" ht="13.8" hidden="1"/>
    <row r="295" ht="13.8" hidden="1"/>
    <row r="296" ht="13.8" hidden="1"/>
    <row r="297" ht="13.8" hidden="1"/>
    <row r="298" ht="13.8" hidden="1"/>
    <row r="299" ht="13.8" hidden="1"/>
    <row r="300" ht="13.8" hidden="1"/>
    <row r="301" ht="13.8" hidden="1"/>
    <row r="302" ht="13.8" hidden="1"/>
    <row r="303" ht="13.8" hidden="1"/>
    <row r="304" ht="13.8" hidden="1"/>
    <row r="305" ht="13.8" hidden="1"/>
    <row r="306" ht="13.8" hidden="1"/>
    <row r="307" ht="13.8" hidden="1"/>
    <row r="308" ht="13.8" hidden="1"/>
    <row r="309" ht="13.8" hidden="1"/>
    <row r="310" ht="13.8" hidden="1"/>
    <row r="311" ht="13.8" hidden="1"/>
    <row r="312" ht="13.8" hidden="1"/>
    <row r="313" ht="13.8" hidden="1"/>
    <row r="314" ht="13.8" hidden="1"/>
    <row r="315" ht="13.8" hidden="1"/>
    <row r="316" ht="13.8" hidden="1"/>
    <row r="317" ht="13.8" hidden="1"/>
    <row r="318" ht="13.8" hidden="1"/>
    <row r="319" ht="13.8" hidden="1"/>
    <row r="320" ht="13.8" hidden="1"/>
    <row r="321" ht="13.8" hidden="1"/>
    <row r="322" ht="13.8" hidden="1"/>
    <row r="323" ht="13.8" hidden="1"/>
    <row r="324" ht="13.8" hidden="1"/>
    <row r="325" ht="13.8" hidden="1"/>
    <row r="326" ht="13.8" hidden="1"/>
    <row r="327" ht="13.8" hidden="1"/>
    <row r="328" ht="13.8" hidden="1"/>
    <row r="329" ht="13.8" hidden="1"/>
    <row r="330" ht="13.8" hidden="1"/>
    <row r="331" ht="13.8" hidden="1"/>
    <row r="332" ht="13.8" hidden="1"/>
    <row r="333" ht="13.8" hidden="1"/>
    <row r="334" ht="13.8" hidden="1"/>
    <row r="335" ht="13.8" hidden="1"/>
    <row r="336" ht="13.8" hidden="1"/>
    <row r="337" ht="13.8" hidden="1"/>
    <row r="338" ht="13.8" hidden="1"/>
    <row r="339" ht="13.8" hidden="1"/>
    <row r="340" ht="13.8" hidden="1"/>
    <row r="341" ht="13.8" hidden="1"/>
    <row r="342" ht="13.8" hidden="1"/>
    <row r="343" ht="13.8" hidden="1"/>
    <row r="344" ht="13.8" hidden="1"/>
    <row r="345" ht="13.8" hidden="1"/>
    <row r="346" ht="13.8" hidden="1"/>
    <row r="347" ht="13.8" hidden="1"/>
    <row r="348" ht="13.8" hidden="1"/>
    <row r="349" ht="13.8" hidden="1"/>
    <row r="350" ht="13.8" hidden="1"/>
    <row r="351" ht="13.8" hidden="1"/>
    <row r="352" ht="13.8" hidden="1"/>
    <row r="353" ht="13.8" hidden="1"/>
    <row r="354" ht="13.8" hidden="1"/>
    <row r="355" ht="13.8" hidden="1"/>
    <row r="356" ht="13.8" hidden="1"/>
    <row r="357" ht="13.8" hidden="1"/>
    <row r="358" ht="13.8" hidden="1"/>
    <row r="359" ht="13.8" hidden="1"/>
    <row r="360" ht="13.8" hidden="1"/>
    <row r="361" ht="13.8" hidden="1"/>
    <row r="362" ht="13.8" hidden="1"/>
    <row r="363" ht="13.8" hidden="1"/>
    <row r="364" ht="13.8" hidden="1"/>
    <row r="365" ht="13.8" hidden="1"/>
    <row r="366" ht="13.8" hidden="1"/>
    <row r="367" ht="13.8" hidden="1"/>
    <row r="368" ht="13.8" hidden="1"/>
    <row r="369" ht="13.8" hidden="1"/>
    <row r="370" ht="13.8" hidden="1"/>
    <row r="371" ht="13.8" hidden="1"/>
    <row r="372" ht="13.8" hidden="1"/>
    <row r="373" ht="13.8" hidden="1"/>
    <row r="374" ht="13.8" hidden="1"/>
    <row r="375" ht="13.8" hidden="1"/>
    <row r="376" ht="13.8" hidden="1"/>
    <row r="377" ht="13.8" hidden="1"/>
    <row r="378" ht="13.8" hidden="1"/>
    <row r="379" ht="13.8" hidden="1"/>
    <row r="380" ht="13.8" hidden="1"/>
    <row r="381" ht="13.8" hidden="1"/>
    <row r="382" ht="13.8" hidden="1"/>
    <row r="383" ht="13.8" hidden="1"/>
    <row r="384" ht="13.8" hidden="1"/>
    <row r="385" ht="13.8" hidden="1"/>
    <row r="386" ht="13.8" hidden="1"/>
    <row r="387" ht="13.8" hidden="1"/>
    <row r="388" ht="13.8" hidden="1"/>
    <row r="389" ht="13.8" hidden="1"/>
    <row r="390" ht="13.8" hidden="1"/>
    <row r="391" ht="13.8" hidden="1"/>
    <row r="392" ht="13.8" hidden="1"/>
    <row r="393" ht="13.8" hidden="1"/>
    <row r="394" ht="13.8" hidden="1"/>
    <row r="395" ht="13.8" hidden="1"/>
    <row r="396" ht="13.8" hidden="1"/>
    <row r="397" ht="13.8" hidden="1"/>
    <row r="398" ht="13.8" hidden="1"/>
    <row r="399" ht="13.8" hidden="1"/>
    <row r="400" ht="13.8" hidden="1"/>
    <row r="401" ht="13.8" hidden="1"/>
    <row r="402" ht="13.8" hidden="1"/>
    <row r="403" ht="13.8" hidden="1"/>
    <row r="404" ht="13.8" hidden="1"/>
    <row r="405" ht="13.8" hidden="1"/>
    <row r="406" ht="13.8" hidden="1"/>
    <row r="407" ht="13.8" hidden="1"/>
    <row r="408" ht="13.8" hidden="1"/>
    <row r="409" ht="13.8" hidden="1"/>
    <row r="410" ht="13.8" hidden="1"/>
    <row r="411" ht="13.8" hidden="1"/>
    <row r="412" ht="14.25" customHeight="1"/>
    <row r="413" ht="14.25" customHeight="1"/>
    <row r="414" ht="14.25" hidden="1" customHeight="1"/>
    <row r="415" ht="14.25" customHeight="1"/>
    <row r="416" ht="14.25" customHeight="1"/>
    <row r="417" ht="14.25" customHeight="1"/>
    <row r="418" ht="14.25" customHeight="1"/>
    <row r="419" ht="14.25" customHeight="1"/>
  </sheetData>
  <mergeCells count="97">
    <mergeCell ref="H1:J1"/>
    <mergeCell ref="B2:AF2"/>
    <mergeCell ref="B4:AF4"/>
    <mergeCell ref="B6:J6"/>
    <mergeCell ref="D22:D30"/>
    <mergeCell ref="F22:F30"/>
    <mergeCell ref="G22:G30"/>
    <mergeCell ref="H22:H30"/>
    <mergeCell ref="B8:B133"/>
    <mergeCell ref="I8:I37"/>
    <mergeCell ref="F8:F13"/>
    <mergeCell ref="G8:G13"/>
    <mergeCell ref="H8:H13"/>
    <mergeCell ref="D14:D21"/>
    <mergeCell ref="F14:F21"/>
    <mergeCell ref="G14:G21"/>
    <mergeCell ref="D31:D32"/>
    <mergeCell ref="C8:C37"/>
    <mergeCell ref="F31:F32"/>
    <mergeCell ref="G31:G32"/>
    <mergeCell ref="H31:H32"/>
    <mergeCell ref="D33:D35"/>
    <mergeCell ref="F33:F35"/>
    <mergeCell ref="G33:G35"/>
    <mergeCell ref="H33:H35"/>
    <mergeCell ref="D8:D13"/>
    <mergeCell ref="H14:H21"/>
    <mergeCell ref="F38:F43"/>
    <mergeCell ref="G38:G43"/>
    <mergeCell ref="H38:H43"/>
    <mergeCell ref="D44:D51"/>
    <mergeCell ref="F44:F51"/>
    <mergeCell ref="G44:G51"/>
    <mergeCell ref="H44:H51"/>
    <mergeCell ref="F52:F60"/>
    <mergeCell ref="G52:G60"/>
    <mergeCell ref="H52:H60"/>
    <mergeCell ref="D61:D62"/>
    <mergeCell ref="F61:F62"/>
    <mergeCell ref="G61:G62"/>
    <mergeCell ref="H61:H62"/>
    <mergeCell ref="F63:F66"/>
    <mergeCell ref="G63:G66"/>
    <mergeCell ref="H63:H66"/>
    <mergeCell ref="D69:D74"/>
    <mergeCell ref="F69:F74"/>
    <mergeCell ref="G69:G74"/>
    <mergeCell ref="H69:H74"/>
    <mergeCell ref="F75:F82"/>
    <mergeCell ref="G75:G82"/>
    <mergeCell ref="H75:H82"/>
    <mergeCell ref="D83:D91"/>
    <mergeCell ref="F83:F91"/>
    <mergeCell ref="G83:G91"/>
    <mergeCell ref="H83:H91"/>
    <mergeCell ref="F92:F93"/>
    <mergeCell ref="G92:G93"/>
    <mergeCell ref="H92:H93"/>
    <mergeCell ref="D94:D98"/>
    <mergeCell ref="F94:F98"/>
    <mergeCell ref="G94:G98"/>
    <mergeCell ref="H94:H98"/>
    <mergeCell ref="F107:F114"/>
    <mergeCell ref="F115:F123"/>
    <mergeCell ref="F124:F125"/>
    <mergeCell ref="F126:F131"/>
    <mergeCell ref="G101:G106"/>
    <mergeCell ref="G107:G114"/>
    <mergeCell ref="G115:G123"/>
    <mergeCell ref="G124:G125"/>
    <mergeCell ref="G126:G131"/>
    <mergeCell ref="C38:C68"/>
    <mergeCell ref="C69:C100"/>
    <mergeCell ref="C101:C133"/>
    <mergeCell ref="D126:D131"/>
    <mergeCell ref="D101:D106"/>
    <mergeCell ref="D92:D93"/>
    <mergeCell ref="D75:D82"/>
    <mergeCell ref="D63:D66"/>
    <mergeCell ref="D52:D60"/>
    <mergeCell ref="D38:D43"/>
    <mergeCell ref="D107:D114"/>
    <mergeCell ref="D115:D123"/>
    <mergeCell ref="D124:D125"/>
    <mergeCell ref="J8:J37"/>
    <mergeCell ref="I38:I68"/>
    <mergeCell ref="J38:J68"/>
    <mergeCell ref="I69:I100"/>
    <mergeCell ref="J69:J100"/>
    <mergeCell ref="I101:I133"/>
    <mergeCell ref="J101:J133"/>
    <mergeCell ref="H101:H106"/>
    <mergeCell ref="H107:H114"/>
    <mergeCell ref="H115:H123"/>
    <mergeCell ref="H124:H125"/>
    <mergeCell ref="H126:H131"/>
    <mergeCell ref="F101:F106"/>
  </mergeCells>
  <hyperlinks>
    <hyperlink ref="J101" r:id="rId1"/>
    <hyperlink ref="J69" r:id="rId2"/>
    <hyperlink ref="J38" r:id="rId3"/>
    <hyperlink ref="J8" r:id="rId4"/>
  </hyperlinks>
  <printOptions horizontalCentered="1"/>
  <pageMargins left="0.78740157480314965" right="0.78740157480314965" top="0.78740157480314965" bottom="0.78740157480314965" header="0.31496062992125984" footer="0.31496062992125984"/>
  <pageSetup fitToHeight="100" orientation="landscape" horizontalDpi="1200" verticalDpi="120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A121-F-XXI-b 2020</vt:lpstr>
      <vt:lpstr>A121-F-XXI-b 2019</vt:lpstr>
      <vt:lpstr>A121F21b 2018</vt:lpstr>
      <vt:lpstr>A121F21b 2017</vt:lpstr>
      <vt:lpstr>A121F21b 2016</vt:lpstr>
      <vt:lpstr>A121F21b 2015</vt:lpstr>
      <vt:lpstr>A121F21b 2014</vt:lpstr>
      <vt:lpstr>A121F21b 2013</vt:lpstr>
      <vt:lpstr>'A121F21b 2013'!Títulos_a_imprimir</vt:lpstr>
      <vt:lpstr>'A121F21b 2014'!Títulos_a_imprimir</vt:lpstr>
      <vt:lpstr>'A121F21b 2015'!Títulos_a_imprimir</vt:lpstr>
      <vt:lpstr>'A121F21b 2016'!Títulos_a_imprimir</vt:lpstr>
      <vt:lpstr>'A121F21b 2017'!Títulos_a_imprimir</vt:lpstr>
      <vt:lpstr>'A121F21b 2018'!Títulos_a_imprimir</vt:lpstr>
      <vt:lpstr>'A121-F-XXI-b 2019'!Títulos_a_imprimir</vt:lpstr>
      <vt:lpstr>'A121-F-XXI-b 2020'!Títulos_a_imprimir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Usuario</cp:lastModifiedBy>
  <cp:lastPrinted>2019-07-03T20:14:39Z</cp:lastPrinted>
  <dcterms:created xsi:type="dcterms:W3CDTF">2012-04-09T16:10:34Z</dcterms:created>
  <dcterms:modified xsi:type="dcterms:W3CDTF">2020-10-22T14:39:34Z</dcterms:modified>
</cp:coreProperties>
</file>