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istemas\Desktop\3erTrimestre22\Dir_Finanzas\"/>
    </mc:Choice>
  </mc:AlternateContent>
  <xr:revisionPtr revIDLastSave="0" documentId="8_{1573BF68-6C4C-4846-870B-656F8A6030DF}" xr6:coauthVersionLast="47" xr6:coauthVersionMax="47" xr10:uidLastSave="{00000000-0000-0000-0000-000000000000}"/>
  <bookViews>
    <workbookView xWindow="30" yWindow="720" windowWidth="28770" windowHeight="15480" xr2:uid="{00000000-000D-0000-FFFF-FFFF00000000}"/>
  </bookViews>
  <sheets>
    <sheet name="2022" sheetId="18" r:id="rId1"/>
    <sheet name="2021" sheetId="17" r:id="rId2"/>
    <sheet name="2020" sheetId="16" r:id="rId3"/>
    <sheet name="2019" sheetId="15" r:id="rId4"/>
    <sheet name="2018" sheetId="9" r:id="rId5"/>
    <sheet name="2017" sheetId="10" r:id="rId6"/>
    <sheet name="2016" sheetId="11" r:id="rId7"/>
    <sheet name="2015" sheetId="12" r:id="rId8"/>
    <sheet name="2014" sheetId="13" r:id="rId9"/>
    <sheet name="2013" sheetId="14" r:id="rId10"/>
  </sheets>
  <externalReferences>
    <externalReference r:id="rId11"/>
  </externalReferences>
  <definedNames>
    <definedName name="_xlnm._FilterDatabase" localSheetId="9" hidden="1">'2013'!$A$7:$R$134</definedName>
    <definedName name="_xlnm._FilterDatabase" localSheetId="8" hidden="1">'2014'!$A$7:$R$129</definedName>
    <definedName name="_xlnm._FilterDatabase" localSheetId="7" hidden="1">'2015'!$A$7:$R$123</definedName>
    <definedName name="_xlnm._FilterDatabase" localSheetId="6" hidden="1">'2016'!$A$7:$R$130</definedName>
    <definedName name="_xlnm._FilterDatabase" localSheetId="5" hidden="1">'2017'!$A$7:$R$153</definedName>
    <definedName name="_xlnm._FilterDatabase" localSheetId="4" hidden="1">'2018'!$A$6:$X$22</definedName>
    <definedName name="_xlnm._FilterDatabase" localSheetId="3" hidden="1">'2019'!$A$7:$W$22</definedName>
    <definedName name="_xlnm._FilterDatabase" localSheetId="0" hidden="1">'2022'!$A$24:$V$24</definedName>
    <definedName name="_xlnm.Print_Titles" localSheetId="9">'2013'!$1:$7</definedName>
    <definedName name="_xlnm.Print_Titles" localSheetId="8">'2014'!$1:$7</definedName>
    <definedName name="_xlnm.Print_Titles" localSheetId="7">'2015'!$1:$7</definedName>
    <definedName name="_xlnm.Print_Titles" localSheetId="6">'2016'!$1:$7</definedName>
    <definedName name="_xlnm.Print_Titles" localSheetId="5">'2017'!$1:$7</definedName>
    <definedName name="_xlnm.Print_Titles" localSheetId="4">'2018'!$1:$6</definedName>
    <definedName name="_xlnm.Print_Titles" localSheetId="3">'2019'!$1:$5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<sst xmlns="http://schemas.openxmlformats.org/spreadsheetml/2006/main" count="4796" uniqueCount="806">
  <si>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</si>
  <si>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</si>
  <si>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</si>
  <si>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</si>
  <si>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</si>
  <si>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</si>
  <si>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</si>
  <si>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</si>
  <si>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</si>
  <si>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</si>
  <si>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</si>
  <si>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</si>
  <si>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</si>
  <si>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</si>
  <si>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</si>
  <si>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</si>
  <si>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</si>
  <si>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</si>
  <si>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</si>
  <si>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</si>
  <si>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</si>
  <si>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</si>
  <si>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</si>
  <si>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</si>
  <si>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</si>
  <si>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</si>
  <si>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</si>
  <si>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</si>
  <si>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</si>
  <si>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</si>
  <si>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</si>
  <si>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</si>
  <si>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</si>
  <si>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</si>
  <si>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</si>
  <si>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</si>
  <si>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</si>
  <si>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</si>
  <si>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</si>
  <si>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</si>
  <si>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</si>
  <si>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</si>
  <si>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</si>
  <si>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</si>
  <si>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</si>
  <si>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</si>
  <si>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</si>
  <si>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</si>
  <si>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</si>
  <si>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</si>
  <si>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</si>
  <si>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</si>
  <si>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</si>
  <si>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</si>
  <si>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</si>
  <si>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</si>
  <si>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</si>
  <si>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</si>
  <si>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</si>
  <si>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</si>
  <si>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</si>
  <si>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</si>
  <si>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</si>
  <si>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</si>
  <si>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</si>
  <si>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</si>
  <si>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</si>
  <si>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</si>
  <si>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</si>
  <si>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</si>
  <si>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</si>
  <si>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</si>
  <si>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</si>
  <si>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</si>
  <si>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</si>
  <si>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</si>
  <si>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</si>
  <si>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</si>
  <si>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</si>
  <si>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</si>
  <si>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</si>
  <si>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</si>
  <si>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</si>
  <si>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</si>
  <si>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</si>
  <si>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</si>
  <si>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</si>
  <si>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</si>
  <si>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</si>
  <si>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</si>
  <si>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</si>
  <si>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</si>
  <si>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</si>
  <si>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</si>
  <si>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</si>
  <si>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</si>
  <si>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</si>
  <si>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</si>
  <si>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</si>
  <si>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</si>
  <si>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</si>
  <si>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</si>
  <si>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</si>
  <si>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</si>
  <si>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</si>
  <si>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</si>
  <si>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</si>
  <si>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</si>
  <si>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</si>
  <si>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</si>
  <si>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</si>
  <si>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</si>
  <si>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</si>
  <si>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</si>
  <si>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</si>
  <si>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</si>
  <si>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</si>
  <si>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</si>
  <si>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</si>
  <si>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</si>
  <si>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</si>
  <si>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</si>
  <si>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</si>
  <si>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</si>
  <si>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</si>
  <si>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</si>
  <si>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</si>
  <si>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</si>
  <si>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</si>
  <si>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</si>
  <si>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</si>
  <si>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</si>
  <si>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</si>
  <si>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</si>
  <si>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</si>
  <si>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</si>
  <si>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</si>
  <si>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</si>
  <si>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</si>
  <si>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</si>
  <si>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</si>
  <si>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</si>
  <si>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</si>
  <si>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</si>
  <si>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</si>
  <si>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</si>
  <si>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</si>
  <si>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</si>
  <si>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</si>
  <si>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</si>
  <si>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</si>
  <si>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</si>
  <si>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</si>
  <si>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</si>
  <si>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</si>
  <si>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</si>
  <si>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</si>
  <si>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</si>
  <si>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</si>
  <si>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</si>
  <si>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</si>
  <si>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</si>
  <si>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</si>
  <si>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</si>
  <si>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</si>
  <si>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</si>
  <si>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</si>
  <si>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</si>
  <si>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</si>
  <si>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</si>
  <si>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</si>
  <si>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</si>
  <si>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</si>
  <si>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</si>
  <si>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</si>
  <si>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</si>
  <si>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</si>
  <si>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</si>
  <si>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</si>
  <si>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</si>
  <si>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</si>
  <si>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</si>
  <si>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</si>
  <si>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</si>
  <si>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</si>
  <si>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</si>
  <si>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</si>
  <si>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</si>
  <si>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</si>
  <si>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</si>
  <si>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</si>
  <si>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</si>
  <si>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</si>
  <si>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</si>
  <si>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</si>
  <si>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</si>
  <si>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</si>
  <si>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</si>
  <si>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</si>
  <si>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</si>
  <si>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</si>
  <si>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</si>
  <si>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</si>
  <si>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</si>
  <si>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</si>
  <si>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</si>
  <si>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</si>
  <si>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</si>
  <si>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</si>
  <si>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</si>
  <si>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</si>
  <si>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</si>
  <si>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</si>
  <si>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</si>
  <si>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</si>
  <si>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</si>
  <si>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</si>
  <si>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</si>
  <si>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</si>
  <si>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</si>
  <si>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</si>
  <si>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</si>
  <si>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</si>
  <si>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</si>
  <si>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</si>
  <si>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</si>
  <si>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</si>
  <si>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</si>
  <si>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</si>
  <si>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</si>
  <si>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</si>
  <si>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</si>
  <si>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</si>
  <si>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</si>
  <si>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</si>
  <si>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</si>
  <si>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</si>
  <si>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</si>
  <si>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</si>
  <si>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</si>
  <si>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</si>
  <si>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</si>
  <si>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</si>
  <si>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</si>
  <si>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</si>
  <si>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</si>
  <si>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</si>
  <si>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</si>
  <si>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</si>
  <si>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</si>
  <si>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</si>
  <si>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</si>
  <si>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</si>
  <si>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</si>
  <si>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</si>
  <si>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</si>
  <si>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</si>
  <si>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</si>
  <si>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</si>
  <si>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</si>
  <si>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</si>
  <si>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</si>
  <si>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</si>
  <si>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</si>
  <si>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</si>
  <si>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</si>
  <si>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</si>
  <si>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</si>
  <si>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</si>
  <si>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</si>
  <si>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</si>
  <si>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</si>
  <si>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</si>
  <si>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</si>
  <si>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</si>
  <si>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</si>
  <si>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</si>
  <si>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</si>
  <si>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</si>
  <si>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</si>
  <si>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</si>
  <si>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</si>
  <si>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</si>
  <si>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</si>
  <si>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</si>
  <si>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</si>
  <si>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</si>
  <si>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</si>
  <si>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</si>
  <si>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</si>
  <si>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</si>
  <si>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</si>
  <si>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</si>
  <si>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</si>
  <si>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</si>
  <si>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</si>
  <si>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</si>
  <si>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</si>
  <si>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</si>
  <si>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</si>
  <si>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</si>
  <si>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</si>
  <si>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</si>
  <si>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</si>
  <si>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</si>
  <si>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</si>
  <si>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</si>
  <si>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</si>
  <si>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</si>
  <si>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</si>
  <si>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</si>
  <si>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</si>
  <si>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</si>
  <si>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</si>
  <si>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</si>
  <si>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</si>
  <si>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</si>
  <si>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</si>
  <si>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</si>
  <si>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</si>
  <si>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</si>
  <si>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</si>
  <si>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</si>
  <si>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</si>
  <si>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</si>
  <si>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</si>
  <si>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</si>
  <si>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</si>
  <si>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</si>
  <si>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</si>
  <si>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</si>
  <si>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</si>
  <si>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</si>
  <si>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</si>
  <si>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</si>
  <si>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</si>
  <si>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</si>
  <si>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</si>
  <si>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</si>
  <si>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</si>
  <si>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</si>
  <si>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</si>
  <si>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</si>
  <si>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</si>
  <si>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</si>
  <si>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</si>
  <si>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</si>
  <si>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</si>
  <si>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</si>
  <si>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</si>
  <si>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</si>
  <si>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</si>
  <si>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</si>
  <si>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</si>
  <si>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</si>
  <si>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</si>
  <si>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</si>
  <si>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</si>
  <si>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</si>
  <si>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</si>
  <si>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</si>
  <si>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</si>
  <si>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</si>
  <si>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</si>
  <si>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</si>
  <si>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</si>
  <si>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</si>
  <si>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</si>
  <si>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</si>
  <si>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</si>
  <si>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</si>
  <si>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</si>
  <si>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</si>
  <si>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</si>
  <si>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</si>
  <si>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</si>
  <si>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</si>
  <si>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</si>
  <si>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</si>
  <si>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</si>
  <si>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</si>
  <si>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</si>
  <si>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</si>
  <si>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</si>
  <si>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</si>
  <si>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</si>
  <si>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</si>
  <si>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</si>
  <si>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</si>
  <si>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</si>
  <si>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</si>
  <si>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</si>
  <si>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</si>
  <si>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</si>
  <si>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</si>
  <si>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</si>
  <si>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</si>
  <si>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</si>
  <si>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</si>
  <si>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</si>
  <si>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</si>
  <si>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</si>
  <si>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</si>
  <si>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</si>
  <si>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</si>
  <si>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</si>
  <si>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</si>
  <si>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</si>
  <si>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</si>
  <si>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</si>
  <si>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</si>
  <si>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</si>
  <si>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</si>
  <si>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</si>
  <si>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</si>
  <si>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</si>
  <si>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</si>
  <si>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</si>
  <si>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</si>
  <si>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</si>
  <si>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</si>
  <si>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</si>
  <si>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</si>
  <si>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</si>
  <si>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</si>
  <si>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</si>
  <si>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</si>
  <si>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</si>
  <si>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</si>
  <si>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</si>
  <si>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</si>
  <si>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</si>
  <si>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</si>
  <si>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</si>
  <si>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</si>
  <si>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</si>
  <si>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</si>
  <si>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</si>
  <si>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</si>
  <si>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</si>
  <si>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</si>
  <si>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</si>
  <si>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</si>
  <si>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</si>
  <si>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</si>
  <si>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</si>
  <si>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</si>
  <si>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</si>
  <si>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</si>
  <si>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</si>
  <si>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</si>
  <si>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</si>
  <si>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</si>
  <si>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</si>
  <si>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</si>
  <si>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</si>
  <si>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</si>
  <si>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</si>
  <si>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</si>
  <si>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</si>
  <si>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</si>
  <si>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</si>
  <si>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</si>
  <si>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</si>
  <si>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</si>
  <si>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</si>
  <si>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</si>
  <si>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</si>
  <si>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</si>
  <si>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</si>
  <si>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</si>
  <si>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</si>
  <si>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</si>
  <si>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</si>
  <si>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</si>
  <si>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</si>
  <si>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</si>
  <si>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</si>
  <si>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</si>
  <si>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</si>
  <si>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</si>
  <si>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</si>
  <si>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</si>
  <si>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</si>
  <si>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</si>
  <si>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</si>
  <si>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</si>
  <si>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</si>
  <si>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</si>
  <si>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</si>
  <si>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</si>
  <si>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</si>
  <si>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</si>
  <si>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</si>
  <si>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</si>
  <si>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</si>
  <si>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</si>
  <si>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</si>
  <si>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</si>
  <si>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</si>
  <si>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</si>
  <si>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</si>
  <si>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</si>
  <si>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</si>
  <si>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</si>
  <si>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</si>
  <si>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</si>
  <si>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</si>
  <si>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</si>
  <si>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</si>
  <si>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</si>
  <si>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</si>
  <si>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</si>
  <si>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</si>
  <si>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</si>
  <si>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</si>
  <si>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</si>
  <si>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</si>
  <si>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</si>
  <si>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</si>
  <si>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</si>
  <si>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</si>
  <si>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</si>
  <si>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</si>
  <si>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</si>
  <si>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</si>
  <si>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</si>
  <si>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</si>
  <si>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</si>
  <si>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</si>
  <si>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</si>
  <si>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</si>
  <si>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</si>
  <si>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</si>
  <si>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</si>
  <si>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</si>
  <si>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</si>
  <si>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</si>
  <si>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</si>
  <si>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</si>
  <si>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</si>
  <si>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</si>
  <si>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</si>
  <si>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</si>
  <si>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</si>
  <si>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</si>
  <si>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</si>
  <si>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</si>
  <si>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</si>
  <si>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</si>
  <si>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</si>
  <si>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</si>
  <si>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</si>
  <si>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</si>
  <si>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</si>
  <si>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</si>
  <si>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</si>
  <si>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</si>
  <si>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</si>
  <si>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</si>
  <si>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</si>
  <si>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</si>
  <si>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</si>
  <si>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</si>
  <si>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</si>
  <si>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</si>
  <si>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</si>
  <si>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</si>
  <si>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</si>
  <si>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</si>
  <si>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</si>
  <si>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</si>
  <si>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</si>
  <si>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</si>
  <si>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</si>
  <si>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</si>
  <si>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</si>
  <si>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</si>
  <si>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</si>
  <si>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</si>
  <si>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</si>
  <si>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</si>
  <si>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</si>
  <si>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</si>
  <si>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</si>
  <si>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</si>
  <si>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</si>
  <si>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</si>
  <si>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</si>
  <si>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</si>
  <si>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</si>
  <si>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</si>
  <si>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</si>
  <si>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</si>
  <si>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</si>
  <si>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</si>
  <si>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</si>
  <si>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</si>
  <si>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</si>
  <si>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</si>
  <si>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</si>
  <si>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</si>
  <si>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</si>
  <si>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</si>
  <si>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</si>
  <si>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</si>
  <si>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</si>
  <si>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</si>
  <si>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</si>
  <si>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</si>
  <si>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</si>
  <si>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</si>
  <si>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</si>
  <si>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</si>
  <si>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</si>
  <si>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</si>
  <si>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</si>
  <si>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</si>
  <si>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</si>
  <si>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</si>
  <si>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</si>
  <si>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</si>
  <si>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</si>
  <si>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</si>
  <si>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</si>
  <si>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</si>
  <si>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</si>
  <si>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</si>
  <si>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</si>
  <si>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</si>
  <si>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</si>
  <si>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</si>
  <si>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</si>
  <si>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</si>
  <si>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</si>
  <si>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</si>
  <si>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</si>
  <si>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</si>
  <si>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</si>
  <si>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</si>
  <si>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</si>
  <si>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</si>
  <si>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</si>
  <si>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</si>
  <si>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</si>
  <si>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</si>
  <si>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</si>
  <si>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</si>
  <si>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</si>
  <si>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</si>
  <si>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</si>
  <si>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</si>
  <si>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</si>
  <si>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</si>
  <si>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</si>
  <si>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</si>
  <si>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</si>
  <si>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</si>
  <si>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</si>
  <si>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</si>
  <si>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</si>
  <si>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</si>
  <si>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</si>
  <si>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</si>
  <si>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</si>
  <si>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</si>
  <si>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</si>
  <si>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</si>
  <si>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</si>
  <si>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</si>
  <si>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</si>
  <si>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</si>
  <si>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</si>
  <si>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</si>
  <si>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</si>
  <si>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</si>
  <si>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</si>
  <si>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</si>
  <si>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</si>
  <si>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</si>
  <si>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</si>
  <si>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</si>
  <si>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</si>
  <si>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</si>
  <si>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</si>
  <si>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</si>
  <si>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</si>
  <si>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</si>
  <si>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</si>
  <si>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</si>
  <si>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</si>
  <si>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</si>
  <si>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</si>
  <si>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</si>
  <si>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</si>
  <si>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</si>
  <si>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</si>
  <si>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</si>
  <si>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</si>
  <si>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</si>
  <si>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</si>
  <si>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</si>
  <si>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</si>
  <si>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</si>
  <si>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</si>
  <si>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</si>
  <si>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</si>
  <si>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</si>
  <si>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</si>
  <si>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</si>
  <si>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</si>
  <si>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</si>
  <si>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</si>
  <si>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</si>
  <si>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</si>
  <si>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</si>
  <si>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</si>
  <si>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</si>
  <si>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</si>
  <si>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</si>
  <si>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</si>
  <si>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</si>
  <si>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</si>
  <si>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</si>
  <si>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</si>
  <si>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</si>
  <si>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</si>
  <si>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</si>
  <si>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</si>
  <si>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</si>
  <si>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</si>
  <si>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</si>
  <si>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</si>
  <si>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</si>
  <si>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</si>
  <si>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</si>
  <si>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</si>
  <si>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</si>
  <si>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</si>
  <si>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</si>
  <si>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</si>
  <si>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</si>
  <si>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</si>
  <si>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</si>
  <si>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</si>
  <si>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</si>
  <si>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</si>
  <si>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</si>
  <si>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</si>
  <si>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</si>
  <si>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</si>
  <si>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</si>
  <si>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</si>
  <si>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</si>
  <si>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</si>
  <si>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</si>
  <si>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</si>
  <si>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</si>
  <si>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</si>
  <si>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</si>
  <si>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</si>
  <si>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</si>
  <si>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</si>
  <si>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</si>
  <si>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</si>
  <si>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</si>
  <si>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</si>
  <si>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</si>
  <si>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</si>
  <si>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</si>
  <si>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</si>
  <si>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</si>
  <si>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</si>
  <si>
    <t>CAP 1000 =52,244.00</t>
  </si>
  <si>
    <t>CAP 2000 =0.00</t>
  </si>
  <si>
    <t>CAP 3000 =0.00</t>
  </si>
  <si>
    <t>CAP 4000 =0.00</t>
  </si>
  <si>
    <t>CAP 5000 =0.00</t>
  </si>
  <si>
    <t>CAP 6000 =0.00</t>
  </si>
  <si>
    <t>CAP 7000 =0.00</t>
  </si>
  <si>
    <t>CAP 8000 =0.00</t>
  </si>
  <si>
    <t>CAP 9000 =0.00</t>
  </si>
  <si>
    <t>CAP 1000 =0.00</t>
  </si>
  <si>
    <t>CAP 2000 =40,737,583.14</t>
  </si>
  <si>
    <t>CAP 3000 =322,474,468.13</t>
  </si>
  <si>
    <t>CAP 5000 =79,460.00</t>
  </si>
  <si>
    <t>CAP 2000 =113,010.10</t>
  </si>
  <si>
    <t>CAP 3000 =39,735,005.47</t>
  </si>
  <si>
    <t>CAP 2000 =19,322.25</t>
  </si>
  <si>
    <t>CAP 1000 =30,099,937.85</t>
  </si>
  <si>
    <t>CAP 1000 =775,292.00</t>
  </si>
  <si>
    <t>CAP 4000 =54,810,000.00</t>
  </si>
  <si>
    <t>EN TRAMITE</t>
  </si>
  <si>
    <t>CAP 3000 =24,669,720</t>
  </si>
  <si>
    <t>CAP 2000 =1,647,402</t>
  </si>
  <si>
    <t>CAP 1000 =646,671.05</t>
  </si>
  <si>
    <t>CAP 2000 =173,524,420.11</t>
  </si>
  <si>
    <t>CAP 3000 =731,202,336.31</t>
  </si>
  <si>
    <t>CAP 4000 =73,080,000.00</t>
  </si>
  <si>
    <t>CAP 1000 =6,272,529,388.83</t>
  </si>
  <si>
    <t>CAP 3000 =140,892,924.82</t>
  </si>
  <si>
    <t>CAP 2000 =217,031.35</t>
  </si>
  <si>
    <t>CAP 3000 =130,803,336.33</t>
  </si>
  <si>
    <t>CAP 2000 =52,842</t>
  </si>
  <si>
    <t>CAP 1000 =50,490,984</t>
  </si>
  <si>
    <t>http://data.salud.cdmx.gob.mx/ssdf/portalut/archivo/Actualizaciones/2doTrimestre22/DirGen_Dise_PlanCord_Sect/IAT Enero-junio_2022.pdf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</si>
</sst>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</cellStyleXfs>
  <cellXfs count="238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justify" vertical="center" wrapText="1"/>
    </xf>
    <xf numFmtId="0" fontId="21" fillId="3" borderId="0" xfId="7" applyFont="1" applyFill="1" applyAlignment="1">
      <alignment vertical="center" wrapText="1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1" fillId="0" borderId="0" xfId="7" applyFont="1" applyAlignment="1">
      <alignment vertical="center"/>
    </xf>
    <xf numFmtId="0" fontId="23" fillId="10" borderId="0" xfId="7" applyFont="1" applyFill="1" applyAlignment="1">
      <alignment horizontal="center" vertical="center" wrapText="1"/>
    </xf>
    <xf numFmtId="0" fontId="23" fillId="10" borderId="0" xfId="7" applyFont="1" applyFill="1" applyAlignment="1">
      <alignment horizontal="center" vertical="center"/>
    </xf>
    <xf numFmtId="0" fontId="21" fillId="10" borderId="0" xfId="7" applyFont="1" applyFill="1" applyAlignment="1">
      <alignment vertical="center"/>
    </xf>
    <xf numFmtId="0" fontId="24" fillId="14" borderId="0" xfId="7" applyFont="1" applyFill="1" applyAlignment="1">
      <alignment horizontal="center" vertical="center" wrapText="1"/>
    </xf>
    <xf numFmtId="4" fontId="24" fillId="14" borderId="0" xfId="7" applyNumberFormat="1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5" fillId="14" borderId="0" xfId="1" applyFont="1" applyFill="1" applyBorder="1" applyAlignment="1" applyProtection="1">
      <alignment horizontal="center" vertical="center" wrapText="1"/>
    </xf>
    <xf numFmtId="0" fontId="24" fillId="14" borderId="0" xfId="18" applyFont="1" applyFill="1" applyAlignment="1">
      <alignment horizontal="center" vertical="center" wrapText="1"/>
    </xf>
    <xf numFmtId="14" fontId="24" fillId="14" borderId="0" xfId="7" applyNumberFormat="1" applyFont="1" applyFill="1" applyAlignment="1">
      <alignment horizontal="center" vertical="center" wrapText="1"/>
    </xf>
    <xf numFmtId="0" fontId="24" fillId="14" borderId="0" xfId="7" applyFont="1" applyFill="1" applyAlignment="1">
      <alignment horizontal="center" vertical="center"/>
    </xf>
    <xf numFmtId="0" fontId="21" fillId="16" borderId="0" xfId="7" applyFont="1" applyFill="1" applyAlignment="1">
      <alignment horizontal="center" vertical="center" wrapText="1"/>
    </xf>
    <xf numFmtId="14" fontId="21" fillId="16" borderId="0" xfId="7" applyNumberFormat="1" applyFont="1" applyFill="1" applyAlignment="1">
      <alignment horizontal="center" vertical="center" wrapText="1"/>
    </xf>
    <xf numFmtId="4" fontId="21" fillId="16" borderId="0" xfId="7" applyNumberFormat="1" applyFont="1" applyFill="1" applyAlignment="1">
      <alignment horizontal="center" vertical="center" wrapText="1"/>
    </xf>
    <xf numFmtId="0" fontId="26" fillId="17" borderId="0" xfId="0" applyFont="1" applyFill="1" applyAlignment="1">
      <alignment horizontal="center" vertical="center" wrapText="1"/>
    </xf>
    <xf numFmtId="0" fontId="27" fillId="16" borderId="0" xfId="1" applyFont="1" applyFill="1" applyBorder="1" applyAlignment="1" applyProtection="1">
      <alignment horizontal="center" vertical="center" wrapText="1"/>
    </xf>
    <xf numFmtId="0" fontId="21" fillId="16" borderId="0" xfId="18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 wrapText="1"/>
    </xf>
    <xf numFmtId="14" fontId="21" fillId="3" borderId="0" xfId="7" applyNumberFormat="1" applyFont="1" applyFill="1" applyAlignment="1">
      <alignment horizontal="center" vertical="center" wrapText="1"/>
    </xf>
    <xf numFmtId="4" fontId="21" fillId="3" borderId="0" xfId="7" applyNumberFormat="1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7" fillId="3" borderId="0" xfId="1" applyFont="1" applyFill="1" applyBorder="1" applyAlignment="1" applyProtection="1">
      <alignment horizontal="center" vertical="center" wrapText="1"/>
    </xf>
    <xf numFmtId="0" fontId="21" fillId="3" borderId="0" xfId="18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/>
    </xf>
    <xf numFmtId="0" fontId="21" fillId="16" borderId="0" xfId="7" applyFont="1" applyFill="1" applyAlignment="1">
      <alignment vertical="center"/>
    </xf>
    <xf numFmtId="0" fontId="1" fillId="3" borderId="0" xfId="7" applyFill="1" applyAlignment="1">
      <alignment horizontal="center" vertical="center" wrapText="1"/>
    </xf>
    <xf numFmtId="1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Alignment="1">
      <alignment horizontal="center" vertical="center" wrapText="1"/>
    </xf>
    <xf numFmtId="0" fontId="1" fillId="3" borderId="0" xfId="7" applyFill="1" applyAlignment="1">
      <alignment horizontal="center" vertical="center"/>
    </xf>
    <xf numFmtId="0" fontId="1" fillId="12" borderId="0" xfId="7" applyFill="1" applyAlignment="1">
      <alignment horizontal="center" vertical="center" wrapText="1"/>
    </xf>
    <xf numFmtId="4" fontId="1" fillId="12" borderId="0" xfId="7" applyNumberForma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1" fillId="12" borderId="0" xfId="18" applyFill="1" applyAlignment="1">
      <alignment horizontal="center" vertical="center" wrapText="1"/>
    </xf>
    <xf numFmtId="0" fontId="1" fillId="12" borderId="0" xfId="7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" fontId="1" fillId="8" borderId="3" xfId="7" applyNumberFormat="1" applyFill="1" applyBorder="1" applyAlignment="1">
      <alignment horizontal="center" vertical="center" wrapText="1"/>
    </xf>
    <xf numFmtId="3" fontId="1" fillId="8" borderId="3" xfId="7" applyNumberForma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4" fontId="1" fillId="8" borderId="1" xfId="7" applyNumberFormat="1" applyFill="1" applyBorder="1" applyAlignment="1">
      <alignment horizontal="center" vertical="center" wrapText="1"/>
    </xf>
    <xf numFmtId="1" fontId="1" fillId="8" borderId="1" xfId="7" applyNumberForma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3" fontId="1" fillId="0" borderId="0" xfId="7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4" fillId="19" borderId="10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/>
    </xf>
    <xf numFmtId="0" fontId="1" fillId="3" borderId="14" xfId="7" applyFill="1" applyBorder="1" applyAlignment="1">
      <alignment horizontal="center" vertical="center" wrapText="1"/>
    </xf>
    <xf numFmtId="14" fontId="1" fillId="3" borderId="14" xfId="7" applyNumberFormat="1" applyFill="1" applyBorder="1" applyAlignment="1">
      <alignment horizontal="center" vertical="center" wrapText="1"/>
    </xf>
    <xf numFmtId="3" fontId="1" fillId="3" borderId="14" xfId="7" applyNumberFormat="1" applyFill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1" fillId="3" borderId="14" xfId="18" applyFill="1" applyBorder="1" applyAlignment="1">
      <alignment horizontal="justify" vertical="center" wrapText="1"/>
    </xf>
    <xf numFmtId="0" fontId="1" fillId="21" borderId="14" xfId="7" applyFill="1" applyBorder="1" applyAlignment="1">
      <alignment horizontal="center" vertical="center" wrapText="1"/>
    </xf>
    <xf numFmtId="0" fontId="0" fillId="21" borderId="14" xfId="0" applyFill="1" applyBorder="1"/>
    <xf numFmtId="0" fontId="0" fillId="21" borderId="14" xfId="0" applyFill="1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1" fillId="0" borderId="14" xfId="7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18" applyBorder="1" applyAlignment="1">
      <alignment horizontal="center" vertical="center" wrapText="1"/>
    </xf>
    <xf numFmtId="14" fontId="1" fillId="0" borderId="14" xfId="7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3" fontId="1" fillId="0" borderId="14" xfId="7" applyNumberFormat="1" applyBorder="1" applyAlignment="1">
      <alignment horizontal="center" vertical="center" wrapText="1"/>
    </xf>
    <xf numFmtId="4" fontId="1" fillId="0" borderId="14" xfId="7" applyNumberFormat="1" applyBorder="1" applyAlignment="1">
      <alignment horizontal="center" vertical="center" wrapText="1"/>
    </xf>
    <xf numFmtId="14" fontId="1" fillId="0" borderId="14" xfId="18" applyNumberFormat="1" applyBorder="1" applyAlignment="1">
      <alignment horizontal="center" vertical="center" wrapText="1"/>
    </xf>
    <xf numFmtId="0" fontId="30" fillId="20" borderId="0" xfId="0" applyFont="1" applyFill="1" applyAlignment="1">
      <alignment horizontal="left" vertical="center"/>
    </xf>
    <xf numFmtId="0" fontId="1" fillId="21" borderId="14" xfId="18" applyFill="1" applyBorder="1" applyAlignment="1">
      <alignment horizontal="center" vertical="center" wrapText="1"/>
    </xf>
    <xf numFmtId="14" fontId="1" fillId="21" borderId="14" xfId="7" applyNumberFormat="1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3" fontId="1" fillId="21" borderId="14" xfId="7" applyNumberFormat="1" applyFill="1" applyBorder="1" applyAlignment="1">
      <alignment horizontal="center" vertical="center" wrapText="1"/>
    </xf>
    <xf numFmtId="0" fontId="11" fillId="21" borderId="14" xfId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14" fontId="1" fillId="21" borderId="14" xfId="18" applyNumberFormat="1" applyFill="1" applyBorder="1" applyAlignment="1">
      <alignment horizontal="center" vertical="center" wrapText="1"/>
    </xf>
    <xf numFmtId="4" fontId="1" fillId="21" borderId="14" xfId="7" applyNumberFormat="1" applyFill="1" applyBorder="1" applyAlignment="1">
      <alignment horizontal="center" vertical="center" wrapText="1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" xfId="7" applyFont="1" applyFill="1" applyBorder="1" applyAlignment="1">
      <alignment horizontal="center" vertical="center" wrapText="1"/>
    </xf>
    <xf numFmtId="0" fontId="14" fillId="19" borderId="8" xfId="7" applyFont="1" applyFill="1" applyBorder="1" applyAlignment="1">
      <alignment horizontal="center" vertical="center" wrapText="1"/>
    </xf>
    <xf numFmtId="0" fontId="0" fillId="21" borderId="15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29" fillId="20" borderId="0" xfId="0" applyFont="1" applyFill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2" fillId="14" borderId="0" xfId="7" applyFont="1" applyFill="1" applyAlignment="1">
      <alignment horizontal="center" vertical="center" wrapText="1"/>
    </xf>
    <xf numFmtId="0" fontId="20" fillId="0" borderId="0" xfId="7" applyFont="1" applyAlignment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3" fillId="0" borderId="0" xfId="7" applyFont="1" applyAlignment="1">
      <alignment horizontal="justify" vertical="center" wrapText="1"/>
    </xf>
    <xf numFmtId="0" fontId="14" fillId="7" borderId="5" xfId="7" applyFont="1" applyFill="1" applyBorder="1" applyAlignment="1">
      <alignment horizontal="center" vertical="center" wrapText="1"/>
    </xf>
    <xf numFmtId="0" fontId="5" fillId="0" borderId="9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5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6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9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2/DirGen_Dise_PlanCord_Sect/IAT%20Enero-junio_2022.pdf" TargetMode="External"/><Relationship Id="rId13" Type="http://schemas.openxmlformats.org/officeDocument/2006/relationships/hyperlink" Target="http://data.salud.cdmx.gob.mx/ssdf/portalut/archivo/Actualizaciones/2doTrimestre22/DirGen_Dise_PlanCord_Sect/IAT%20Enero-junio_2022.pdf" TargetMode="External"/><Relationship Id="rId18" Type="http://schemas.openxmlformats.org/officeDocument/2006/relationships/hyperlink" Target="http://data.salud.cdmx.gob.mx/ssdf/portalut/archivo/Actualizaciones/2doTrimestre22/DirGen_Dise_PlanCord_Sect/IAT%20Enero-junio_2022.pdf" TargetMode="External"/><Relationship Id="rId3" Type="http://schemas.openxmlformats.org/officeDocument/2006/relationships/hyperlink" Target="http://data.salud.cdmx.gob.mx/ssdf/portalut/archivo/Actualizaciones/1erTrimestre22/DirGen_Dise_PlanCord_Sect/IAT%20EM%202022.pdf" TargetMode="External"/><Relationship Id="rId21" Type="http://schemas.openxmlformats.org/officeDocument/2006/relationships/hyperlink" Target="http://data.salud.cdmx.gob.mx/ssdf/portalut/archivo/Actualizaciones/2doTrimestre22/DirGen_Dise_PlanCord_Sect/IAT%20Enero-junio_2022.pdf" TargetMode="External"/><Relationship Id="rId7" Type="http://schemas.openxmlformats.org/officeDocument/2006/relationships/hyperlink" Target="http://data.salud.cdmx.gob.mx/ssdf/portalut/archivo/Actualizaciones/2doTrimestre22/DirGen_Dise_PlanCord_Sect/IAT%20Enero-junio_2022.pdf" TargetMode="External"/><Relationship Id="rId12" Type="http://schemas.openxmlformats.org/officeDocument/2006/relationships/hyperlink" Target="http://data.salud.cdmx.gob.mx/ssdf/portalut/archivo/Actualizaciones/2doTrimestre22/DirGen_Dise_PlanCord_Sect/IAT%20Enero-junio_2022.pdf" TargetMode="External"/><Relationship Id="rId17" Type="http://schemas.openxmlformats.org/officeDocument/2006/relationships/hyperlink" Target="http://data.salud.cdmx.gob.mx/ssdf/portalut/archivo/Actualizaciones/2doTrimestre22/DirGen_Dise_PlanCord_Sect/IAT%20Enero-junio_2022.pdf" TargetMode="External"/><Relationship Id="rId2" Type="http://schemas.openxmlformats.org/officeDocument/2006/relationships/hyperlink" Target="http://data.salud.cdmx.gob.mx/ssdf/portalut/archivo/Actualizaciones/1erTrimestre22/DirGen_Dise_PlanCord_Sect/IAT%20EM%202022.pdf" TargetMode="External"/><Relationship Id="rId16" Type="http://schemas.openxmlformats.org/officeDocument/2006/relationships/hyperlink" Target="http://data.salud.cdmx.gob.mx/ssdf/portalut/archivo/Actualizaciones/2doTrimestre22/DirGen_Dise_PlanCord_Sect/IAT%20Enero-junio_2022.pdf" TargetMode="External"/><Relationship Id="rId20" Type="http://schemas.openxmlformats.org/officeDocument/2006/relationships/hyperlink" Target="http://data.salud.cdmx.gob.mx/ssdf/portalut/archivo/Actualizaciones/2doTrimestre22/DirGen_Dise_PlanCord_Sect/IAT%20Enero-junio_2022.pdf" TargetMode="External"/><Relationship Id="rId1" Type="http://schemas.openxmlformats.org/officeDocument/2006/relationships/hyperlink" Target="http://data.salud.cdmx.gob.mx/ssdf/portalut/archivo/Actualizaciones/1erTrimestre22/DirGen_Dise_PlanCord_Sect/IAT%20EM%202022.pdf" TargetMode="External"/><Relationship Id="rId6" Type="http://schemas.openxmlformats.org/officeDocument/2006/relationships/hyperlink" Target="http://data.salud.cdmx.gob.mx/ssdf/portalut/archivo/Actualizaciones/2doTrimestre22/DirGen_Dise_PlanCord_Sect/IAT%20Enero-junio_2022.pdf" TargetMode="External"/><Relationship Id="rId11" Type="http://schemas.openxmlformats.org/officeDocument/2006/relationships/hyperlink" Target="http://data.salud.cdmx.gob.mx/ssdf/portalut/archivo/Actualizaciones/2doTrimestre22/DirGen_Dise_PlanCord_Sect/IAT%20Enero-junio_2022.pdf" TargetMode="External"/><Relationship Id="rId5" Type="http://schemas.openxmlformats.org/officeDocument/2006/relationships/hyperlink" Target="http://data.salud.cdmx.gob.mx/ssdf/portalut/archivo/Actualizaciones/2doTrimestre22/DirGen_Dise_PlanCord_Sect/IAT%20Enero-junio_2022.pdf" TargetMode="External"/><Relationship Id="rId15" Type="http://schemas.openxmlformats.org/officeDocument/2006/relationships/hyperlink" Target="http://data.salud.cdmx.gob.mx/ssdf/portalut/archivo/Actualizaciones/2doTrimestre22/DirGen_Dise_PlanCord_Sect/IAT%20Enero-junio_2022.pdf" TargetMode="External"/><Relationship Id="rId10" Type="http://schemas.openxmlformats.org/officeDocument/2006/relationships/hyperlink" Target="http://data.salud.cdmx.gob.mx/ssdf/portalut/archivo/Actualizaciones/2doTrimestre22/DirGen_Dise_PlanCord_Sect/IAT%20Enero-junio_2022.pdf" TargetMode="External"/><Relationship Id="rId19" Type="http://schemas.openxmlformats.org/officeDocument/2006/relationships/hyperlink" Target="http://data.salud.cdmx.gob.mx/ssdf/portalut/archivo/Actualizaciones/2doTrimestre22/DirGen_Dise_PlanCord_Sect/IAT%20Enero-junio_2022.pdf" TargetMode="External"/><Relationship Id="rId4" Type="http://schemas.openxmlformats.org/officeDocument/2006/relationships/hyperlink" Target="http://data.salud.cdmx.gob.mx/ssdf/portalut/archivo/Actualizaciones/1erTrimestre22/DirGen_Dise_PlanCord_Sect/IAT%20EM%202022.pdf" TargetMode="External"/><Relationship Id="rId9" Type="http://schemas.openxmlformats.org/officeDocument/2006/relationships/hyperlink" Target="http://data.salud.cdmx.gob.mx/ssdf/portalut/archivo/Actualizaciones/2doTrimestre22/DirGen_Dise_PlanCord_Sect/IAT%20Enero-junio_2022.pdf" TargetMode="External"/><Relationship Id="rId14" Type="http://schemas.openxmlformats.org/officeDocument/2006/relationships/hyperlink" Target="http://data.salud.cdmx.gob.mx/ssdf/portalut/archivo/Actualizaciones/2doTrimestre22/DirGen_Dise_PlanCord_Sect/IAT%20Enero-junio_2022.pdf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3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5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5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6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6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7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7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5"/>
  <sheetViews>
    <sheetView showGridLines="0" tabSelected="1" topLeftCell="A175" zoomScaleNormal="100" workbookViewId="0">
      <selection activeCell="A2" sqref="A2:XFD2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09" customFormat="1" ht="30" customHeight="1" x14ac:dyDescent="0.25">
      <c r="A2" s="209" t="s">
        <v>5</v>
      </c>
    </row>
    <row r="3" spans="1:21" s="209" customFormat="1" ht="30" customHeight="1" x14ac:dyDescent="0.25">
      <c r="A3" s="209" t="s">
        <v>6</v>
      </c>
    </row>
    <row r="4" spans="1:21" s="211" customFormat="1" ht="15.75" customHeight="1" x14ac:dyDescent="0.25">
      <c r="A4" s="210" t="s">
        <v>731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s="4" customFormat="1" ht="51" customHeight="1" x14ac:dyDescent="0.25">
      <c r="A5" s="212" t="s">
        <v>4</v>
      </c>
      <c r="B5" s="213" t="s">
        <v>640</v>
      </c>
      <c r="C5" s="213" t="s">
        <v>641</v>
      </c>
      <c r="D5" s="212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2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2" t="s">
        <v>14</v>
      </c>
      <c r="O5" s="212" t="s">
        <v>15</v>
      </c>
      <c r="P5" s="215" t="s">
        <v>19</v>
      </c>
      <c r="Q5" s="215" t="s">
        <v>20</v>
      </c>
      <c r="R5" s="215" t="s">
        <v>21</v>
      </c>
      <c r="S5" s="215" t="s">
        <v>22</v>
      </c>
    </row>
    <row r="6" spans="1:21" s="4" customFormat="1" ht="16.5" customHeight="1" x14ac:dyDescent="0.25">
      <c r="A6" s="213"/>
      <c r="B6" s="214"/>
      <c r="C6" s="214"/>
      <c r="D6" s="213"/>
      <c r="E6" s="177" t="s">
        <v>3</v>
      </c>
      <c r="F6" s="177" t="s">
        <v>2</v>
      </c>
      <c r="G6" s="177" t="s">
        <v>1</v>
      </c>
      <c r="H6" s="177" t="s">
        <v>708</v>
      </c>
      <c r="I6" s="213"/>
      <c r="J6" s="177" t="s">
        <v>3</v>
      </c>
      <c r="K6" s="177" t="s">
        <v>2</v>
      </c>
      <c r="L6" s="177" t="s">
        <v>1</v>
      </c>
      <c r="M6" s="177" t="s">
        <v>708</v>
      </c>
      <c r="N6" s="213"/>
      <c r="O6" s="213"/>
      <c r="P6" s="215"/>
      <c r="Q6" s="215"/>
      <c r="R6" s="215"/>
      <c r="S6" s="215"/>
    </row>
    <row r="7" spans="1:21" s="139" customFormat="1" ht="126" customHeight="1" x14ac:dyDescent="0.25">
      <c r="A7" s="179">
        <v>2022</v>
      </c>
      <c r="B7" s="180">
        <v>44562</v>
      </c>
      <c r="C7" s="180">
        <v>44651</v>
      </c>
      <c r="D7" s="181">
        <v>69690</v>
      </c>
      <c r="E7" s="179">
        <v>1</v>
      </c>
      <c r="F7" s="179">
        <v>2</v>
      </c>
      <c r="G7" s="179">
        <v>4</v>
      </c>
      <c r="H7" s="179" t="s">
        <v>710</v>
      </c>
      <c r="I7" s="181">
        <v>0</v>
      </c>
      <c r="J7" s="179">
        <v>1</v>
      </c>
      <c r="K7" s="179">
        <v>2</v>
      </c>
      <c r="L7" s="179">
        <v>4</v>
      </c>
      <c r="M7" s="179" t="s">
        <v>710</v>
      </c>
      <c r="N7" s="179" t="s">
        <v>727</v>
      </c>
      <c r="O7" s="182" t="s">
        <v>772</v>
      </c>
      <c r="P7" s="183" t="s">
        <v>771</v>
      </c>
      <c r="Q7" s="180">
        <v>44678</v>
      </c>
      <c r="R7" s="180">
        <v>44678</v>
      </c>
      <c r="S7" s="69"/>
      <c r="T7" s="69"/>
      <c r="U7" s="69"/>
    </row>
    <row r="8" spans="1:21" s="139" customFormat="1" ht="126" customHeight="1" x14ac:dyDescent="0.25">
      <c r="A8" s="179">
        <v>2022</v>
      </c>
      <c r="B8" s="180">
        <v>44562</v>
      </c>
      <c r="C8" s="180">
        <v>44651</v>
      </c>
      <c r="D8" s="181">
        <v>222018</v>
      </c>
      <c r="E8" s="179">
        <v>1</v>
      </c>
      <c r="F8" s="179">
        <v>2</v>
      </c>
      <c r="G8" s="179">
        <v>4</v>
      </c>
      <c r="H8" s="179" t="s">
        <v>711</v>
      </c>
      <c r="I8" s="181">
        <v>0</v>
      </c>
      <c r="J8" s="179">
        <v>1</v>
      </c>
      <c r="K8" s="179">
        <v>2</v>
      </c>
      <c r="L8" s="179">
        <v>4</v>
      </c>
      <c r="M8" s="179" t="s">
        <v>711</v>
      </c>
      <c r="N8" s="179" t="s">
        <v>727</v>
      </c>
      <c r="O8" s="182" t="s">
        <v>772</v>
      </c>
      <c r="P8" s="183" t="s">
        <v>771</v>
      </c>
      <c r="Q8" s="180">
        <v>44678</v>
      </c>
      <c r="R8" s="180">
        <v>44678</v>
      </c>
      <c r="S8" s="69"/>
      <c r="T8" s="69"/>
      <c r="U8" s="69"/>
    </row>
    <row r="9" spans="1:21" s="139" customFormat="1" ht="126" customHeight="1" x14ac:dyDescent="0.25">
      <c r="A9" s="179">
        <v>2022</v>
      </c>
      <c r="B9" s="180">
        <v>44562</v>
      </c>
      <c r="C9" s="180">
        <v>44651</v>
      </c>
      <c r="D9" s="181">
        <v>100000</v>
      </c>
      <c r="E9" s="179">
        <v>1</v>
      </c>
      <c r="F9" s="179">
        <v>3</v>
      </c>
      <c r="G9" s="179">
        <v>4</v>
      </c>
      <c r="H9" s="179" t="s">
        <v>724</v>
      </c>
      <c r="I9" s="181">
        <v>0</v>
      </c>
      <c r="J9" s="179">
        <v>1</v>
      </c>
      <c r="K9" s="179">
        <v>3</v>
      </c>
      <c r="L9" s="179">
        <v>4</v>
      </c>
      <c r="M9" s="179" t="s">
        <v>724</v>
      </c>
      <c r="N9" s="179" t="s">
        <v>727</v>
      </c>
      <c r="O9" s="182" t="s">
        <v>772</v>
      </c>
      <c r="P9" s="183" t="s">
        <v>771</v>
      </c>
      <c r="Q9" s="180">
        <v>44678</v>
      </c>
      <c r="R9" s="180">
        <v>44678</v>
      </c>
      <c r="S9" s="69"/>
      <c r="T9" s="69"/>
      <c r="U9" s="69"/>
    </row>
    <row r="10" spans="1:21" s="139" customFormat="1" ht="126" customHeight="1" x14ac:dyDescent="0.25">
      <c r="A10" s="179">
        <v>2022</v>
      </c>
      <c r="B10" s="180">
        <v>44562</v>
      </c>
      <c r="C10" s="180">
        <v>44651</v>
      </c>
      <c r="D10" s="181">
        <v>2242421</v>
      </c>
      <c r="E10" s="179">
        <v>1</v>
      </c>
      <c r="F10" s="179">
        <v>7</v>
      </c>
      <c r="G10" s="179">
        <v>2</v>
      </c>
      <c r="H10" s="179" t="s">
        <v>712</v>
      </c>
      <c r="I10" s="181">
        <v>0</v>
      </c>
      <c r="J10" s="179">
        <v>1</v>
      </c>
      <c r="K10" s="179">
        <v>7</v>
      </c>
      <c r="L10" s="179">
        <v>2</v>
      </c>
      <c r="M10" s="179" t="s">
        <v>712</v>
      </c>
      <c r="N10" s="179" t="s">
        <v>727</v>
      </c>
      <c r="O10" s="182" t="s">
        <v>772</v>
      </c>
      <c r="P10" s="183" t="s">
        <v>771</v>
      </c>
      <c r="Q10" s="180">
        <v>44678</v>
      </c>
      <c r="R10" s="180">
        <v>44678</v>
      </c>
      <c r="S10" s="69"/>
      <c r="T10" s="69"/>
      <c r="U10" s="69"/>
    </row>
    <row r="11" spans="1:21" s="139" customFormat="1" ht="126" customHeight="1" x14ac:dyDescent="0.25">
      <c r="A11" s="179">
        <v>2022</v>
      </c>
      <c r="B11" s="180">
        <v>44562</v>
      </c>
      <c r="C11" s="180">
        <v>44651</v>
      </c>
      <c r="D11" s="181">
        <v>70124800</v>
      </c>
      <c r="E11" s="179">
        <v>2</v>
      </c>
      <c r="F11" s="179">
        <v>3</v>
      </c>
      <c r="G11" s="179">
        <v>2</v>
      </c>
      <c r="H11" s="179" t="s">
        <v>716</v>
      </c>
      <c r="I11" s="181">
        <v>0</v>
      </c>
      <c r="J11" s="179">
        <v>2</v>
      </c>
      <c r="K11" s="179">
        <v>3</v>
      </c>
      <c r="L11" s="179">
        <v>2</v>
      </c>
      <c r="M11" s="179" t="s">
        <v>716</v>
      </c>
      <c r="N11" s="179" t="s">
        <v>727</v>
      </c>
      <c r="O11" s="182" t="s">
        <v>772</v>
      </c>
      <c r="P11" s="183" t="s">
        <v>771</v>
      </c>
      <c r="Q11" s="180">
        <v>44678</v>
      </c>
      <c r="R11" s="180">
        <v>44678</v>
      </c>
      <c r="S11" s="69"/>
      <c r="T11" s="69"/>
      <c r="U11" s="69"/>
    </row>
    <row r="12" spans="1:21" s="139" customFormat="1" ht="126" customHeight="1" x14ac:dyDescent="0.25">
      <c r="A12" s="179">
        <v>2022</v>
      </c>
      <c r="B12" s="180">
        <v>44562</v>
      </c>
      <c r="C12" s="180">
        <v>44651</v>
      </c>
      <c r="D12" s="181">
        <v>3388374525</v>
      </c>
      <c r="E12" s="179">
        <v>2</v>
      </c>
      <c r="F12" s="179">
        <v>3</v>
      </c>
      <c r="G12" s="179">
        <v>2</v>
      </c>
      <c r="H12" s="179" t="s">
        <v>714</v>
      </c>
      <c r="I12" s="181">
        <v>44265172.450000003</v>
      </c>
      <c r="J12" s="179">
        <v>2</v>
      </c>
      <c r="K12" s="179">
        <v>3</v>
      </c>
      <c r="L12" s="179">
        <v>2</v>
      </c>
      <c r="M12" s="179" t="s">
        <v>714</v>
      </c>
      <c r="N12" s="179" t="s">
        <v>766</v>
      </c>
      <c r="O12" s="182" t="s">
        <v>772</v>
      </c>
      <c r="P12" s="183" t="s">
        <v>771</v>
      </c>
      <c r="Q12" s="180">
        <v>44678</v>
      </c>
      <c r="R12" s="180">
        <v>44678</v>
      </c>
      <c r="S12" s="69"/>
      <c r="T12" s="69"/>
      <c r="U12" s="69"/>
    </row>
    <row r="13" spans="1:21" s="139" customFormat="1" ht="126" customHeight="1" x14ac:dyDescent="0.25">
      <c r="A13" s="179">
        <v>2022</v>
      </c>
      <c r="B13" s="180">
        <v>44562</v>
      </c>
      <c r="C13" s="180">
        <v>44651</v>
      </c>
      <c r="D13" s="181">
        <v>74035723</v>
      </c>
      <c r="E13" s="179">
        <v>2</v>
      </c>
      <c r="F13" s="179">
        <v>3</v>
      </c>
      <c r="G13" s="179">
        <v>2</v>
      </c>
      <c r="H13" s="179" t="s">
        <v>713</v>
      </c>
      <c r="I13" s="181">
        <v>0</v>
      </c>
      <c r="J13" s="179">
        <v>2</v>
      </c>
      <c r="K13" s="179">
        <v>3</v>
      </c>
      <c r="L13" s="179">
        <v>2</v>
      </c>
      <c r="M13" s="179" t="s">
        <v>713</v>
      </c>
      <c r="N13" s="179" t="s">
        <v>727</v>
      </c>
      <c r="O13" s="182" t="s">
        <v>772</v>
      </c>
      <c r="P13" s="183" t="s">
        <v>771</v>
      </c>
      <c r="Q13" s="180">
        <v>44678</v>
      </c>
      <c r="R13" s="180">
        <v>44678</v>
      </c>
      <c r="S13" s="69"/>
      <c r="T13" s="69"/>
      <c r="U13" s="69"/>
    </row>
    <row r="14" spans="1:21" s="139" customFormat="1" ht="126" customHeight="1" x14ac:dyDescent="0.25">
      <c r="A14" s="179">
        <v>2022</v>
      </c>
      <c r="B14" s="180">
        <v>44562</v>
      </c>
      <c r="C14" s="180">
        <v>44651</v>
      </c>
      <c r="D14" s="181">
        <v>145800</v>
      </c>
      <c r="E14" s="179">
        <v>2</v>
      </c>
      <c r="F14" s="179">
        <v>3</v>
      </c>
      <c r="G14" s="179">
        <v>2</v>
      </c>
      <c r="H14" s="179" t="s">
        <v>718</v>
      </c>
      <c r="I14" s="181">
        <v>0</v>
      </c>
      <c r="J14" s="179">
        <v>2</v>
      </c>
      <c r="K14" s="179">
        <v>3</v>
      </c>
      <c r="L14" s="179">
        <v>2</v>
      </c>
      <c r="M14" s="179" t="s">
        <v>718</v>
      </c>
      <c r="N14" s="179" t="s">
        <v>727</v>
      </c>
      <c r="O14" s="182" t="s">
        <v>772</v>
      </c>
      <c r="P14" s="183" t="s">
        <v>771</v>
      </c>
      <c r="Q14" s="180">
        <v>44678</v>
      </c>
      <c r="R14" s="180">
        <v>44678</v>
      </c>
      <c r="S14" s="69"/>
      <c r="T14" s="69"/>
      <c r="U14" s="69"/>
    </row>
    <row r="15" spans="1:21" s="139" customFormat="1" ht="126" customHeight="1" x14ac:dyDescent="0.25">
      <c r="A15" s="179">
        <v>2022</v>
      </c>
      <c r="B15" s="180">
        <v>44562</v>
      </c>
      <c r="C15" s="180">
        <v>44651</v>
      </c>
      <c r="D15" s="181">
        <v>3221374</v>
      </c>
      <c r="E15" s="179">
        <v>2</v>
      </c>
      <c r="F15" s="179">
        <v>3</v>
      </c>
      <c r="G15" s="179">
        <v>2</v>
      </c>
      <c r="H15" s="179" t="s">
        <v>715</v>
      </c>
      <c r="I15" s="181">
        <v>0</v>
      </c>
      <c r="J15" s="179">
        <v>2</v>
      </c>
      <c r="K15" s="179">
        <v>3</v>
      </c>
      <c r="L15" s="179">
        <v>2</v>
      </c>
      <c r="M15" s="179" t="s">
        <v>715</v>
      </c>
      <c r="N15" s="179" t="s">
        <v>727</v>
      </c>
      <c r="O15" s="182" t="s">
        <v>772</v>
      </c>
      <c r="P15" s="183" t="s">
        <v>771</v>
      </c>
      <c r="Q15" s="180">
        <v>44678</v>
      </c>
      <c r="R15" s="180">
        <v>44678</v>
      </c>
      <c r="S15" s="69"/>
      <c r="T15" s="69"/>
      <c r="U15" s="69"/>
    </row>
    <row r="16" spans="1:21" s="139" customFormat="1" ht="126" customHeight="1" x14ac:dyDescent="0.25">
      <c r="A16" s="179">
        <v>2022</v>
      </c>
      <c r="B16" s="180">
        <v>44562</v>
      </c>
      <c r="C16" s="180">
        <v>44651</v>
      </c>
      <c r="D16" s="181">
        <v>110157600</v>
      </c>
      <c r="E16" s="179">
        <v>2</v>
      </c>
      <c r="F16" s="179">
        <v>3</v>
      </c>
      <c r="G16" s="179">
        <v>2</v>
      </c>
      <c r="H16" s="179" t="s">
        <v>717</v>
      </c>
      <c r="I16" s="179">
        <v>27405000</v>
      </c>
      <c r="J16" s="179">
        <v>2</v>
      </c>
      <c r="K16" s="179">
        <v>3</v>
      </c>
      <c r="L16" s="179">
        <v>2</v>
      </c>
      <c r="M16" s="179" t="s">
        <v>717</v>
      </c>
      <c r="N16" s="179" t="s">
        <v>767</v>
      </c>
      <c r="O16" s="182" t="s">
        <v>772</v>
      </c>
      <c r="P16" s="183" t="s">
        <v>771</v>
      </c>
      <c r="Q16" s="180">
        <v>44678</v>
      </c>
      <c r="R16" s="180">
        <v>44678</v>
      </c>
      <c r="S16" s="69"/>
      <c r="T16" s="69"/>
      <c r="U16" s="69"/>
    </row>
    <row r="17" spans="1:21" s="139" customFormat="1" ht="126" customHeight="1" x14ac:dyDescent="0.25">
      <c r="A17" s="179">
        <v>2022</v>
      </c>
      <c r="B17" s="180">
        <v>44562</v>
      </c>
      <c r="C17" s="180">
        <v>44651</v>
      </c>
      <c r="D17" s="181">
        <v>9632378503</v>
      </c>
      <c r="E17" s="179">
        <v>2</v>
      </c>
      <c r="F17" s="179">
        <v>3</v>
      </c>
      <c r="G17" s="179">
        <v>3</v>
      </c>
      <c r="H17" s="179" t="s">
        <v>714</v>
      </c>
      <c r="I17" s="181">
        <v>2372889446.7399998</v>
      </c>
      <c r="J17" s="179">
        <v>2</v>
      </c>
      <c r="K17" s="179">
        <v>3</v>
      </c>
      <c r="L17" s="179">
        <v>3</v>
      </c>
      <c r="M17" s="179" t="s">
        <v>714</v>
      </c>
      <c r="N17" s="179" t="s">
        <v>769</v>
      </c>
      <c r="O17" s="182" t="s">
        <v>772</v>
      </c>
      <c r="P17" s="183" t="s">
        <v>771</v>
      </c>
      <c r="Q17" s="180">
        <v>44678</v>
      </c>
      <c r="R17" s="180">
        <v>44678</v>
      </c>
      <c r="S17" s="69"/>
      <c r="T17" s="69"/>
      <c r="U17" s="69"/>
    </row>
    <row r="18" spans="1:21" s="139" customFormat="1" ht="126" customHeight="1" x14ac:dyDescent="0.25">
      <c r="A18" s="179">
        <v>2022</v>
      </c>
      <c r="B18" s="180">
        <v>44562</v>
      </c>
      <c r="C18" s="180">
        <v>44651</v>
      </c>
      <c r="D18" s="181">
        <v>486824000</v>
      </c>
      <c r="E18" s="179">
        <v>2</v>
      </c>
      <c r="F18" s="179">
        <v>3</v>
      </c>
      <c r="G18" s="179">
        <v>3</v>
      </c>
      <c r="H18" s="179" t="s">
        <v>720</v>
      </c>
      <c r="I18" s="181">
        <v>0</v>
      </c>
      <c r="J18" s="179">
        <v>2</v>
      </c>
      <c r="K18" s="179">
        <v>3</v>
      </c>
      <c r="L18" s="179">
        <v>3</v>
      </c>
      <c r="M18" s="179" t="s">
        <v>720</v>
      </c>
      <c r="N18" s="179" t="s">
        <v>768</v>
      </c>
      <c r="O18" s="182" t="s">
        <v>772</v>
      </c>
      <c r="P18" s="183" t="s">
        <v>771</v>
      </c>
      <c r="Q18" s="180">
        <v>44678</v>
      </c>
      <c r="R18" s="180">
        <v>44678</v>
      </c>
      <c r="S18" s="69"/>
      <c r="T18" s="69"/>
      <c r="U18" s="69"/>
    </row>
    <row r="19" spans="1:21" s="139" customFormat="1" ht="126" customHeight="1" x14ac:dyDescent="0.25">
      <c r="A19" s="179">
        <v>2022</v>
      </c>
      <c r="B19" s="180">
        <v>44562</v>
      </c>
      <c r="C19" s="180">
        <v>44651</v>
      </c>
      <c r="D19" s="181">
        <v>1975497</v>
      </c>
      <c r="E19" s="179">
        <v>2</v>
      </c>
      <c r="F19" s="179">
        <v>3</v>
      </c>
      <c r="G19" s="179">
        <v>3</v>
      </c>
      <c r="H19" s="179" t="s">
        <v>719</v>
      </c>
      <c r="I19" s="181">
        <v>0</v>
      </c>
      <c r="J19" s="179">
        <v>2</v>
      </c>
      <c r="K19" s="179">
        <v>3</v>
      </c>
      <c r="L19" s="179">
        <v>3</v>
      </c>
      <c r="M19" s="179" t="s">
        <v>719</v>
      </c>
      <c r="N19" s="179" t="s">
        <v>727</v>
      </c>
      <c r="O19" s="182" t="s">
        <v>772</v>
      </c>
      <c r="P19" s="183" t="s">
        <v>771</v>
      </c>
      <c r="Q19" s="180">
        <v>44678</v>
      </c>
      <c r="R19" s="180">
        <v>44678</v>
      </c>
      <c r="S19" s="69"/>
      <c r="T19" s="69"/>
      <c r="U19" s="69"/>
    </row>
    <row r="20" spans="1:21" s="139" customFormat="1" ht="126" customHeight="1" x14ac:dyDescent="0.25">
      <c r="A20" s="179">
        <v>2022</v>
      </c>
      <c r="B20" s="180">
        <v>44562</v>
      </c>
      <c r="C20" s="180">
        <v>44651</v>
      </c>
      <c r="D20" s="181">
        <v>116829734</v>
      </c>
      <c r="E20" s="179">
        <v>2</v>
      </c>
      <c r="F20" s="179">
        <v>3</v>
      </c>
      <c r="G20" s="179">
        <v>3</v>
      </c>
      <c r="H20" s="179" t="s">
        <v>721</v>
      </c>
      <c r="I20" s="181">
        <v>14391828.199999999</v>
      </c>
      <c r="J20" s="179">
        <v>2</v>
      </c>
      <c r="K20" s="179">
        <v>3</v>
      </c>
      <c r="L20" s="179">
        <v>3</v>
      </c>
      <c r="M20" s="179" t="s">
        <v>721</v>
      </c>
      <c r="N20" s="179" t="s">
        <v>770</v>
      </c>
      <c r="O20" s="182" t="s">
        <v>772</v>
      </c>
      <c r="P20" s="183" t="s">
        <v>771</v>
      </c>
      <c r="Q20" s="180">
        <v>44678</v>
      </c>
      <c r="R20" s="180">
        <v>44678</v>
      </c>
      <c r="S20" s="69"/>
      <c r="T20" s="69"/>
      <c r="U20" s="69"/>
    </row>
    <row r="21" spans="1:21" s="139" customFormat="1" ht="75" customHeight="1" x14ac:dyDescent="0.25">
      <c r="A21" s="179">
        <v>2022</v>
      </c>
      <c r="B21" s="180">
        <v>44562</v>
      </c>
      <c r="C21" s="180">
        <v>44651</v>
      </c>
      <c r="D21" s="181">
        <v>40579530</v>
      </c>
      <c r="E21" s="179">
        <v>2</v>
      </c>
      <c r="F21" s="179">
        <v>3</v>
      </c>
      <c r="G21" s="179">
        <v>3</v>
      </c>
      <c r="H21" s="179" t="s">
        <v>765</v>
      </c>
      <c r="I21" s="181">
        <v>0</v>
      </c>
      <c r="J21" s="179">
        <v>2</v>
      </c>
      <c r="K21" s="179">
        <v>3</v>
      </c>
      <c r="L21" s="179">
        <v>3</v>
      </c>
      <c r="M21" s="179" t="s">
        <v>765</v>
      </c>
      <c r="N21" s="179" t="s">
        <v>727</v>
      </c>
      <c r="O21" s="182" t="s">
        <v>772</v>
      </c>
      <c r="P21" s="183" t="s">
        <v>771</v>
      </c>
      <c r="Q21" s="180">
        <v>44678</v>
      </c>
      <c r="R21" s="180">
        <v>44678</v>
      </c>
      <c r="S21" s="69"/>
      <c r="T21" s="69"/>
      <c r="U21" s="69"/>
    </row>
    <row r="22" spans="1:21" ht="75" customHeight="1" x14ac:dyDescent="0.25">
      <c r="A22" s="179">
        <v>2022</v>
      </c>
      <c r="B22" s="180">
        <v>44562</v>
      </c>
      <c r="C22" s="180">
        <v>44651</v>
      </c>
      <c r="D22" s="181">
        <v>67500</v>
      </c>
      <c r="E22" s="179">
        <v>2</v>
      </c>
      <c r="F22" s="179">
        <v>6</v>
      </c>
      <c r="G22" s="179">
        <v>8</v>
      </c>
      <c r="H22" s="179" t="s">
        <v>722</v>
      </c>
      <c r="I22" s="181">
        <v>0</v>
      </c>
      <c r="J22" s="179">
        <v>2</v>
      </c>
      <c r="K22" s="179">
        <v>6</v>
      </c>
      <c r="L22" s="179">
        <v>8</v>
      </c>
      <c r="M22" s="179" t="s">
        <v>722</v>
      </c>
      <c r="N22" s="179" t="s">
        <v>727</v>
      </c>
      <c r="O22" s="182" t="s">
        <v>772</v>
      </c>
      <c r="P22" s="183" t="s">
        <v>771</v>
      </c>
      <c r="Q22" s="180">
        <v>44678</v>
      </c>
      <c r="R22" s="180">
        <v>44678</v>
      </c>
    </row>
    <row r="23" spans="1:21" ht="75" customHeight="1" x14ac:dyDescent="0.25">
      <c r="A23" s="179">
        <v>2022</v>
      </c>
      <c r="B23" s="180">
        <v>44562</v>
      </c>
      <c r="C23" s="180">
        <v>44651</v>
      </c>
      <c r="D23" s="181">
        <v>73500</v>
      </c>
      <c r="E23" s="179">
        <v>2</v>
      </c>
      <c r="F23" s="179">
        <v>6</v>
      </c>
      <c r="G23" s="179">
        <v>8</v>
      </c>
      <c r="H23" s="179" t="s">
        <v>723</v>
      </c>
      <c r="I23" s="181">
        <v>0</v>
      </c>
      <c r="J23" s="179">
        <v>2</v>
      </c>
      <c r="K23" s="179">
        <v>6</v>
      </c>
      <c r="L23" s="179">
        <v>8</v>
      </c>
      <c r="M23" s="179" t="s">
        <v>723</v>
      </c>
      <c r="N23" s="179" t="s">
        <v>727</v>
      </c>
      <c r="O23" s="182" t="s">
        <v>772</v>
      </c>
      <c r="P23" s="183" t="s">
        <v>771</v>
      </c>
      <c r="Q23" s="180">
        <v>44678</v>
      </c>
      <c r="R23" s="180">
        <v>44678</v>
      </c>
    </row>
    <row r="24" spans="1:21" s="178" customFormat="1" ht="34.5" customHeight="1" x14ac:dyDescent="0.25">
      <c r="B24" s="200" t="s">
        <v>650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</row>
    <row r="25" spans="1:21" ht="20.100000000000001" customHeight="1" x14ac:dyDescent="0.25">
      <c r="A25" s="203">
        <v>2022</v>
      </c>
      <c r="B25" s="202">
        <v>44652</v>
      </c>
      <c r="C25" s="202">
        <v>44742</v>
      </c>
      <c r="D25" s="204">
        <v>69690</v>
      </c>
      <c r="E25" s="203">
        <v>1</v>
      </c>
      <c r="F25" s="203">
        <v>2</v>
      </c>
      <c r="G25" s="203">
        <v>4</v>
      </c>
      <c r="H25" s="203" t="s">
        <v>710</v>
      </c>
      <c r="I25" s="204">
        <v>52244</v>
      </c>
      <c r="J25" s="203">
        <v>1</v>
      </c>
      <c r="K25" s="203">
        <v>2</v>
      </c>
      <c r="L25" s="203">
        <v>4</v>
      </c>
      <c r="M25" s="203" t="s">
        <v>710</v>
      </c>
      <c r="N25" s="184" t="s">
        <v>773</v>
      </c>
      <c r="O25" s="205" t="s">
        <v>805</v>
      </c>
      <c r="P25" s="201" t="s">
        <v>771</v>
      </c>
      <c r="Q25" s="202">
        <v>44754</v>
      </c>
      <c r="R25" s="202">
        <v>44754</v>
      </c>
      <c r="S25" s="185"/>
    </row>
    <row r="26" spans="1:21" ht="20.100000000000001" customHeight="1" x14ac:dyDescent="0.25">
      <c r="A26" s="203"/>
      <c r="B26" s="202"/>
      <c r="C26" s="202"/>
      <c r="D26" s="204"/>
      <c r="E26" s="203"/>
      <c r="F26" s="203"/>
      <c r="G26" s="203"/>
      <c r="H26" s="203"/>
      <c r="I26" s="204"/>
      <c r="J26" s="203"/>
      <c r="K26" s="203"/>
      <c r="L26" s="203"/>
      <c r="M26" s="203"/>
      <c r="N26" s="184" t="s">
        <v>774</v>
      </c>
      <c r="O26" s="206"/>
      <c r="P26" s="201"/>
      <c r="Q26" s="202"/>
      <c r="R26" s="202"/>
      <c r="S26" s="185"/>
    </row>
    <row r="27" spans="1:21" ht="20.100000000000001" customHeight="1" x14ac:dyDescent="0.25">
      <c r="A27" s="203"/>
      <c r="B27" s="202"/>
      <c r="C27" s="202"/>
      <c r="D27" s="204"/>
      <c r="E27" s="203"/>
      <c r="F27" s="203"/>
      <c r="G27" s="203"/>
      <c r="H27" s="203"/>
      <c r="I27" s="204"/>
      <c r="J27" s="203"/>
      <c r="K27" s="203"/>
      <c r="L27" s="203"/>
      <c r="M27" s="203"/>
      <c r="N27" s="184" t="s">
        <v>775</v>
      </c>
      <c r="O27" s="206"/>
      <c r="P27" s="201"/>
      <c r="Q27" s="202"/>
      <c r="R27" s="202"/>
      <c r="S27" s="185"/>
    </row>
    <row r="28" spans="1:21" ht="20.100000000000001" customHeight="1" x14ac:dyDescent="0.25">
      <c r="A28" s="203"/>
      <c r="B28" s="202"/>
      <c r="C28" s="202"/>
      <c r="D28" s="204"/>
      <c r="E28" s="203"/>
      <c r="F28" s="203"/>
      <c r="G28" s="203"/>
      <c r="H28" s="203"/>
      <c r="I28" s="204"/>
      <c r="J28" s="203"/>
      <c r="K28" s="203"/>
      <c r="L28" s="203"/>
      <c r="M28" s="203"/>
      <c r="N28" s="184" t="s">
        <v>776</v>
      </c>
      <c r="O28" s="206"/>
      <c r="P28" s="201"/>
      <c r="Q28" s="202"/>
      <c r="R28" s="202"/>
      <c r="S28" s="185"/>
    </row>
    <row r="29" spans="1:21" ht="20.100000000000001" customHeight="1" x14ac:dyDescent="0.25">
      <c r="A29" s="203"/>
      <c r="B29" s="202"/>
      <c r="C29" s="202"/>
      <c r="D29" s="204"/>
      <c r="E29" s="203"/>
      <c r="F29" s="203"/>
      <c r="G29" s="203"/>
      <c r="H29" s="203"/>
      <c r="I29" s="204"/>
      <c r="J29" s="203"/>
      <c r="K29" s="203"/>
      <c r="L29" s="203"/>
      <c r="M29" s="203"/>
      <c r="N29" s="184" t="s">
        <v>777</v>
      </c>
      <c r="O29" s="206"/>
      <c r="P29" s="201"/>
      <c r="Q29" s="202"/>
      <c r="R29" s="202"/>
      <c r="S29" s="185"/>
    </row>
    <row r="30" spans="1:21" ht="20.100000000000001" customHeight="1" x14ac:dyDescent="0.25">
      <c r="A30" s="203"/>
      <c r="B30" s="202"/>
      <c r="C30" s="202"/>
      <c r="D30" s="204"/>
      <c r="E30" s="203"/>
      <c r="F30" s="203"/>
      <c r="G30" s="203"/>
      <c r="H30" s="203"/>
      <c r="I30" s="204"/>
      <c r="J30" s="203"/>
      <c r="K30" s="203"/>
      <c r="L30" s="203"/>
      <c r="M30" s="203"/>
      <c r="N30" s="184" t="s">
        <v>778</v>
      </c>
      <c r="O30" s="206"/>
      <c r="P30" s="201"/>
      <c r="Q30" s="202"/>
      <c r="R30" s="202"/>
      <c r="S30" s="185"/>
    </row>
    <row r="31" spans="1:21" ht="20.100000000000001" customHeight="1" x14ac:dyDescent="0.25">
      <c r="A31" s="203"/>
      <c r="B31" s="202"/>
      <c r="C31" s="202"/>
      <c r="D31" s="204"/>
      <c r="E31" s="203"/>
      <c r="F31" s="203"/>
      <c r="G31" s="203"/>
      <c r="H31" s="203"/>
      <c r="I31" s="204"/>
      <c r="J31" s="203"/>
      <c r="K31" s="203"/>
      <c r="L31" s="203"/>
      <c r="M31" s="203"/>
      <c r="N31" s="184" t="s">
        <v>779</v>
      </c>
      <c r="O31" s="206"/>
      <c r="P31" s="201"/>
      <c r="Q31" s="202"/>
      <c r="R31" s="202"/>
      <c r="S31" s="185"/>
    </row>
    <row r="32" spans="1:21" ht="20.100000000000001" customHeight="1" x14ac:dyDescent="0.25">
      <c r="A32" s="203"/>
      <c r="B32" s="202"/>
      <c r="C32" s="202"/>
      <c r="D32" s="204"/>
      <c r="E32" s="203"/>
      <c r="F32" s="203"/>
      <c r="G32" s="203"/>
      <c r="H32" s="203"/>
      <c r="I32" s="204"/>
      <c r="J32" s="203"/>
      <c r="K32" s="203"/>
      <c r="L32" s="203"/>
      <c r="M32" s="203"/>
      <c r="N32" s="184" t="s">
        <v>780</v>
      </c>
      <c r="O32" s="206"/>
      <c r="P32" s="201"/>
      <c r="Q32" s="202"/>
      <c r="R32" s="202"/>
      <c r="S32" s="185"/>
    </row>
    <row r="33" spans="1:19" ht="20.100000000000001" customHeight="1" x14ac:dyDescent="0.25">
      <c r="A33" s="203"/>
      <c r="B33" s="202"/>
      <c r="C33" s="202"/>
      <c r="D33" s="204"/>
      <c r="E33" s="203"/>
      <c r="F33" s="203"/>
      <c r="G33" s="203"/>
      <c r="H33" s="203"/>
      <c r="I33" s="204"/>
      <c r="J33" s="203"/>
      <c r="K33" s="203"/>
      <c r="L33" s="203"/>
      <c r="M33" s="203"/>
      <c r="N33" s="184" t="s">
        <v>781</v>
      </c>
      <c r="O33" s="206"/>
      <c r="P33" s="201"/>
      <c r="Q33" s="202"/>
      <c r="R33" s="202"/>
      <c r="S33" s="185"/>
    </row>
    <row r="34" spans="1:19" ht="20.100000000000001" customHeight="1" x14ac:dyDescent="0.25">
      <c r="A34" s="203">
        <v>2022</v>
      </c>
      <c r="B34" s="202">
        <v>44652</v>
      </c>
      <c r="C34" s="202">
        <v>44742</v>
      </c>
      <c r="D34" s="204">
        <v>222018</v>
      </c>
      <c r="E34" s="203">
        <v>1</v>
      </c>
      <c r="F34" s="203">
        <v>2</v>
      </c>
      <c r="G34" s="203">
        <v>4</v>
      </c>
      <c r="H34" s="203" t="s">
        <v>711</v>
      </c>
      <c r="I34" s="204">
        <v>0</v>
      </c>
      <c r="J34" s="203">
        <v>1</v>
      </c>
      <c r="K34" s="203">
        <v>2</v>
      </c>
      <c r="L34" s="203">
        <v>4</v>
      </c>
      <c r="M34" s="203" t="s">
        <v>711</v>
      </c>
      <c r="N34" s="184" t="s">
        <v>782</v>
      </c>
      <c r="O34" s="205" t="s">
        <v>805</v>
      </c>
      <c r="P34" s="201" t="s">
        <v>771</v>
      </c>
      <c r="Q34" s="202">
        <v>44754</v>
      </c>
      <c r="R34" s="202">
        <v>44754</v>
      </c>
      <c r="S34" s="185"/>
    </row>
    <row r="35" spans="1:19" ht="20.100000000000001" customHeight="1" x14ac:dyDescent="0.25">
      <c r="A35" s="203"/>
      <c r="B35" s="202"/>
      <c r="C35" s="202"/>
      <c r="D35" s="204"/>
      <c r="E35" s="203"/>
      <c r="F35" s="203"/>
      <c r="G35" s="203"/>
      <c r="H35" s="203"/>
      <c r="I35" s="204"/>
      <c r="J35" s="203"/>
      <c r="K35" s="203"/>
      <c r="L35" s="203"/>
      <c r="M35" s="203"/>
      <c r="N35" s="184" t="s">
        <v>774</v>
      </c>
      <c r="O35" s="206"/>
      <c r="P35" s="201"/>
      <c r="Q35" s="202"/>
      <c r="R35" s="202"/>
      <c r="S35" s="185"/>
    </row>
    <row r="36" spans="1:19" ht="20.100000000000001" customHeight="1" x14ac:dyDescent="0.25">
      <c r="A36" s="203"/>
      <c r="B36" s="202"/>
      <c r="C36" s="202"/>
      <c r="D36" s="204"/>
      <c r="E36" s="203"/>
      <c r="F36" s="203"/>
      <c r="G36" s="203"/>
      <c r="H36" s="203"/>
      <c r="I36" s="204"/>
      <c r="J36" s="203"/>
      <c r="K36" s="203"/>
      <c r="L36" s="203"/>
      <c r="M36" s="203"/>
      <c r="N36" s="184" t="s">
        <v>775</v>
      </c>
      <c r="O36" s="206"/>
      <c r="P36" s="201"/>
      <c r="Q36" s="202"/>
      <c r="R36" s="202"/>
      <c r="S36" s="185"/>
    </row>
    <row r="37" spans="1:19" ht="20.100000000000001" customHeight="1" x14ac:dyDescent="0.25">
      <c r="A37" s="203"/>
      <c r="B37" s="202"/>
      <c r="C37" s="202"/>
      <c r="D37" s="204"/>
      <c r="E37" s="203"/>
      <c r="F37" s="203"/>
      <c r="G37" s="203"/>
      <c r="H37" s="203"/>
      <c r="I37" s="204"/>
      <c r="J37" s="203"/>
      <c r="K37" s="203"/>
      <c r="L37" s="203"/>
      <c r="M37" s="203"/>
      <c r="N37" s="184" t="s">
        <v>776</v>
      </c>
      <c r="O37" s="206"/>
      <c r="P37" s="201"/>
      <c r="Q37" s="202"/>
      <c r="R37" s="202"/>
      <c r="S37" s="185"/>
    </row>
    <row r="38" spans="1:19" ht="20.100000000000001" customHeight="1" x14ac:dyDescent="0.25">
      <c r="A38" s="203"/>
      <c r="B38" s="202"/>
      <c r="C38" s="202"/>
      <c r="D38" s="204"/>
      <c r="E38" s="203"/>
      <c r="F38" s="203"/>
      <c r="G38" s="203"/>
      <c r="H38" s="203"/>
      <c r="I38" s="204"/>
      <c r="J38" s="203"/>
      <c r="K38" s="203"/>
      <c r="L38" s="203"/>
      <c r="M38" s="203"/>
      <c r="N38" s="184" t="s">
        <v>777</v>
      </c>
      <c r="O38" s="206"/>
      <c r="P38" s="201"/>
      <c r="Q38" s="202"/>
      <c r="R38" s="202"/>
      <c r="S38" s="185"/>
    </row>
    <row r="39" spans="1:19" ht="20.100000000000001" customHeight="1" x14ac:dyDescent="0.25">
      <c r="A39" s="203"/>
      <c r="B39" s="202"/>
      <c r="C39" s="202"/>
      <c r="D39" s="204"/>
      <c r="E39" s="203"/>
      <c r="F39" s="203"/>
      <c r="G39" s="203"/>
      <c r="H39" s="203"/>
      <c r="I39" s="204"/>
      <c r="J39" s="203"/>
      <c r="K39" s="203"/>
      <c r="L39" s="203"/>
      <c r="M39" s="203"/>
      <c r="N39" s="184" t="s">
        <v>778</v>
      </c>
      <c r="O39" s="206"/>
      <c r="P39" s="201"/>
      <c r="Q39" s="202"/>
      <c r="R39" s="202"/>
      <c r="S39" s="185"/>
    </row>
    <row r="40" spans="1:19" ht="20.100000000000001" customHeight="1" x14ac:dyDescent="0.25">
      <c r="A40" s="203"/>
      <c r="B40" s="202"/>
      <c r="C40" s="202"/>
      <c r="D40" s="204"/>
      <c r="E40" s="203"/>
      <c r="F40" s="203"/>
      <c r="G40" s="203"/>
      <c r="H40" s="203"/>
      <c r="I40" s="204"/>
      <c r="J40" s="203"/>
      <c r="K40" s="203"/>
      <c r="L40" s="203"/>
      <c r="M40" s="203"/>
      <c r="N40" s="184" t="s">
        <v>779</v>
      </c>
      <c r="O40" s="206"/>
      <c r="P40" s="201"/>
      <c r="Q40" s="202"/>
      <c r="R40" s="202"/>
      <c r="S40" s="185"/>
    </row>
    <row r="41" spans="1:19" ht="20.100000000000001" customHeight="1" x14ac:dyDescent="0.25">
      <c r="A41" s="203"/>
      <c r="B41" s="202"/>
      <c r="C41" s="202"/>
      <c r="D41" s="204"/>
      <c r="E41" s="203"/>
      <c r="F41" s="203"/>
      <c r="G41" s="203"/>
      <c r="H41" s="203"/>
      <c r="I41" s="204"/>
      <c r="J41" s="203"/>
      <c r="K41" s="203"/>
      <c r="L41" s="203"/>
      <c r="M41" s="203"/>
      <c r="N41" s="184" t="s">
        <v>780</v>
      </c>
      <c r="O41" s="206"/>
      <c r="P41" s="201"/>
      <c r="Q41" s="202"/>
      <c r="R41" s="202"/>
      <c r="S41" s="185"/>
    </row>
    <row r="42" spans="1:19" ht="20.100000000000001" customHeight="1" x14ac:dyDescent="0.25">
      <c r="A42" s="203"/>
      <c r="B42" s="202"/>
      <c r="C42" s="202"/>
      <c r="D42" s="204"/>
      <c r="E42" s="203"/>
      <c r="F42" s="203"/>
      <c r="G42" s="203"/>
      <c r="H42" s="203"/>
      <c r="I42" s="204"/>
      <c r="J42" s="203"/>
      <c r="K42" s="203"/>
      <c r="L42" s="203"/>
      <c r="M42" s="203"/>
      <c r="N42" s="184" t="s">
        <v>781</v>
      </c>
      <c r="O42" s="206"/>
      <c r="P42" s="201"/>
      <c r="Q42" s="202"/>
      <c r="R42" s="202"/>
      <c r="S42" s="185"/>
    </row>
    <row r="43" spans="1:19" ht="20.100000000000001" customHeight="1" x14ac:dyDescent="0.25">
      <c r="A43" s="203">
        <v>2022</v>
      </c>
      <c r="B43" s="202">
        <v>44652</v>
      </c>
      <c r="C43" s="202">
        <v>44742</v>
      </c>
      <c r="D43" s="204">
        <v>100000</v>
      </c>
      <c r="E43" s="203">
        <v>1</v>
      </c>
      <c r="F43" s="203">
        <v>3</v>
      </c>
      <c r="G43" s="203">
        <v>4</v>
      </c>
      <c r="H43" s="203" t="s">
        <v>724</v>
      </c>
      <c r="I43" s="204">
        <v>0</v>
      </c>
      <c r="J43" s="203">
        <v>1</v>
      </c>
      <c r="K43" s="203">
        <v>3</v>
      </c>
      <c r="L43" s="203">
        <v>4</v>
      </c>
      <c r="M43" s="203" t="s">
        <v>724</v>
      </c>
      <c r="N43" s="184" t="s">
        <v>782</v>
      </c>
      <c r="O43" s="205" t="s">
        <v>805</v>
      </c>
      <c r="P43" s="201" t="s">
        <v>771</v>
      </c>
      <c r="Q43" s="202">
        <v>44754</v>
      </c>
      <c r="R43" s="202">
        <v>44754</v>
      </c>
      <c r="S43" s="185"/>
    </row>
    <row r="44" spans="1:19" ht="20.100000000000001" customHeight="1" x14ac:dyDescent="0.25">
      <c r="A44" s="203"/>
      <c r="B44" s="202"/>
      <c r="C44" s="202"/>
      <c r="D44" s="204"/>
      <c r="E44" s="203"/>
      <c r="F44" s="203"/>
      <c r="G44" s="203"/>
      <c r="H44" s="203"/>
      <c r="I44" s="204"/>
      <c r="J44" s="203"/>
      <c r="K44" s="203"/>
      <c r="L44" s="203"/>
      <c r="M44" s="203"/>
      <c r="N44" s="184" t="s">
        <v>774</v>
      </c>
      <c r="O44" s="206"/>
      <c r="P44" s="201"/>
      <c r="Q44" s="202"/>
      <c r="R44" s="202"/>
      <c r="S44" s="185"/>
    </row>
    <row r="45" spans="1:19" ht="20.100000000000001" customHeight="1" x14ac:dyDescent="0.25">
      <c r="A45" s="203"/>
      <c r="B45" s="202"/>
      <c r="C45" s="202"/>
      <c r="D45" s="204"/>
      <c r="E45" s="203"/>
      <c r="F45" s="203"/>
      <c r="G45" s="203"/>
      <c r="H45" s="203"/>
      <c r="I45" s="204"/>
      <c r="J45" s="203"/>
      <c r="K45" s="203"/>
      <c r="L45" s="203"/>
      <c r="M45" s="203"/>
      <c r="N45" s="184" t="s">
        <v>775</v>
      </c>
      <c r="O45" s="206"/>
      <c r="P45" s="201"/>
      <c r="Q45" s="202"/>
      <c r="R45" s="202"/>
      <c r="S45" s="185"/>
    </row>
    <row r="46" spans="1:19" ht="20.100000000000001" customHeight="1" x14ac:dyDescent="0.25">
      <c r="A46" s="203"/>
      <c r="B46" s="202"/>
      <c r="C46" s="202"/>
      <c r="D46" s="204"/>
      <c r="E46" s="203"/>
      <c r="F46" s="203"/>
      <c r="G46" s="203"/>
      <c r="H46" s="203"/>
      <c r="I46" s="204"/>
      <c r="J46" s="203"/>
      <c r="K46" s="203"/>
      <c r="L46" s="203"/>
      <c r="M46" s="203"/>
      <c r="N46" s="184" t="s">
        <v>776</v>
      </c>
      <c r="O46" s="206"/>
      <c r="P46" s="201"/>
      <c r="Q46" s="202"/>
      <c r="R46" s="202"/>
      <c r="S46" s="185"/>
    </row>
    <row r="47" spans="1:19" ht="20.100000000000001" customHeight="1" x14ac:dyDescent="0.25">
      <c r="A47" s="203"/>
      <c r="B47" s="202"/>
      <c r="C47" s="202"/>
      <c r="D47" s="204"/>
      <c r="E47" s="203"/>
      <c r="F47" s="203"/>
      <c r="G47" s="203"/>
      <c r="H47" s="203"/>
      <c r="I47" s="204"/>
      <c r="J47" s="203"/>
      <c r="K47" s="203"/>
      <c r="L47" s="203"/>
      <c r="M47" s="203"/>
      <c r="N47" s="184" t="s">
        <v>777</v>
      </c>
      <c r="O47" s="206"/>
      <c r="P47" s="201"/>
      <c r="Q47" s="202"/>
      <c r="R47" s="202"/>
      <c r="S47" s="185"/>
    </row>
    <row r="48" spans="1:19" ht="20.100000000000001" customHeight="1" x14ac:dyDescent="0.25">
      <c r="A48" s="203"/>
      <c r="B48" s="202"/>
      <c r="C48" s="202"/>
      <c r="D48" s="204"/>
      <c r="E48" s="203"/>
      <c r="F48" s="203"/>
      <c r="G48" s="203"/>
      <c r="H48" s="203"/>
      <c r="I48" s="204"/>
      <c r="J48" s="203"/>
      <c r="K48" s="203"/>
      <c r="L48" s="203"/>
      <c r="M48" s="203"/>
      <c r="N48" s="184" t="s">
        <v>778</v>
      </c>
      <c r="O48" s="206"/>
      <c r="P48" s="201"/>
      <c r="Q48" s="202"/>
      <c r="R48" s="202"/>
      <c r="S48" s="185"/>
    </row>
    <row r="49" spans="1:19" ht="20.100000000000001" customHeight="1" x14ac:dyDescent="0.25">
      <c r="A49" s="203"/>
      <c r="B49" s="202"/>
      <c r="C49" s="202"/>
      <c r="D49" s="204"/>
      <c r="E49" s="203"/>
      <c r="F49" s="203"/>
      <c r="G49" s="203"/>
      <c r="H49" s="203"/>
      <c r="I49" s="204"/>
      <c r="J49" s="203"/>
      <c r="K49" s="203"/>
      <c r="L49" s="203"/>
      <c r="M49" s="203"/>
      <c r="N49" s="184" t="s">
        <v>779</v>
      </c>
      <c r="O49" s="206"/>
      <c r="P49" s="201"/>
      <c r="Q49" s="202"/>
      <c r="R49" s="202"/>
      <c r="S49" s="185"/>
    </row>
    <row r="50" spans="1:19" ht="20.100000000000001" customHeight="1" x14ac:dyDescent="0.25">
      <c r="A50" s="203"/>
      <c r="B50" s="202"/>
      <c r="C50" s="202"/>
      <c r="D50" s="204"/>
      <c r="E50" s="203"/>
      <c r="F50" s="203"/>
      <c r="G50" s="203"/>
      <c r="H50" s="203"/>
      <c r="I50" s="204"/>
      <c r="J50" s="203"/>
      <c r="K50" s="203"/>
      <c r="L50" s="203"/>
      <c r="M50" s="203"/>
      <c r="N50" s="184" t="s">
        <v>780</v>
      </c>
      <c r="O50" s="206"/>
      <c r="P50" s="201"/>
      <c r="Q50" s="202"/>
      <c r="R50" s="202"/>
      <c r="S50" s="185"/>
    </row>
    <row r="51" spans="1:19" ht="20.100000000000001" customHeight="1" x14ac:dyDescent="0.25">
      <c r="A51" s="203"/>
      <c r="B51" s="202"/>
      <c r="C51" s="202"/>
      <c r="D51" s="204"/>
      <c r="E51" s="203"/>
      <c r="F51" s="203"/>
      <c r="G51" s="203"/>
      <c r="H51" s="203"/>
      <c r="I51" s="204"/>
      <c r="J51" s="203"/>
      <c r="K51" s="203"/>
      <c r="L51" s="203"/>
      <c r="M51" s="203"/>
      <c r="N51" s="184" t="s">
        <v>781</v>
      </c>
      <c r="O51" s="206"/>
      <c r="P51" s="201"/>
      <c r="Q51" s="202"/>
      <c r="R51" s="202"/>
      <c r="S51" s="185"/>
    </row>
    <row r="52" spans="1:19" ht="20.100000000000001" customHeight="1" x14ac:dyDescent="0.25">
      <c r="A52" s="203">
        <v>2022</v>
      </c>
      <c r="B52" s="202">
        <v>44652</v>
      </c>
      <c r="C52" s="202">
        <v>44742</v>
      </c>
      <c r="D52" s="204">
        <v>2242421</v>
      </c>
      <c r="E52" s="203">
        <v>1</v>
      </c>
      <c r="F52" s="203">
        <v>7</v>
      </c>
      <c r="G52" s="203">
        <v>2</v>
      </c>
      <c r="H52" s="203" t="s">
        <v>712</v>
      </c>
      <c r="I52" s="204">
        <v>0</v>
      </c>
      <c r="J52" s="203">
        <v>1</v>
      </c>
      <c r="K52" s="203">
        <v>7</v>
      </c>
      <c r="L52" s="203">
        <v>2</v>
      </c>
      <c r="M52" s="203" t="s">
        <v>712</v>
      </c>
      <c r="N52" s="184" t="s">
        <v>782</v>
      </c>
      <c r="O52" s="205" t="s">
        <v>805</v>
      </c>
      <c r="P52" s="201" t="s">
        <v>771</v>
      </c>
      <c r="Q52" s="202">
        <v>44754</v>
      </c>
      <c r="R52" s="202">
        <v>44754</v>
      </c>
      <c r="S52" s="185"/>
    </row>
    <row r="53" spans="1:19" ht="20.100000000000001" customHeight="1" x14ac:dyDescent="0.25">
      <c r="A53" s="203"/>
      <c r="B53" s="202"/>
      <c r="C53" s="202"/>
      <c r="D53" s="204"/>
      <c r="E53" s="203"/>
      <c r="F53" s="203"/>
      <c r="G53" s="203"/>
      <c r="H53" s="203"/>
      <c r="I53" s="204"/>
      <c r="J53" s="203"/>
      <c r="K53" s="203"/>
      <c r="L53" s="203"/>
      <c r="M53" s="203"/>
      <c r="N53" s="184" t="s">
        <v>774</v>
      </c>
      <c r="O53" s="206"/>
      <c r="P53" s="201"/>
      <c r="Q53" s="202"/>
      <c r="R53" s="202"/>
      <c r="S53" s="185"/>
    </row>
    <row r="54" spans="1:19" ht="20.100000000000001" customHeight="1" x14ac:dyDescent="0.25">
      <c r="A54" s="203"/>
      <c r="B54" s="202"/>
      <c r="C54" s="202"/>
      <c r="D54" s="204"/>
      <c r="E54" s="203"/>
      <c r="F54" s="203"/>
      <c r="G54" s="203"/>
      <c r="H54" s="203"/>
      <c r="I54" s="204"/>
      <c r="J54" s="203"/>
      <c r="K54" s="203"/>
      <c r="L54" s="203"/>
      <c r="M54" s="203"/>
      <c r="N54" s="184" t="s">
        <v>775</v>
      </c>
      <c r="O54" s="206"/>
      <c r="P54" s="201"/>
      <c r="Q54" s="202"/>
      <c r="R54" s="202"/>
      <c r="S54" s="185"/>
    </row>
    <row r="55" spans="1:19" ht="20.100000000000001" customHeight="1" x14ac:dyDescent="0.25">
      <c r="A55" s="203"/>
      <c r="B55" s="202"/>
      <c r="C55" s="202"/>
      <c r="D55" s="204"/>
      <c r="E55" s="203"/>
      <c r="F55" s="203"/>
      <c r="G55" s="203"/>
      <c r="H55" s="203"/>
      <c r="I55" s="204"/>
      <c r="J55" s="203"/>
      <c r="K55" s="203"/>
      <c r="L55" s="203"/>
      <c r="M55" s="203"/>
      <c r="N55" s="184" t="s">
        <v>776</v>
      </c>
      <c r="O55" s="206"/>
      <c r="P55" s="201"/>
      <c r="Q55" s="202"/>
      <c r="R55" s="202"/>
      <c r="S55" s="185"/>
    </row>
    <row r="56" spans="1:19" ht="20.100000000000001" customHeight="1" x14ac:dyDescent="0.25">
      <c r="A56" s="203"/>
      <c r="B56" s="202"/>
      <c r="C56" s="202"/>
      <c r="D56" s="204"/>
      <c r="E56" s="203"/>
      <c r="F56" s="203"/>
      <c r="G56" s="203"/>
      <c r="H56" s="203"/>
      <c r="I56" s="204"/>
      <c r="J56" s="203"/>
      <c r="K56" s="203"/>
      <c r="L56" s="203"/>
      <c r="M56" s="203"/>
      <c r="N56" s="184" t="s">
        <v>777</v>
      </c>
      <c r="O56" s="206"/>
      <c r="P56" s="201"/>
      <c r="Q56" s="202"/>
      <c r="R56" s="202"/>
      <c r="S56" s="185"/>
    </row>
    <row r="57" spans="1:19" ht="20.100000000000001" customHeight="1" x14ac:dyDescent="0.25">
      <c r="A57" s="203"/>
      <c r="B57" s="202"/>
      <c r="C57" s="202"/>
      <c r="D57" s="204"/>
      <c r="E57" s="203"/>
      <c r="F57" s="203"/>
      <c r="G57" s="203"/>
      <c r="H57" s="203"/>
      <c r="I57" s="204"/>
      <c r="J57" s="203"/>
      <c r="K57" s="203"/>
      <c r="L57" s="203"/>
      <c r="M57" s="203"/>
      <c r="N57" s="184" t="s">
        <v>778</v>
      </c>
      <c r="O57" s="206"/>
      <c r="P57" s="201"/>
      <c r="Q57" s="202"/>
      <c r="R57" s="202"/>
      <c r="S57" s="185"/>
    </row>
    <row r="58" spans="1:19" ht="20.100000000000001" customHeight="1" x14ac:dyDescent="0.25">
      <c r="A58" s="203"/>
      <c r="B58" s="202"/>
      <c r="C58" s="202"/>
      <c r="D58" s="204"/>
      <c r="E58" s="203"/>
      <c r="F58" s="203"/>
      <c r="G58" s="203"/>
      <c r="H58" s="203"/>
      <c r="I58" s="204"/>
      <c r="J58" s="203"/>
      <c r="K58" s="203"/>
      <c r="L58" s="203"/>
      <c r="M58" s="203"/>
      <c r="N58" s="184" t="s">
        <v>779</v>
      </c>
      <c r="O58" s="206"/>
      <c r="P58" s="201"/>
      <c r="Q58" s="202"/>
      <c r="R58" s="202"/>
      <c r="S58" s="185"/>
    </row>
    <row r="59" spans="1:19" ht="20.100000000000001" customHeight="1" x14ac:dyDescent="0.25">
      <c r="A59" s="203"/>
      <c r="B59" s="202"/>
      <c r="C59" s="202"/>
      <c r="D59" s="204"/>
      <c r="E59" s="203"/>
      <c r="F59" s="203"/>
      <c r="G59" s="203"/>
      <c r="H59" s="203"/>
      <c r="I59" s="204"/>
      <c r="J59" s="203"/>
      <c r="K59" s="203"/>
      <c r="L59" s="203"/>
      <c r="M59" s="203"/>
      <c r="N59" s="184" t="s">
        <v>780</v>
      </c>
      <c r="O59" s="206"/>
      <c r="P59" s="201"/>
      <c r="Q59" s="202"/>
      <c r="R59" s="202"/>
      <c r="S59" s="185"/>
    </row>
    <row r="60" spans="1:19" ht="20.100000000000001" customHeight="1" x14ac:dyDescent="0.25">
      <c r="A60" s="203"/>
      <c r="B60" s="202"/>
      <c r="C60" s="202"/>
      <c r="D60" s="204"/>
      <c r="E60" s="203"/>
      <c r="F60" s="203"/>
      <c r="G60" s="203"/>
      <c r="H60" s="203"/>
      <c r="I60" s="204"/>
      <c r="J60" s="203"/>
      <c r="K60" s="203"/>
      <c r="L60" s="203"/>
      <c r="M60" s="203"/>
      <c r="N60" s="184" t="s">
        <v>781</v>
      </c>
      <c r="O60" s="206"/>
      <c r="P60" s="201"/>
      <c r="Q60" s="202"/>
      <c r="R60" s="202"/>
      <c r="S60" s="185"/>
    </row>
    <row r="61" spans="1:19" ht="20.100000000000001" customHeight="1" x14ac:dyDescent="0.25">
      <c r="A61" s="203">
        <v>2022</v>
      </c>
      <c r="B61" s="202">
        <v>44652</v>
      </c>
      <c r="C61" s="202">
        <v>44742</v>
      </c>
      <c r="D61" s="204">
        <v>70124800</v>
      </c>
      <c r="E61" s="203">
        <v>2</v>
      </c>
      <c r="F61" s="203">
        <v>3</v>
      </c>
      <c r="G61" s="203">
        <v>2</v>
      </c>
      <c r="H61" s="203" t="s">
        <v>716</v>
      </c>
      <c r="I61" s="204">
        <v>0</v>
      </c>
      <c r="J61" s="203">
        <v>2</v>
      </c>
      <c r="K61" s="203">
        <v>3</v>
      </c>
      <c r="L61" s="203">
        <v>2</v>
      </c>
      <c r="M61" s="203" t="s">
        <v>716</v>
      </c>
      <c r="N61" s="184" t="s">
        <v>782</v>
      </c>
      <c r="O61" s="205" t="s">
        <v>805</v>
      </c>
      <c r="P61" s="201" t="s">
        <v>771</v>
      </c>
      <c r="Q61" s="202">
        <v>44754</v>
      </c>
      <c r="R61" s="202">
        <v>44754</v>
      </c>
      <c r="S61" s="185"/>
    </row>
    <row r="62" spans="1:19" ht="20.100000000000001" customHeight="1" x14ac:dyDescent="0.25">
      <c r="A62" s="203"/>
      <c r="B62" s="202"/>
      <c r="C62" s="202"/>
      <c r="D62" s="204"/>
      <c r="E62" s="203"/>
      <c r="F62" s="203"/>
      <c r="G62" s="203"/>
      <c r="H62" s="203"/>
      <c r="I62" s="204"/>
      <c r="J62" s="203"/>
      <c r="K62" s="203"/>
      <c r="L62" s="203"/>
      <c r="M62" s="203"/>
      <c r="N62" s="184" t="s">
        <v>774</v>
      </c>
      <c r="O62" s="206"/>
      <c r="P62" s="201"/>
      <c r="Q62" s="202"/>
      <c r="R62" s="202"/>
      <c r="S62" s="185"/>
    </row>
    <row r="63" spans="1:19" ht="20.100000000000001" customHeight="1" x14ac:dyDescent="0.25">
      <c r="A63" s="203"/>
      <c r="B63" s="202"/>
      <c r="C63" s="202"/>
      <c r="D63" s="204"/>
      <c r="E63" s="203"/>
      <c r="F63" s="203"/>
      <c r="G63" s="203"/>
      <c r="H63" s="203"/>
      <c r="I63" s="204"/>
      <c r="J63" s="203"/>
      <c r="K63" s="203"/>
      <c r="L63" s="203"/>
      <c r="M63" s="203"/>
      <c r="N63" s="184" t="s">
        <v>775</v>
      </c>
      <c r="O63" s="206"/>
      <c r="P63" s="201"/>
      <c r="Q63" s="202"/>
      <c r="R63" s="202"/>
      <c r="S63" s="185"/>
    </row>
    <row r="64" spans="1:19" ht="20.100000000000001" customHeight="1" x14ac:dyDescent="0.25">
      <c r="A64" s="203"/>
      <c r="B64" s="202"/>
      <c r="C64" s="202"/>
      <c r="D64" s="204"/>
      <c r="E64" s="203"/>
      <c r="F64" s="203"/>
      <c r="G64" s="203"/>
      <c r="H64" s="203"/>
      <c r="I64" s="204"/>
      <c r="J64" s="203"/>
      <c r="K64" s="203"/>
      <c r="L64" s="203"/>
      <c r="M64" s="203"/>
      <c r="N64" s="184" t="s">
        <v>776</v>
      </c>
      <c r="O64" s="206"/>
      <c r="P64" s="201"/>
      <c r="Q64" s="202"/>
      <c r="R64" s="202"/>
      <c r="S64" s="185"/>
    </row>
    <row r="65" spans="1:19" ht="20.100000000000001" customHeight="1" x14ac:dyDescent="0.25">
      <c r="A65" s="203"/>
      <c r="B65" s="202"/>
      <c r="C65" s="202"/>
      <c r="D65" s="204"/>
      <c r="E65" s="203"/>
      <c r="F65" s="203"/>
      <c r="G65" s="203"/>
      <c r="H65" s="203"/>
      <c r="I65" s="204"/>
      <c r="J65" s="203"/>
      <c r="K65" s="203"/>
      <c r="L65" s="203"/>
      <c r="M65" s="203"/>
      <c r="N65" s="184" t="s">
        <v>777</v>
      </c>
      <c r="O65" s="206"/>
      <c r="P65" s="201"/>
      <c r="Q65" s="202"/>
      <c r="R65" s="202"/>
      <c r="S65" s="185"/>
    </row>
    <row r="66" spans="1:19" ht="20.100000000000001" customHeight="1" x14ac:dyDescent="0.25">
      <c r="A66" s="203"/>
      <c r="B66" s="202"/>
      <c r="C66" s="202"/>
      <c r="D66" s="204"/>
      <c r="E66" s="203"/>
      <c r="F66" s="203"/>
      <c r="G66" s="203"/>
      <c r="H66" s="203"/>
      <c r="I66" s="204"/>
      <c r="J66" s="203"/>
      <c r="K66" s="203"/>
      <c r="L66" s="203"/>
      <c r="M66" s="203"/>
      <c r="N66" s="184" t="s">
        <v>778</v>
      </c>
      <c r="O66" s="206"/>
      <c r="P66" s="201"/>
      <c r="Q66" s="202"/>
      <c r="R66" s="202"/>
      <c r="S66" s="185"/>
    </row>
    <row r="67" spans="1:19" ht="20.100000000000001" customHeight="1" x14ac:dyDescent="0.25">
      <c r="A67" s="203"/>
      <c r="B67" s="202"/>
      <c r="C67" s="202"/>
      <c r="D67" s="204"/>
      <c r="E67" s="203"/>
      <c r="F67" s="203"/>
      <c r="G67" s="203"/>
      <c r="H67" s="203"/>
      <c r="I67" s="204"/>
      <c r="J67" s="203"/>
      <c r="K67" s="203"/>
      <c r="L67" s="203"/>
      <c r="M67" s="203"/>
      <c r="N67" s="184" t="s">
        <v>779</v>
      </c>
      <c r="O67" s="206"/>
      <c r="P67" s="201"/>
      <c r="Q67" s="202"/>
      <c r="R67" s="202"/>
      <c r="S67" s="185"/>
    </row>
    <row r="68" spans="1:19" ht="20.100000000000001" customHeight="1" x14ac:dyDescent="0.25">
      <c r="A68" s="203"/>
      <c r="B68" s="202"/>
      <c r="C68" s="202"/>
      <c r="D68" s="204"/>
      <c r="E68" s="203"/>
      <c r="F68" s="203"/>
      <c r="G68" s="203"/>
      <c r="H68" s="203"/>
      <c r="I68" s="204"/>
      <c r="J68" s="203"/>
      <c r="K68" s="203"/>
      <c r="L68" s="203"/>
      <c r="M68" s="203"/>
      <c r="N68" s="184" t="s">
        <v>780</v>
      </c>
      <c r="O68" s="206"/>
      <c r="P68" s="201"/>
      <c r="Q68" s="202"/>
      <c r="R68" s="202"/>
      <c r="S68" s="185"/>
    </row>
    <row r="69" spans="1:19" ht="20.100000000000001" customHeight="1" x14ac:dyDescent="0.25">
      <c r="A69" s="203"/>
      <c r="B69" s="202"/>
      <c r="C69" s="202"/>
      <c r="D69" s="204"/>
      <c r="E69" s="203"/>
      <c r="F69" s="203"/>
      <c r="G69" s="203"/>
      <c r="H69" s="203"/>
      <c r="I69" s="204"/>
      <c r="J69" s="203"/>
      <c r="K69" s="203"/>
      <c r="L69" s="203"/>
      <c r="M69" s="203"/>
      <c r="N69" s="184" t="s">
        <v>781</v>
      </c>
      <c r="O69" s="206"/>
      <c r="P69" s="201"/>
      <c r="Q69" s="202"/>
      <c r="R69" s="202"/>
      <c r="S69" s="185"/>
    </row>
    <row r="70" spans="1:19" ht="20.100000000000001" customHeight="1" x14ac:dyDescent="0.25">
      <c r="A70" s="203">
        <v>2022</v>
      </c>
      <c r="B70" s="202">
        <v>44652</v>
      </c>
      <c r="C70" s="202">
        <v>44742</v>
      </c>
      <c r="D70" s="204">
        <v>3388374525</v>
      </c>
      <c r="E70" s="203">
        <v>2</v>
      </c>
      <c r="F70" s="203">
        <v>3</v>
      </c>
      <c r="G70" s="203">
        <v>2</v>
      </c>
      <c r="H70" s="203" t="s">
        <v>714</v>
      </c>
      <c r="I70" s="204">
        <v>363291511.26999998</v>
      </c>
      <c r="J70" s="203">
        <v>2</v>
      </c>
      <c r="K70" s="203">
        <v>3</v>
      </c>
      <c r="L70" s="203">
        <v>2</v>
      </c>
      <c r="M70" s="203" t="s">
        <v>714</v>
      </c>
      <c r="N70" s="184" t="s">
        <v>782</v>
      </c>
      <c r="O70" s="205" t="s">
        <v>805</v>
      </c>
      <c r="P70" s="201" t="s">
        <v>771</v>
      </c>
      <c r="Q70" s="202">
        <v>44754</v>
      </c>
      <c r="R70" s="202">
        <v>44754</v>
      </c>
      <c r="S70" s="185"/>
    </row>
    <row r="71" spans="1:19" ht="20.100000000000001" customHeight="1" x14ac:dyDescent="0.25">
      <c r="A71" s="203"/>
      <c r="B71" s="202"/>
      <c r="C71" s="202"/>
      <c r="D71" s="204"/>
      <c r="E71" s="203"/>
      <c r="F71" s="203"/>
      <c r="G71" s="203"/>
      <c r="H71" s="203"/>
      <c r="I71" s="204"/>
      <c r="J71" s="203"/>
      <c r="K71" s="203"/>
      <c r="L71" s="203"/>
      <c r="M71" s="203"/>
      <c r="N71" s="184" t="s">
        <v>783</v>
      </c>
      <c r="O71" s="206"/>
      <c r="P71" s="201"/>
      <c r="Q71" s="202"/>
      <c r="R71" s="202"/>
      <c r="S71" s="185"/>
    </row>
    <row r="72" spans="1:19" ht="20.100000000000001" customHeight="1" x14ac:dyDescent="0.25">
      <c r="A72" s="203"/>
      <c r="B72" s="202"/>
      <c r="C72" s="202"/>
      <c r="D72" s="204"/>
      <c r="E72" s="203"/>
      <c r="F72" s="203"/>
      <c r="G72" s="203"/>
      <c r="H72" s="203"/>
      <c r="I72" s="204"/>
      <c r="J72" s="203"/>
      <c r="K72" s="203"/>
      <c r="L72" s="203"/>
      <c r="M72" s="203"/>
      <c r="N72" s="184" t="s">
        <v>784</v>
      </c>
      <c r="O72" s="206"/>
      <c r="P72" s="201"/>
      <c r="Q72" s="202"/>
      <c r="R72" s="202"/>
      <c r="S72" s="185"/>
    </row>
    <row r="73" spans="1:19" ht="20.100000000000001" customHeight="1" x14ac:dyDescent="0.25">
      <c r="A73" s="203"/>
      <c r="B73" s="202"/>
      <c r="C73" s="202"/>
      <c r="D73" s="204"/>
      <c r="E73" s="203"/>
      <c r="F73" s="203"/>
      <c r="G73" s="203"/>
      <c r="H73" s="203"/>
      <c r="I73" s="204"/>
      <c r="J73" s="203"/>
      <c r="K73" s="203"/>
      <c r="L73" s="203"/>
      <c r="M73" s="203"/>
      <c r="N73" s="184" t="s">
        <v>776</v>
      </c>
      <c r="O73" s="206"/>
      <c r="P73" s="201"/>
      <c r="Q73" s="202"/>
      <c r="R73" s="202"/>
      <c r="S73" s="185"/>
    </row>
    <row r="74" spans="1:19" ht="20.100000000000001" customHeight="1" x14ac:dyDescent="0.25">
      <c r="A74" s="203"/>
      <c r="B74" s="202"/>
      <c r="C74" s="202"/>
      <c r="D74" s="204"/>
      <c r="E74" s="203"/>
      <c r="F74" s="203"/>
      <c r="G74" s="203"/>
      <c r="H74" s="203"/>
      <c r="I74" s="204"/>
      <c r="J74" s="203"/>
      <c r="K74" s="203"/>
      <c r="L74" s="203"/>
      <c r="M74" s="203"/>
      <c r="N74" s="184" t="s">
        <v>785</v>
      </c>
      <c r="O74" s="206"/>
      <c r="P74" s="201"/>
      <c r="Q74" s="202"/>
      <c r="R74" s="202"/>
      <c r="S74" s="185"/>
    </row>
    <row r="75" spans="1:19" ht="20.100000000000001" customHeight="1" x14ac:dyDescent="0.25">
      <c r="A75" s="203"/>
      <c r="B75" s="202"/>
      <c r="C75" s="202"/>
      <c r="D75" s="204"/>
      <c r="E75" s="203"/>
      <c r="F75" s="203"/>
      <c r="G75" s="203"/>
      <c r="H75" s="203"/>
      <c r="I75" s="204"/>
      <c r="J75" s="203"/>
      <c r="K75" s="203"/>
      <c r="L75" s="203"/>
      <c r="M75" s="203"/>
      <c r="N75" s="184" t="s">
        <v>778</v>
      </c>
      <c r="O75" s="206"/>
      <c r="P75" s="201"/>
      <c r="Q75" s="202"/>
      <c r="R75" s="202"/>
      <c r="S75" s="185"/>
    </row>
    <row r="76" spans="1:19" ht="20.100000000000001" customHeight="1" x14ac:dyDescent="0.25">
      <c r="A76" s="203"/>
      <c r="B76" s="202"/>
      <c r="C76" s="202"/>
      <c r="D76" s="204"/>
      <c r="E76" s="203"/>
      <c r="F76" s="203"/>
      <c r="G76" s="203"/>
      <c r="H76" s="203"/>
      <c r="I76" s="204"/>
      <c r="J76" s="203"/>
      <c r="K76" s="203"/>
      <c r="L76" s="203"/>
      <c r="M76" s="203"/>
      <c r="N76" s="184" t="s">
        <v>779</v>
      </c>
      <c r="O76" s="206"/>
      <c r="P76" s="201"/>
      <c r="Q76" s="202"/>
      <c r="R76" s="202"/>
      <c r="S76" s="185"/>
    </row>
    <row r="77" spans="1:19" ht="20.100000000000001" customHeight="1" x14ac:dyDescent="0.25">
      <c r="A77" s="203"/>
      <c r="B77" s="202"/>
      <c r="C77" s="202"/>
      <c r="D77" s="204"/>
      <c r="E77" s="203"/>
      <c r="F77" s="203"/>
      <c r="G77" s="203"/>
      <c r="H77" s="203"/>
      <c r="I77" s="204"/>
      <c r="J77" s="203"/>
      <c r="K77" s="203"/>
      <c r="L77" s="203"/>
      <c r="M77" s="203"/>
      <c r="N77" s="184" t="s">
        <v>780</v>
      </c>
      <c r="O77" s="206"/>
      <c r="P77" s="201"/>
      <c r="Q77" s="202"/>
      <c r="R77" s="202"/>
      <c r="S77" s="185"/>
    </row>
    <row r="78" spans="1:19" ht="20.100000000000001" customHeight="1" x14ac:dyDescent="0.25">
      <c r="A78" s="203"/>
      <c r="B78" s="202"/>
      <c r="C78" s="202"/>
      <c r="D78" s="204"/>
      <c r="E78" s="203"/>
      <c r="F78" s="203"/>
      <c r="G78" s="203"/>
      <c r="H78" s="203"/>
      <c r="I78" s="204"/>
      <c r="J78" s="203"/>
      <c r="K78" s="203"/>
      <c r="L78" s="203"/>
      <c r="M78" s="203"/>
      <c r="N78" s="184" t="s">
        <v>781</v>
      </c>
      <c r="O78" s="206"/>
      <c r="P78" s="201"/>
      <c r="Q78" s="202"/>
      <c r="R78" s="202"/>
      <c r="S78" s="185"/>
    </row>
    <row r="79" spans="1:19" ht="20.100000000000001" customHeight="1" x14ac:dyDescent="0.25">
      <c r="A79" s="203">
        <v>2022</v>
      </c>
      <c r="B79" s="202">
        <v>44652</v>
      </c>
      <c r="C79" s="202">
        <v>44742</v>
      </c>
      <c r="D79" s="204">
        <v>74035723</v>
      </c>
      <c r="E79" s="203">
        <v>2</v>
      </c>
      <c r="F79" s="203">
        <v>3</v>
      </c>
      <c r="G79" s="203">
        <v>2</v>
      </c>
      <c r="H79" s="203" t="s">
        <v>713</v>
      </c>
      <c r="I79" s="204">
        <v>0</v>
      </c>
      <c r="J79" s="203">
        <v>2</v>
      </c>
      <c r="K79" s="203">
        <v>3</v>
      </c>
      <c r="L79" s="203">
        <v>2</v>
      </c>
      <c r="M79" s="203" t="s">
        <v>713</v>
      </c>
      <c r="N79" s="184" t="s">
        <v>782</v>
      </c>
      <c r="O79" s="205" t="s">
        <v>805</v>
      </c>
      <c r="P79" s="201" t="s">
        <v>771</v>
      </c>
      <c r="Q79" s="202">
        <v>44754</v>
      </c>
      <c r="R79" s="202">
        <v>44754</v>
      </c>
      <c r="S79" s="185"/>
    </row>
    <row r="80" spans="1:19" ht="20.100000000000001" customHeight="1" x14ac:dyDescent="0.25">
      <c r="A80" s="203"/>
      <c r="B80" s="202"/>
      <c r="C80" s="202"/>
      <c r="D80" s="204"/>
      <c r="E80" s="203"/>
      <c r="F80" s="203"/>
      <c r="G80" s="203"/>
      <c r="H80" s="203"/>
      <c r="I80" s="204"/>
      <c r="J80" s="203"/>
      <c r="K80" s="203"/>
      <c r="L80" s="203"/>
      <c r="M80" s="203"/>
      <c r="N80" s="184" t="s">
        <v>774</v>
      </c>
      <c r="O80" s="206"/>
      <c r="P80" s="201"/>
      <c r="Q80" s="202"/>
      <c r="R80" s="202"/>
      <c r="S80" s="185"/>
    </row>
    <row r="81" spans="1:19" ht="20.100000000000001" customHeight="1" x14ac:dyDescent="0.25">
      <c r="A81" s="203"/>
      <c r="B81" s="202"/>
      <c r="C81" s="202"/>
      <c r="D81" s="204"/>
      <c r="E81" s="203"/>
      <c r="F81" s="203"/>
      <c r="G81" s="203"/>
      <c r="H81" s="203"/>
      <c r="I81" s="204"/>
      <c r="J81" s="203"/>
      <c r="K81" s="203"/>
      <c r="L81" s="203"/>
      <c r="M81" s="203"/>
      <c r="N81" s="184" t="s">
        <v>775</v>
      </c>
      <c r="O81" s="206"/>
      <c r="P81" s="201"/>
      <c r="Q81" s="202"/>
      <c r="R81" s="202"/>
      <c r="S81" s="185"/>
    </row>
    <row r="82" spans="1:19" ht="20.100000000000001" customHeight="1" x14ac:dyDescent="0.25">
      <c r="A82" s="203"/>
      <c r="B82" s="202"/>
      <c r="C82" s="202"/>
      <c r="D82" s="204"/>
      <c r="E82" s="203"/>
      <c r="F82" s="203"/>
      <c r="G82" s="203"/>
      <c r="H82" s="203"/>
      <c r="I82" s="204"/>
      <c r="J82" s="203"/>
      <c r="K82" s="203"/>
      <c r="L82" s="203"/>
      <c r="M82" s="203"/>
      <c r="N82" s="184" t="s">
        <v>776</v>
      </c>
      <c r="O82" s="206"/>
      <c r="P82" s="201"/>
      <c r="Q82" s="202"/>
      <c r="R82" s="202"/>
      <c r="S82" s="185"/>
    </row>
    <row r="83" spans="1:19" ht="20.100000000000001" customHeight="1" x14ac:dyDescent="0.25">
      <c r="A83" s="203"/>
      <c r="B83" s="202"/>
      <c r="C83" s="202"/>
      <c r="D83" s="204"/>
      <c r="E83" s="203"/>
      <c r="F83" s="203"/>
      <c r="G83" s="203"/>
      <c r="H83" s="203"/>
      <c r="I83" s="204"/>
      <c r="J83" s="203"/>
      <c r="K83" s="203"/>
      <c r="L83" s="203"/>
      <c r="M83" s="203"/>
      <c r="N83" s="184" t="s">
        <v>777</v>
      </c>
      <c r="O83" s="206"/>
      <c r="P83" s="201"/>
      <c r="Q83" s="202"/>
      <c r="R83" s="202"/>
      <c r="S83" s="185"/>
    </row>
    <row r="84" spans="1:19" ht="20.100000000000001" customHeight="1" x14ac:dyDescent="0.25">
      <c r="A84" s="203"/>
      <c r="B84" s="202"/>
      <c r="C84" s="202"/>
      <c r="D84" s="204"/>
      <c r="E84" s="203"/>
      <c r="F84" s="203"/>
      <c r="G84" s="203"/>
      <c r="H84" s="203"/>
      <c r="I84" s="204"/>
      <c r="J84" s="203"/>
      <c r="K84" s="203"/>
      <c r="L84" s="203"/>
      <c r="M84" s="203"/>
      <c r="N84" s="184" t="s">
        <v>778</v>
      </c>
      <c r="O84" s="206"/>
      <c r="P84" s="201"/>
      <c r="Q84" s="202"/>
      <c r="R84" s="202"/>
      <c r="S84" s="185"/>
    </row>
    <row r="85" spans="1:19" ht="20.100000000000001" customHeight="1" x14ac:dyDescent="0.25">
      <c r="A85" s="203"/>
      <c r="B85" s="202"/>
      <c r="C85" s="202"/>
      <c r="D85" s="204"/>
      <c r="E85" s="203"/>
      <c r="F85" s="203"/>
      <c r="G85" s="203"/>
      <c r="H85" s="203"/>
      <c r="I85" s="204"/>
      <c r="J85" s="203"/>
      <c r="K85" s="203"/>
      <c r="L85" s="203"/>
      <c r="M85" s="203"/>
      <c r="N85" s="184" t="s">
        <v>779</v>
      </c>
      <c r="O85" s="206"/>
      <c r="P85" s="201"/>
      <c r="Q85" s="202"/>
      <c r="R85" s="202"/>
      <c r="S85" s="185"/>
    </row>
    <row r="86" spans="1:19" ht="20.100000000000001" customHeight="1" x14ac:dyDescent="0.25">
      <c r="A86" s="203"/>
      <c r="B86" s="202"/>
      <c r="C86" s="202"/>
      <c r="D86" s="204"/>
      <c r="E86" s="203"/>
      <c r="F86" s="203"/>
      <c r="G86" s="203"/>
      <c r="H86" s="203"/>
      <c r="I86" s="204"/>
      <c r="J86" s="203"/>
      <c r="K86" s="203"/>
      <c r="L86" s="203"/>
      <c r="M86" s="203"/>
      <c r="N86" s="184" t="s">
        <v>780</v>
      </c>
      <c r="O86" s="206"/>
      <c r="P86" s="201"/>
      <c r="Q86" s="202"/>
      <c r="R86" s="202"/>
      <c r="S86" s="185"/>
    </row>
    <row r="87" spans="1:19" ht="20.100000000000001" customHeight="1" x14ac:dyDescent="0.25">
      <c r="A87" s="203"/>
      <c r="B87" s="202"/>
      <c r="C87" s="202"/>
      <c r="D87" s="204"/>
      <c r="E87" s="203"/>
      <c r="F87" s="203"/>
      <c r="G87" s="203"/>
      <c r="H87" s="203"/>
      <c r="I87" s="204"/>
      <c r="J87" s="203"/>
      <c r="K87" s="203"/>
      <c r="L87" s="203"/>
      <c r="M87" s="203"/>
      <c r="N87" s="184" t="s">
        <v>781</v>
      </c>
      <c r="O87" s="206"/>
      <c r="P87" s="201"/>
      <c r="Q87" s="202"/>
      <c r="R87" s="202"/>
      <c r="S87" s="185"/>
    </row>
    <row r="88" spans="1:19" ht="20.100000000000001" customHeight="1" x14ac:dyDescent="0.25">
      <c r="A88" s="203">
        <v>2022</v>
      </c>
      <c r="B88" s="202">
        <v>44652</v>
      </c>
      <c r="C88" s="202">
        <v>44742</v>
      </c>
      <c r="D88" s="204">
        <v>145800</v>
      </c>
      <c r="E88" s="203">
        <v>2</v>
      </c>
      <c r="F88" s="203">
        <v>3</v>
      </c>
      <c r="G88" s="203">
        <v>2</v>
      </c>
      <c r="H88" s="203" t="s">
        <v>718</v>
      </c>
      <c r="I88" s="204">
        <v>0</v>
      </c>
      <c r="J88" s="203">
        <v>2</v>
      </c>
      <c r="K88" s="203">
        <v>3</v>
      </c>
      <c r="L88" s="203">
        <v>2</v>
      </c>
      <c r="M88" s="203" t="s">
        <v>718</v>
      </c>
      <c r="N88" s="184" t="s">
        <v>782</v>
      </c>
      <c r="O88" s="205" t="s">
        <v>805</v>
      </c>
      <c r="P88" s="201" t="s">
        <v>771</v>
      </c>
      <c r="Q88" s="202">
        <v>44754</v>
      </c>
      <c r="R88" s="202">
        <v>44754</v>
      </c>
      <c r="S88" s="185"/>
    </row>
    <row r="89" spans="1:19" ht="20.100000000000001" customHeight="1" x14ac:dyDescent="0.25">
      <c r="A89" s="203"/>
      <c r="B89" s="202"/>
      <c r="C89" s="202"/>
      <c r="D89" s="204"/>
      <c r="E89" s="203"/>
      <c r="F89" s="203"/>
      <c r="G89" s="203"/>
      <c r="H89" s="203"/>
      <c r="I89" s="204"/>
      <c r="J89" s="203"/>
      <c r="K89" s="203"/>
      <c r="L89" s="203"/>
      <c r="M89" s="203"/>
      <c r="N89" s="184" t="s">
        <v>774</v>
      </c>
      <c r="O89" s="206"/>
      <c r="P89" s="201"/>
      <c r="Q89" s="202"/>
      <c r="R89" s="202"/>
      <c r="S89" s="185"/>
    </row>
    <row r="90" spans="1:19" ht="20.100000000000001" customHeight="1" x14ac:dyDescent="0.25">
      <c r="A90" s="203"/>
      <c r="B90" s="202"/>
      <c r="C90" s="202"/>
      <c r="D90" s="204"/>
      <c r="E90" s="203"/>
      <c r="F90" s="203"/>
      <c r="G90" s="203"/>
      <c r="H90" s="203"/>
      <c r="I90" s="204"/>
      <c r="J90" s="203"/>
      <c r="K90" s="203"/>
      <c r="L90" s="203"/>
      <c r="M90" s="203"/>
      <c r="N90" s="184" t="s">
        <v>775</v>
      </c>
      <c r="O90" s="206"/>
      <c r="P90" s="201"/>
      <c r="Q90" s="202"/>
      <c r="R90" s="202"/>
      <c r="S90" s="185"/>
    </row>
    <row r="91" spans="1:19" ht="20.100000000000001" customHeight="1" x14ac:dyDescent="0.25">
      <c r="A91" s="203"/>
      <c r="B91" s="202"/>
      <c r="C91" s="202"/>
      <c r="D91" s="204"/>
      <c r="E91" s="203"/>
      <c r="F91" s="203"/>
      <c r="G91" s="203"/>
      <c r="H91" s="203"/>
      <c r="I91" s="204"/>
      <c r="J91" s="203"/>
      <c r="K91" s="203"/>
      <c r="L91" s="203"/>
      <c r="M91" s="203"/>
      <c r="N91" s="184" t="s">
        <v>776</v>
      </c>
      <c r="O91" s="206"/>
      <c r="P91" s="201"/>
      <c r="Q91" s="202"/>
      <c r="R91" s="202"/>
      <c r="S91" s="185"/>
    </row>
    <row r="92" spans="1:19" ht="20.100000000000001" customHeight="1" x14ac:dyDescent="0.25">
      <c r="A92" s="203"/>
      <c r="B92" s="202"/>
      <c r="C92" s="202"/>
      <c r="D92" s="204"/>
      <c r="E92" s="203"/>
      <c r="F92" s="203"/>
      <c r="G92" s="203"/>
      <c r="H92" s="203"/>
      <c r="I92" s="204"/>
      <c r="J92" s="203"/>
      <c r="K92" s="203"/>
      <c r="L92" s="203"/>
      <c r="M92" s="203"/>
      <c r="N92" s="184" t="s">
        <v>777</v>
      </c>
      <c r="O92" s="206"/>
      <c r="P92" s="201"/>
      <c r="Q92" s="202"/>
      <c r="R92" s="202"/>
      <c r="S92" s="185"/>
    </row>
    <row r="93" spans="1:19" ht="20.100000000000001" customHeight="1" x14ac:dyDescent="0.25">
      <c r="A93" s="203"/>
      <c r="B93" s="202"/>
      <c r="C93" s="202"/>
      <c r="D93" s="204"/>
      <c r="E93" s="203"/>
      <c r="F93" s="203"/>
      <c r="G93" s="203"/>
      <c r="H93" s="203"/>
      <c r="I93" s="204"/>
      <c r="J93" s="203"/>
      <c r="K93" s="203"/>
      <c r="L93" s="203"/>
      <c r="M93" s="203"/>
      <c r="N93" s="184" t="s">
        <v>778</v>
      </c>
      <c r="O93" s="206"/>
      <c r="P93" s="201"/>
      <c r="Q93" s="202"/>
      <c r="R93" s="202"/>
      <c r="S93" s="185"/>
    </row>
    <row r="94" spans="1:19" ht="20.100000000000001" customHeight="1" x14ac:dyDescent="0.25">
      <c r="A94" s="203"/>
      <c r="B94" s="202"/>
      <c r="C94" s="202"/>
      <c r="D94" s="204"/>
      <c r="E94" s="203"/>
      <c r="F94" s="203"/>
      <c r="G94" s="203"/>
      <c r="H94" s="203"/>
      <c r="I94" s="204"/>
      <c r="J94" s="203"/>
      <c r="K94" s="203"/>
      <c r="L94" s="203"/>
      <c r="M94" s="203"/>
      <c r="N94" s="184" t="s">
        <v>779</v>
      </c>
      <c r="O94" s="206"/>
      <c r="P94" s="201"/>
      <c r="Q94" s="202"/>
      <c r="R94" s="202"/>
      <c r="S94" s="185"/>
    </row>
    <row r="95" spans="1:19" ht="20.100000000000001" customHeight="1" x14ac:dyDescent="0.25">
      <c r="A95" s="203"/>
      <c r="B95" s="202"/>
      <c r="C95" s="202"/>
      <c r="D95" s="204"/>
      <c r="E95" s="203"/>
      <c r="F95" s="203"/>
      <c r="G95" s="203"/>
      <c r="H95" s="203"/>
      <c r="I95" s="204"/>
      <c r="J95" s="203"/>
      <c r="K95" s="203"/>
      <c r="L95" s="203"/>
      <c r="M95" s="203"/>
      <c r="N95" s="184" t="s">
        <v>780</v>
      </c>
      <c r="O95" s="206"/>
      <c r="P95" s="201"/>
      <c r="Q95" s="202"/>
      <c r="R95" s="202"/>
      <c r="S95" s="185"/>
    </row>
    <row r="96" spans="1:19" ht="20.100000000000001" customHeight="1" x14ac:dyDescent="0.25">
      <c r="A96" s="203"/>
      <c r="B96" s="202"/>
      <c r="C96" s="202"/>
      <c r="D96" s="204"/>
      <c r="E96" s="203"/>
      <c r="F96" s="203"/>
      <c r="G96" s="203"/>
      <c r="H96" s="203"/>
      <c r="I96" s="204"/>
      <c r="J96" s="203"/>
      <c r="K96" s="203"/>
      <c r="L96" s="203"/>
      <c r="M96" s="203"/>
      <c r="N96" s="184" t="s">
        <v>781</v>
      </c>
      <c r="O96" s="206"/>
      <c r="P96" s="201"/>
      <c r="Q96" s="202"/>
      <c r="R96" s="202"/>
      <c r="S96" s="185"/>
    </row>
    <row r="97" spans="1:19" ht="20.100000000000001" customHeight="1" x14ac:dyDescent="0.25">
      <c r="A97" s="203">
        <v>2022</v>
      </c>
      <c r="B97" s="202">
        <v>44652</v>
      </c>
      <c r="C97" s="202">
        <v>44742</v>
      </c>
      <c r="D97" s="204">
        <v>3221374</v>
      </c>
      <c r="E97" s="203">
        <v>2</v>
      </c>
      <c r="F97" s="203">
        <v>3</v>
      </c>
      <c r="G97" s="203">
        <v>2</v>
      </c>
      <c r="H97" s="203" t="s">
        <v>715</v>
      </c>
      <c r="I97" s="204">
        <v>0</v>
      </c>
      <c r="J97" s="203">
        <v>2</v>
      </c>
      <c r="K97" s="203">
        <v>3</v>
      </c>
      <c r="L97" s="203">
        <v>2</v>
      </c>
      <c r="M97" s="203" t="s">
        <v>715</v>
      </c>
      <c r="N97" s="184" t="s">
        <v>782</v>
      </c>
      <c r="O97" s="205" t="s">
        <v>805</v>
      </c>
      <c r="P97" s="201" t="s">
        <v>771</v>
      </c>
      <c r="Q97" s="202">
        <v>44754</v>
      </c>
      <c r="R97" s="202">
        <v>44754</v>
      </c>
      <c r="S97" s="185"/>
    </row>
    <row r="98" spans="1:19" ht="20.100000000000001" customHeight="1" x14ac:dyDescent="0.25">
      <c r="A98" s="203"/>
      <c r="B98" s="202"/>
      <c r="C98" s="202"/>
      <c r="D98" s="204"/>
      <c r="E98" s="203"/>
      <c r="F98" s="203"/>
      <c r="G98" s="203"/>
      <c r="H98" s="203"/>
      <c r="I98" s="204"/>
      <c r="J98" s="203"/>
      <c r="K98" s="203"/>
      <c r="L98" s="203"/>
      <c r="M98" s="203"/>
      <c r="N98" s="184" t="s">
        <v>774</v>
      </c>
      <c r="O98" s="206"/>
      <c r="P98" s="201"/>
      <c r="Q98" s="202"/>
      <c r="R98" s="202"/>
      <c r="S98" s="185"/>
    </row>
    <row r="99" spans="1:19" ht="20.100000000000001" customHeight="1" x14ac:dyDescent="0.25">
      <c r="A99" s="203"/>
      <c r="B99" s="202"/>
      <c r="C99" s="202"/>
      <c r="D99" s="204"/>
      <c r="E99" s="203"/>
      <c r="F99" s="203"/>
      <c r="G99" s="203"/>
      <c r="H99" s="203"/>
      <c r="I99" s="204"/>
      <c r="J99" s="203"/>
      <c r="K99" s="203"/>
      <c r="L99" s="203"/>
      <c r="M99" s="203"/>
      <c r="N99" s="184" t="s">
        <v>775</v>
      </c>
      <c r="O99" s="206"/>
      <c r="P99" s="201"/>
      <c r="Q99" s="202"/>
      <c r="R99" s="202"/>
      <c r="S99" s="185"/>
    </row>
    <row r="100" spans="1:19" ht="20.100000000000001" customHeight="1" x14ac:dyDescent="0.25">
      <c r="A100" s="203"/>
      <c r="B100" s="202"/>
      <c r="C100" s="202"/>
      <c r="D100" s="204"/>
      <c r="E100" s="203"/>
      <c r="F100" s="203"/>
      <c r="G100" s="203"/>
      <c r="H100" s="203"/>
      <c r="I100" s="204"/>
      <c r="J100" s="203"/>
      <c r="K100" s="203"/>
      <c r="L100" s="203"/>
      <c r="M100" s="203"/>
      <c r="N100" s="184" t="s">
        <v>776</v>
      </c>
      <c r="O100" s="206"/>
      <c r="P100" s="201"/>
      <c r="Q100" s="202"/>
      <c r="R100" s="202"/>
      <c r="S100" s="185"/>
    </row>
    <row r="101" spans="1:19" ht="20.100000000000001" customHeight="1" x14ac:dyDescent="0.25">
      <c r="A101" s="203"/>
      <c r="B101" s="202"/>
      <c r="C101" s="202"/>
      <c r="D101" s="204"/>
      <c r="E101" s="203"/>
      <c r="F101" s="203"/>
      <c r="G101" s="203"/>
      <c r="H101" s="203"/>
      <c r="I101" s="204"/>
      <c r="J101" s="203"/>
      <c r="K101" s="203"/>
      <c r="L101" s="203"/>
      <c r="M101" s="203"/>
      <c r="N101" s="184" t="s">
        <v>777</v>
      </c>
      <c r="O101" s="206"/>
      <c r="P101" s="201"/>
      <c r="Q101" s="202"/>
      <c r="R101" s="202"/>
      <c r="S101" s="185"/>
    </row>
    <row r="102" spans="1:19" ht="20.100000000000001" customHeight="1" x14ac:dyDescent="0.25">
      <c r="A102" s="203"/>
      <c r="B102" s="202"/>
      <c r="C102" s="202"/>
      <c r="D102" s="204"/>
      <c r="E102" s="203"/>
      <c r="F102" s="203"/>
      <c r="G102" s="203"/>
      <c r="H102" s="203"/>
      <c r="I102" s="204"/>
      <c r="J102" s="203"/>
      <c r="K102" s="203"/>
      <c r="L102" s="203"/>
      <c r="M102" s="203"/>
      <c r="N102" s="184" t="s">
        <v>778</v>
      </c>
      <c r="O102" s="206"/>
      <c r="P102" s="201"/>
      <c r="Q102" s="202"/>
      <c r="R102" s="202"/>
      <c r="S102" s="185"/>
    </row>
    <row r="103" spans="1:19" ht="20.100000000000001" customHeight="1" x14ac:dyDescent="0.25">
      <c r="A103" s="203"/>
      <c r="B103" s="202"/>
      <c r="C103" s="202"/>
      <c r="D103" s="204"/>
      <c r="E103" s="203"/>
      <c r="F103" s="203"/>
      <c r="G103" s="203"/>
      <c r="H103" s="203"/>
      <c r="I103" s="204"/>
      <c r="J103" s="203"/>
      <c r="K103" s="203"/>
      <c r="L103" s="203"/>
      <c r="M103" s="203"/>
      <c r="N103" s="184" t="s">
        <v>779</v>
      </c>
      <c r="O103" s="206"/>
      <c r="P103" s="201"/>
      <c r="Q103" s="202"/>
      <c r="R103" s="202"/>
      <c r="S103" s="185"/>
    </row>
    <row r="104" spans="1:19" ht="20.100000000000001" customHeight="1" x14ac:dyDescent="0.25">
      <c r="A104" s="203"/>
      <c r="B104" s="202"/>
      <c r="C104" s="202"/>
      <c r="D104" s="204"/>
      <c r="E104" s="203"/>
      <c r="F104" s="203"/>
      <c r="G104" s="203"/>
      <c r="H104" s="203"/>
      <c r="I104" s="204"/>
      <c r="J104" s="203"/>
      <c r="K104" s="203"/>
      <c r="L104" s="203"/>
      <c r="M104" s="203"/>
      <c r="N104" s="184" t="s">
        <v>780</v>
      </c>
      <c r="O104" s="206"/>
      <c r="P104" s="201"/>
      <c r="Q104" s="202"/>
      <c r="R104" s="202"/>
      <c r="S104" s="185"/>
    </row>
    <row r="105" spans="1:19" ht="20.100000000000001" customHeight="1" x14ac:dyDescent="0.25">
      <c r="A105" s="203"/>
      <c r="B105" s="202"/>
      <c r="C105" s="202"/>
      <c r="D105" s="204"/>
      <c r="E105" s="203"/>
      <c r="F105" s="203"/>
      <c r="G105" s="203"/>
      <c r="H105" s="203"/>
      <c r="I105" s="204"/>
      <c r="J105" s="203"/>
      <c r="K105" s="203"/>
      <c r="L105" s="203"/>
      <c r="M105" s="203"/>
      <c r="N105" s="184" t="s">
        <v>781</v>
      </c>
      <c r="O105" s="206"/>
      <c r="P105" s="201"/>
      <c r="Q105" s="202"/>
      <c r="R105" s="202"/>
      <c r="S105" s="185"/>
    </row>
    <row r="106" spans="1:19" ht="20.100000000000001" customHeight="1" x14ac:dyDescent="0.25">
      <c r="A106" s="203">
        <v>2022</v>
      </c>
      <c r="B106" s="202">
        <v>44652</v>
      </c>
      <c r="C106" s="202">
        <v>44742</v>
      </c>
      <c r="D106" s="204">
        <v>110157600</v>
      </c>
      <c r="E106" s="203">
        <v>2</v>
      </c>
      <c r="F106" s="203">
        <v>3</v>
      </c>
      <c r="G106" s="203">
        <v>2</v>
      </c>
      <c r="H106" s="203" t="s">
        <v>717</v>
      </c>
      <c r="I106" s="208">
        <v>54810000</v>
      </c>
      <c r="J106" s="203">
        <v>2</v>
      </c>
      <c r="K106" s="203">
        <v>3</v>
      </c>
      <c r="L106" s="203">
        <v>2</v>
      </c>
      <c r="M106" s="203" t="s">
        <v>717</v>
      </c>
      <c r="N106" s="184" t="s">
        <v>782</v>
      </c>
      <c r="O106" s="205" t="s">
        <v>805</v>
      </c>
      <c r="P106" s="201" t="s">
        <v>771</v>
      </c>
      <c r="Q106" s="202">
        <v>44754</v>
      </c>
      <c r="R106" s="202">
        <v>44754</v>
      </c>
      <c r="S106" s="185"/>
    </row>
    <row r="107" spans="1:19" ht="20.100000000000001" customHeight="1" x14ac:dyDescent="0.25">
      <c r="A107" s="203"/>
      <c r="B107" s="202"/>
      <c r="C107" s="202"/>
      <c r="D107" s="204"/>
      <c r="E107" s="203"/>
      <c r="F107" s="203"/>
      <c r="G107" s="203"/>
      <c r="H107" s="203"/>
      <c r="I107" s="208"/>
      <c r="J107" s="203"/>
      <c r="K107" s="203"/>
      <c r="L107" s="203"/>
      <c r="M107" s="203"/>
      <c r="N107" s="184" t="s">
        <v>774</v>
      </c>
      <c r="O107" s="206"/>
      <c r="P107" s="201"/>
      <c r="Q107" s="202"/>
      <c r="R107" s="202"/>
      <c r="S107" s="185"/>
    </row>
    <row r="108" spans="1:19" ht="20.100000000000001" customHeight="1" x14ac:dyDescent="0.25">
      <c r="A108" s="203"/>
      <c r="B108" s="202"/>
      <c r="C108" s="202"/>
      <c r="D108" s="204"/>
      <c r="E108" s="203"/>
      <c r="F108" s="203"/>
      <c r="G108" s="203"/>
      <c r="H108" s="203"/>
      <c r="I108" s="208"/>
      <c r="J108" s="203"/>
      <c r="K108" s="203"/>
      <c r="L108" s="203"/>
      <c r="M108" s="203"/>
      <c r="N108" s="184" t="s">
        <v>775</v>
      </c>
      <c r="O108" s="206"/>
      <c r="P108" s="201"/>
      <c r="Q108" s="202"/>
      <c r="R108" s="202"/>
      <c r="S108" s="185"/>
    </row>
    <row r="109" spans="1:19" ht="20.100000000000001" customHeight="1" x14ac:dyDescent="0.25">
      <c r="A109" s="203"/>
      <c r="B109" s="202"/>
      <c r="C109" s="202"/>
      <c r="D109" s="204"/>
      <c r="E109" s="203"/>
      <c r="F109" s="203"/>
      <c r="G109" s="203"/>
      <c r="H109" s="203"/>
      <c r="I109" s="208"/>
      <c r="J109" s="203"/>
      <c r="K109" s="203"/>
      <c r="L109" s="203"/>
      <c r="M109" s="203"/>
      <c r="N109" s="184" t="s">
        <v>791</v>
      </c>
      <c r="O109" s="206"/>
      <c r="P109" s="201"/>
      <c r="Q109" s="202"/>
      <c r="R109" s="202"/>
      <c r="S109" s="185"/>
    </row>
    <row r="110" spans="1:19" ht="20.100000000000001" customHeight="1" x14ac:dyDescent="0.25">
      <c r="A110" s="203"/>
      <c r="B110" s="202"/>
      <c r="C110" s="202"/>
      <c r="D110" s="204"/>
      <c r="E110" s="203"/>
      <c r="F110" s="203"/>
      <c r="G110" s="203"/>
      <c r="H110" s="203"/>
      <c r="I110" s="208"/>
      <c r="J110" s="203"/>
      <c r="K110" s="203"/>
      <c r="L110" s="203"/>
      <c r="M110" s="203"/>
      <c r="N110" s="184" t="s">
        <v>777</v>
      </c>
      <c r="O110" s="206"/>
      <c r="P110" s="201"/>
      <c r="Q110" s="202"/>
      <c r="R110" s="202"/>
      <c r="S110" s="185"/>
    </row>
    <row r="111" spans="1:19" ht="20.100000000000001" customHeight="1" x14ac:dyDescent="0.25">
      <c r="A111" s="203"/>
      <c r="B111" s="202"/>
      <c r="C111" s="202"/>
      <c r="D111" s="204"/>
      <c r="E111" s="203"/>
      <c r="F111" s="203"/>
      <c r="G111" s="203"/>
      <c r="H111" s="203"/>
      <c r="I111" s="208"/>
      <c r="J111" s="203"/>
      <c r="K111" s="203"/>
      <c r="L111" s="203"/>
      <c r="M111" s="203"/>
      <c r="N111" s="184" t="s">
        <v>778</v>
      </c>
      <c r="O111" s="206"/>
      <c r="P111" s="201"/>
      <c r="Q111" s="202"/>
      <c r="R111" s="202"/>
      <c r="S111" s="185"/>
    </row>
    <row r="112" spans="1:19" ht="20.100000000000001" customHeight="1" x14ac:dyDescent="0.25">
      <c r="A112" s="203"/>
      <c r="B112" s="202"/>
      <c r="C112" s="202"/>
      <c r="D112" s="204"/>
      <c r="E112" s="203"/>
      <c r="F112" s="203"/>
      <c r="G112" s="203"/>
      <c r="H112" s="203"/>
      <c r="I112" s="208"/>
      <c r="J112" s="203"/>
      <c r="K112" s="203"/>
      <c r="L112" s="203"/>
      <c r="M112" s="203"/>
      <c r="N112" s="184" t="s">
        <v>779</v>
      </c>
      <c r="O112" s="206"/>
      <c r="P112" s="201"/>
      <c r="Q112" s="202"/>
      <c r="R112" s="202"/>
      <c r="S112" s="185"/>
    </row>
    <row r="113" spans="1:19" ht="20.100000000000001" customHeight="1" x14ac:dyDescent="0.25">
      <c r="A113" s="203"/>
      <c r="B113" s="202"/>
      <c r="C113" s="202"/>
      <c r="D113" s="204"/>
      <c r="E113" s="203"/>
      <c r="F113" s="203"/>
      <c r="G113" s="203"/>
      <c r="H113" s="203"/>
      <c r="I113" s="208"/>
      <c r="J113" s="203"/>
      <c r="K113" s="203"/>
      <c r="L113" s="203"/>
      <c r="M113" s="203"/>
      <c r="N113" s="184" t="s">
        <v>780</v>
      </c>
      <c r="O113" s="206"/>
      <c r="P113" s="201"/>
      <c r="Q113" s="202"/>
      <c r="R113" s="202"/>
      <c r="S113" s="185"/>
    </row>
    <row r="114" spans="1:19" ht="20.100000000000001" customHeight="1" x14ac:dyDescent="0.25">
      <c r="A114" s="203"/>
      <c r="B114" s="202"/>
      <c r="C114" s="202"/>
      <c r="D114" s="204"/>
      <c r="E114" s="203"/>
      <c r="F114" s="203"/>
      <c r="G114" s="203"/>
      <c r="H114" s="203"/>
      <c r="I114" s="208"/>
      <c r="J114" s="203"/>
      <c r="K114" s="203"/>
      <c r="L114" s="203"/>
      <c r="M114" s="203"/>
      <c r="N114" s="184" t="s">
        <v>781</v>
      </c>
      <c r="O114" s="206"/>
      <c r="P114" s="201"/>
      <c r="Q114" s="202"/>
      <c r="R114" s="202"/>
      <c r="S114" s="185"/>
    </row>
    <row r="115" spans="1:19" ht="20.100000000000001" customHeight="1" x14ac:dyDescent="0.25">
      <c r="A115" s="203">
        <v>2022</v>
      </c>
      <c r="B115" s="202">
        <v>44652</v>
      </c>
      <c r="C115" s="202">
        <v>44742</v>
      </c>
      <c r="D115" s="204">
        <v>9632378503</v>
      </c>
      <c r="E115" s="203">
        <v>2</v>
      </c>
      <c r="F115" s="203">
        <v>3</v>
      </c>
      <c r="G115" s="203">
        <v>3</v>
      </c>
      <c r="H115" s="203" t="s">
        <v>714</v>
      </c>
      <c r="I115" s="204">
        <v>19322.25</v>
      </c>
      <c r="J115" s="203">
        <v>2</v>
      </c>
      <c r="K115" s="203">
        <v>3</v>
      </c>
      <c r="L115" s="203">
        <v>3</v>
      </c>
      <c r="M115" s="203" t="s">
        <v>714</v>
      </c>
      <c r="N115" s="184" t="s">
        <v>782</v>
      </c>
      <c r="O115" s="205" t="s">
        <v>805</v>
      </c>
      <c r="P115" s="201" t="s">
        <v>771</v>
      </c>
      <c r="Q115" s="202">
        <v>44754</v>
      </c>
      <c r="R115" s="202">
        <v>44754</v>
      </c>
      <c r="S115" s="185"/>
    </row>
    <row r="116" spans="1:19" ht="20.100000000000001" customHeight="1" x14ac:dyDescent="0.25">
      <c r="A116" s="203"/>
      <c r="B116" s="202"/>
      <c r="C116" s="202"/>
      <c r="D116" s="204"/>
      <c r="E116" s="203"/>
      <c r="F116" s="203"/>
      <c r="G116" s="203"/>
      <c r="H116" s="203"/>
      <c r="I116" s="204"/>
      <c r="J116" s="203"/>
      <c r="K116" s="203"/>
      <c r="L116" s="203"/>
      <c r="M116" s="203"/>
      <c r="N116" s="184" t="s">
        <v>786</v>
      </c>
      <c r="O116" s="206"/>
      <c r="P116" s="201"/>
      <c r="Q116" s="202"/>
      <c r="R116" s="202"/>
      <c r="S116" s="185"/>
    </row>
    <row r="117" spans="1:19" ht="20.100000000000001" customHeight="1" x14ac:dyDescent="0.25">
      <c r="A117" s="203"/>
      <c r="B117" s="202"/>
      <c r="C117" s="202"/>
      <c r="D117" s="204"/>
      <c r="E117" s="203"/>
      <c r="F117" s="203"/>
      <c r="G117" s="203"/>
      <c r="H117" s="203"/>
      <c r="I117" s="204"/>
      <c r="J117" s="203"/>
      <c r="K117" s="203"/>
      <c r="L117" s="203"/>
      <c r="M117" s="203"/>
      <c r="N117" s="184" t="s">
        <v>787</v>
      </c>
      <c r="O117" s="206"/>
      <c r="P117" s="201"/>
      <c r="Q117" s="202"/>
      <c r="R117" s="202"/>
      <c r="S117" s="185"/>
    </row>
    <row r="118" spans="1:19" ht="20.100000000000001" customHeight="1" x14ac:dyDescent="0.25">
      <c r="A118" s="203"/>
      <c r="B118" s="202"/>
      <c r="C118" s="202"/>
      <c r="D118" s="204"/>
      <c r="E118" s="203"/>
      <c r="F118" s="203"/>
      <c r="G118" s="203"/>
      <c r="H118" s="203"/>
      <c r="I118" s="204"/>
      <c r="J118" s="203"/>
      <c r="K118" s="203"/>
      <c r="L118" s="203"/>
      <c r="M118" s="203"/>
      <c r="N118" s="184" t="s">
        <v>776</v>
      </c>
      <c r="O118" s="206"/>
      <c r="P118" s="201"/>
      <c r="Q118" s="202"/>
      <c r="R118" s="202"/>
      <c r="S118" s="185"/>
    </row>
    <row r="119" spans="1:19" ht="20.100000000000001" customHeight="1" x14ac:dyDescent="0.25">
      <c r="A119" s="203"/>
      <c r="B119" s="202"/>
      <c r="C119" s="202"/>
      <c r="D119" s="204"/>
      <c r="E119" s="203"/>
      <c r="F119" s="203"/>
      <c r="G119" s="203"/>
      <c r="H119" s="203"/>
      <c r="I119" s="204"/>
      <c r="J119" s="203"/>
      <c r="K119" s="203"/>
      <c r="L119" s="203"/>
      <c r="M119" s="203"/>
      <c r="N119" s="184" t="s">
        <v>777</v>
      </c>
      <c r="O119" s="206"/>
      <c r="P119" s="201"/>
      <c r="Q119" s="202"/>
      <c r="R119" s="202"/>
      <c r="S119" s="185"/>
    </row>
    <row r="120" spans="1:19" ht="20.100000000000001" customHeight="1" x14ac:dyDescent="0.25">
      <c r="A120" s="203"/>
      <c r="B120" s="202"/>
      <c r="C120" s="202"/>
      <c r="D120" s="204"/>
      <c r="E120" s="203"/>
      <c r="F120" s="203"/>
      <c r="G120" s="203"/>
      <c r="H120" s="203"/>
      <c r="I120" s="204"/>
      <c r="J120" s="203"/>
      <c r="K120" s="203"/>
      <c r="L120" s="203"/>
      <c r="M120" s="203"/>
      <c r="N120" s="184" t="s">
        <v>778</v>
      </c>
      <c r="O120" s="206"/>
      <c r="P120" s="201"/>
      <c r="Q120" s="202"/>
      <c r="R120" s="202"/>
      <c r="S120" s="185"/>
    </row>
    <row r="121" spans="1:19" ht="20.100000000000001" customHeight="1" x14ac:dyDescent="0.25">
      <c r="A121" s="203"/>
      <c r="B121" s="202"/>
      <c r="C121" s="202"/>
      <c r="D121" s="204"/>
      <c r="E121" s="203"/>
      <c r="F121" s="203"/>
      <c r="G121" s="203"/>
      <c r="H121" s="203"/>
      <c r="I121" s="204"/>
      <c r="J121" s="203"/>
      <c r="K121" s="203"/>
      <c r="L121" s="203"/>
      <c r="M121" s="203"/>
      <c r="N121" s="184" t="s">
        <v>779</v>
      </c>
      <c r="O121" s="206"/>
      <c r="P121" s="201"/>
      <c r="Q121" s="202"/>
      <c r="R121" s="202"/>
      <c r="S121" s="185"/>
    </row>
    <row r="122" spans="1:19" ht="20.100000000000001" customHeight="1" x14ac:dyDescent="0.25">
      <c r="A122" s="203"/>
      <c r="B122" s="202"/>
      <c r="C122" s="202"/>
      <c r="D122" s="204"/>
      <c r="E122" s="203"/>
      <c r="F122" s="203"/>
      <c r="G122" s="203"/>
      <c r="H122" s="203"/>
      <c r="I122" s="204"/>
      <c r="J122" s="203"/>
      <c r="K122" s="203"/>
      <c r="L122" s="203"/>
      <c r="M122" s="203"/>
      <c r="N122" s="184" t="s">
        <v>780</v>
      </c>
      <c r="O122" s="206"/>
      <c r="P122" s="201"/>
      <c r="Q122" s="202"/>
      <c r="R122" s="202"/>
      <c r="S122" s="185"/>
    </row>
    <row r="123" spans="1:19" ht="20.100000000000001" customHeight="1" x14ac:dyDescent="0.25">
      <c r="A123" s="203"/>
      <c r="B123" s="202"/>
      <c r="C123" s="202"/>
      <c r="D123" s="204"/>
      <c r="E123" s="203"/>
      <c r="F123" s="203"/>
      <c r="G123" s="203"/>
      <c r="H123" s="203"/>
      <c r="I123" s="204"/>
      <c r="J123" s="203"/>
      <c r="K123" s="203"/>
      <c r="L123" s="203"/>
      <c r="M123" s="203"/>
      <c r="N123" s="184" t="s">
        <v>781</v>
      </c>
      <c r="O123" s="206"/>
      <c r="P123" s="201"/>
      <c r="Q123" s="202"/>
      <c r="R123" s="202"/>
      <c r="S123" s="185"/>
    </row>
    <row r="124" spans="1:19" ht="20.100000000000001" customHeight="1" x14ac:dyDescent="0.25">
      <c r="A124" s="203">
        <v>2022</v>
      </c>
      <c r="B124" s="202">
        <v>44652</v>
      </c>
      <c r="C124" s="202">
        <v>44742</v>
      </c>
      <c r="D124" s="204">
        <v>486824000</v>
      </c>
      <c r="E124" s="203">
        <v>2</v>
      </c>
      <c r="F124" s="203">
        <v>3</v>
      </c>
      <c r="G124" s="203">
        <v>3</v>
      </c>
      <c r="H124" s="203" t="s">
        <v>720</v>
      </c>
      <c r="I124" s="204">
        <v>39848015.57</v>
      </c>
      <c r="J124" s="203">
        <v>2</v>
      </c>
      <c r="K124" s="203">
        <v>3</v>
      </c>
      <c r="L124" s="203">
        <v>3</v>
      </c>
      <c r="M124" s="203" t="s">
        <v>720</v>
      </c>
      <c r="N124" s="184" t="s">
        <v>782</v>
      </c>
      <c r="O124" s="205" t="s">
        <v>805</v>
      </c>
      <c r="P124" s="201" t="s">
        <v>771</v>
      </c>
      <c r="Q124" s="202">
        <v>44754</v>
      </c>
      <c r="R124" s="202">
        <v>44754</v>
      </c>
      <c r="S124" s="185"/>
    </row>
    <row r="125" spans="1:19" ht="20.100000000000001" customHeight="1" x14ac:dyDescent="0.25">
      <c r="A125" s="203"/>
      <c r="B125" s="202"/>
      <c r="C125" s="202"/>
      <c r="D125" s="204"/>
      <c r="E125" s="203"/>
      <c r="F125" s="203"/>
      <c r="G125" s="203"/>
      <c r="H125" s="203"/>
      <c r="I125" s="204"/>
      <c r="J125" s="203"/>
      <c r="K125" s="203"/>
      <c r="L125" s="203"/>
      <c r="M125" s="203"/>
      <c r="N125" s="184" t="s">
        <v>786</v>
      </c>
      <c r="O125" s="206"/>
      <c r="P125" s="201"/>
      <c r="Q125" s="202"/>
      <c r="R125" s="202"/>
      <c r="S125" s="185"/>
    </row>
    <row r="126" spans="1:19" ht="20.100000000000001" customHeight="1" x14ac:dyDescent="0.25">
      <c r="A126" s="203"/>
      <c r="B126" s="202"/>
      <c r="C126" s="202"/>
      <c r="D126" s="204"/>
      <c r="E126" s="203"/>
      <c r="F126" s="203"/>
      <c r="G126" s="203"/>
      <c r="H126" s="203"/>
      <c r="I126" s="204"/>
      <c r="J126" s="203"/>
      <c r="K126" s="203"/>
      <c r="L126" s="203"/>
      <c r="M126" s="203"/>
      <c r="N126" s="184" t="s">
        <v>787</v>
      </c>
      <c r="O126" s="206"/>
      <c r="P126" s="201"/>
      <c r="Q126" s="202"/>
      <c r="R126" s="202"/>
      <c r="S126" s="185"/>
    </row>
    <row r="127" spans="1:19" ht="20.100000000000001" customHeight="1" x14ac:dyDescent="0.25">
      <c r="A127" s="203"/>
      <c r="B127" s="202"/>
      <c r="C127" s="202"/>
      <c r="D127" s="204"/>
      <c r="E127" s="203"/>
      <c r="F127" s="203"/>
      <c r="G127" s="203"/>
      <c r="H127" s="203"/>
      <c r="I127" s="204"/>
      <c r="J127" s="203"/>
      <c r="K127" s="203"/>
      <c r="L127" s="203"/>
      <c r="M127" s="203"/>
      <c r="N127" s="184" t="s">
        <v>776</v>
      </c>
      <c r="O127" s="206"/>
      <c r="P127" s="201"/>
      <c r="Q127" s="202"/>
      <c r="R127" s="202"/>
      <c r="S127" s="185"/>
    </row>
    <row r="128" spans="1:19" ht="20.100000000000001" customHeight="1" x14ac:dyDescent="0.25">
      <c r="A128" s="203"/>
      <c r="B128" s="202"/>
      <c r="C128" s="202"/>
      <c r="D128" s="204"/>
      <c r="E128" s="203"/>
      <c r="F128" s="203"/>
      <c r="G128" s="203"/>
      <c r="H128" s="203"/>
      <c r="I128" s="204"/>
      <c r="J128" s="203"/>
      <c r="K128" s="203"/>
      <c r="L128" s="203"/>
      <c r="M128" s="203"/>
      <c r="N128" s="184" t="s">
        <v>777</v>
      </c>
      <c r="O128" s="206"/>
      <c r="P128" s="201"/>
      <c r="Q128" s="202"/>
      <c r="R128" s="202"/>
      <c r="S128" s="185"/>
    </row>
    <row r="129" spans="1:19" ht="20.100000000000001" customHeight="1" x14ac:dyDescent="0.25">
      <c r="A129" s="203"/>
      <c r="B129" s="202"/>
      <c r="C129" s="202"/>
      <c r="D129" s="204"/>
      <c r="E129" s="203"/>
      <c r="F129" s="203"/>
      <c r="G129" s="203"/>
      <c r="H129" s="203"/>
      <c r="I129" s="204"/>
      <c r="J129" s="203"/>
      <c r="K129" s="203"/>
      <c r="L129" s="203"/>
      <c r="M129" s="203"/>
      <c r="N129" s="184" t="s">
        <v>778</v>
      </c>
      <c r="O129" s="206"/>
      <c r="P129" s="201"/>
      <c r="Q129" s="202"/>
      <c r="R129" s="202"/>
      <c r="S129" s="185"/>
    </row>
    <row r="130" spans="1:19" ht="20.100000000000001" customHeight="1" x14ac:dyDescent="0.25">
      <c r="A130" s="203"/>
      <c r="B130" s="202"/>
      <c r="C130" s="202"/>
      <c r="D130" s="204"/>
      <c r="E130" s="203"/>
      <c r="F130" s="203"/>
      <c r="G130" s="203"/>
      <c r="H130" s="203"/>
      <c r="I130" s="204"/>
      <c r="J130" s="203"/>
      <c r="K130" s="203"/>
      <c r="L130" s="203"/>
      <c r="M130" s="203"/>
      <c r="N130" s="184" t="s">
        <v>779</v>
      </c>
      <c r="O130" s="206"/>
      <c r="P130" s="201"/>
      <c r="Q130" s="202"/>
      <c r="R130" s="202"/>
      <c r="S130" s="185"/>
    </row>
    <row r="131" spans="1:19" ht="20.100000000000001" customHeight="1" x14ac:dyDescent="0.25">
      <c r="A131" s="203"/>
      <c r="B131" s="202"/>
      <c r="C131" s="202"/>
      <c r="D131" s="204"/>
      <c r="E131" s="203"/>
      <c r="F131" s="203"/>
      <c r="G131" s="203"/>
      <c r="H131" s="203"/>
      <c r="I131" s="204"/>
      <c r="J131" s="203"/>
      <c r="K131" s="203"/>
      <c r="L131" s="203"/>
      <c r="M131" s="203"/>
      <c r="N131" s="184" t="s">
        <v>780</v>
      </c>
      <c r="O131" s="206"/>
      <c r="P131" s="201"/>
      <c r="Q131" s="202"/>
      <c r="R131" s="202"/>
      <c r="S131" s="185"/>
    </row>
    <row r="132" spans="1:19" ht="20.100000000000001" customHeight="1" x14ac:dyDescent="0.25">
      <c r="A132" s="203"/>
      <c r="B132" s="202"/>
      <c r="C132" s="202"/>
      <c r="D132" s="204"/>
      <c r="E132" s="203"/>
      <c r="F132" s="203"/>
      <c r="G132" s="203"/>
      <c r="H132" s="203"/>
      <c r="I132" s="204"/>
      <c r="J132" s="203"/>
      <c r="K132" s="203"/>
      <c r="L132" s="203"/>
      <c r="M132" s="203"/>
      <c r="N132" s="184" t="s">
        <v>781</v>
      </c>
      <c r="O132" s="206"/>
      <c r="P132" s="201"/>
      <c r="Q132" s="202"/>
      <c r="R132" s="202"/>
      <c r="S132" s="185"/>
    </row>
    <row r="133" spans="1:19" ht="20.100000000000001" customHeight="1" x14ac:dyDescent="0.25">
      <c r="A133" s="203"/>
      <c r="B133" s="202"/>
      <c r="C133" s="202"/>
      <c r="D133" s="204"/>
      <c r="E133" s="203"/>
      <c r="F133" s="203"/>
      <c r="G133" s="203"/>
      <c r="H133" s="203"/>
      <c r="I133" s="204"/>
      <c r="J133" s="203"/>
      <c r="K133" s="203"/>
      <c r="L133" s="203"/>
      <c r="M133" s="203"/>
      <c r="N133" s="184"/>
      <c r="O133" s="206"/>
      <c r="P133" s="201"/>
      <c r="Q133" s="202"/>
      <c r="R133" s="202"/>
      <c r="S133" s="185"/>
    </row>
    <row r="134" spans="1:19" ht="20.100000000000001" customHeight="1" x14ac:dyDescent="0.25">
      <c r="A134" s="203">
        <v>2022</v>
      </c>
      <c r="B134" s="202">
        <v>44652</v>
      </c>
      <c r="C134" s="202">
        <v>44742</v>
      </c>
      <c r="D134" s="204">
        <v>1975497</v>
      </c>
      <c r="E134" s="203">
        <v>2</v>
      </c>
      <c r="F134" s="203">
        <v>3</v>
      </c>
      <c r="G134" s="203">
        <v>3</v>
      </c>
      <c r="H134" s="203" t="s">
        <v>719</v>
      </c>
      <c r="I134" s="204">
        <v>4477779920.5999994</v>
      </c>
      <c r="J134" s="203">
        <v>2</v>
      </c>
      <c r="K134" s="203">
        <v>3</v>
      </c>
      <c r="L134" s="203">
        <v>3</v>
      </c>
      <c r="M134" s="203" t="s">
        <v>719</v>
      </c>
      <c r="N134" s="184" t="s">
        <v>782</v>
      </c>
      <c r="O134" s="205" t="s">
        <v>805</v>
      </c>
      <c r="P134" s="201" t="s">
        <v>771</v>
      </c>
      <c r="Q134" s="202">
        <v>44754</v>
      </c>
      <c r="R134" s="202">
        <v>44754</v>
      </c>
      <c r="S134" s="185"/>
    </row>
    <row r="135" spans="1:19" ht="20.100000000000001" customHeight="1" x14ac:dyDescent="0.25">
      <c r="A135" s="203"/>
      <c r="B135" s="202"/>
      <c r="C135" s="202"/>
      <c r="D135" s="204"/>
      <c r="E135" s="203"/>
      <c r="F135" s="203"/>
      <c r="G135" s="203"/>
      <c r="H135" s="203"/>
      <c r="I135" s="204"/>
      <c r="J135" s="203"/>
      <c r="K135" s="203"/>
      <c r="L135" s="203"/>
      <c r="M135" s="203"/>
      <c r="N135" s="184" t="s">
        <v>788</v>
      </c>
      <c r="O135" s="206"/>
      <c r="P135" s="201"/>
      <c r="Q135" s="202"/>
      <c r="R135" s="202"/>
      <c r="S135" s="185"/>
    </row>
    <row r="136" spans="1:19" ht="20.100000000000001" customHeight="1" x14ac:dyDescent="0.25">
      <c r="A136" s="203"/>
      <c r="B136" s="202"/>
      <c r="C136" s="202"/>
      <c r="D136" s="204"/>
      <c r="E136" s="203"/>
      <c r="F136" s="203"/>
      <c r="G136" s="203"/>
      <c r="H136" s="203"/>
      <c r="I136" s="204"/>
      <c r="J136" s="203"/>
      <c r="K136" s="203"/>
      <c r="L136" s="203"/>
      <c r="M136" s="203"/>
      <c r="N136" s="184" t="s">
        <v>775</v>
      </c>
      <c r="O136" s="206"/>
      <c r="P136" s="201"/>
      <c r="Q136" s="202"/>
      <c r="R136" s="202"/>
      <c r="S136" s="185"/>
    </row>
    <row r="137" spans="1:19" ht="20.100000000000001" customHeight="1" x14ac:dyDescent="0.25">
      <c r="A137" s="203"/>
      <c r="B137" s="202"/>
      <c r="C137" s="202"/>
      <c r="D137" s="204"/>
      <c r="E137" s="203"/>
      <c r="F137" s="203"/>
      <c r="G137" s="203"/>
      <c r="H137" s="203"/>
      <c r="I137" s="204"/>
      <c r="J137" s="203"/>
      <c r="K137" s="203"/>
      <c r="L137" s="203"/>
      <c r="M137" s="203"/>
      <c r="N137" s="184" t="s">
        <v>776</v>
      </c>
      <c r="O137" s="206"/>
      <c r="P137" s="201"/>
      <c r="Q137" s="202"/>
      <c r="R137" s="202"/>
      <c r="S137" s="185"/>
    </row>
    <row r="138" spans="1:19" ht="20.100000000000001" customHeight="1" x14ac:dyDescent="0.25">
      <c r="A138" s="203"/>
      <c r="B138" s="202"/>
      <c r="C138" s="202"/>
      <c r="D138" s="204"/>
      <c r="E138" s="203"/>
      <c r="F138" s="203"/>
      <c r="G138" s="203"/>
      <c r="H138" s="203"/>
      <c r="I138" s="204"/>
      <c r="J138" s="203"/>
      <c r="K138" s="203"/>
      <c r="L138" s="203"/>
      <c r="M138" s="203"/>
      <c r="N138" s="184" t="s">
        <v>777</v>
      </c>
      <c r="O138" s="206"/>
      <c r="P138" s="201"/>
      <c r="Q138" s="202"/>
      <c r="R138" s="202"/>
      <c r="S138" s="185"/>
    </row>
    <row r="139" spans="1:19" ht="20.100000000000001" customHeight="1" x14ac:dyDescent="0.25">
      <c r="A139" s="203"/>
      <c r="B139" s="202"/>
      <c r="C139" s="202"/>
      <c r="D139" s="204"/>
      <c r="E139" s="203"/>
      <c r="F139" s="203"/>
      <c r="G139" s="203"/>
      <c r="H139" s="203"/>
      <c r="I139" s="204"/>
      <c r="J139" s="203"/>
      <c r="K139" s="203"/>
      <c r="L139" s="203"/>
      <c r="M139" s="203"/>
      <c r="N139" s="184" t="s">
        <v>778</v>
      </c>
      <c r="O139" s="206"/>
      <c r="P139" s="201"/>
      <c r="Q139" s="202"/>
      <c r="R139" s="202"/>
      <c r="S139" s="185"/>
    </row>
    <row r="140" spans="1:19" ht="20.100000000000001" customHeight="1" x14ac:dyDescent="0.25">
      <c r="A140" s="203"/>
      <c r="B140" s="202"/>
      <c r="C140" s="202"/>
      <c r="D140" s="204"/>
      <c r="E140" s="203"/>
      <c r="F140" s="203"/>
      <c r="G140" s="203"/>
      <c r="H140" s="203"/>
      <c r="I140" s="204"/>
      <c r="J140" s="203"/>
      <c r="K140" s="203"/>
      <c r="L140" s="203"/>
      <c r="M140" s="203"/>
      <c r="N140" s="184" t="s">
        <v>779</v>
      </c>
      <c r="O140" s="206"/>
      <c r="P140" s="201"/>
      <c r="Q140" s="202"/>
      <c r="R140" s="202"/>
      <c r="S140" s="185"/>
    </row>
    <row r="141" spans="1:19" ht="20.100000000000001" customHeight="1" x14ac:dyDescent="0.25">
      <c r="A141" s="203"/>
      <c r="B141" s="202"/>
      <c r="C141" s="202"/>
      <c r="D141" s="204"/>
      <c r="E141" s="203"/>
      <c r="F141" s="203"/>
      <c r="G141" s="203"/>
      <c r="H141" s="203"/>
      <c r="I141" s="204"/>
      <c r="J141" s="203"/>
      <c r="K141" s="203"/>
      <c r="L141" s="203"/>
      <c r="M141" s="203"/>
      <c r="N141" s="184" t="s">
        <v>780</v>
      </c>
      <c r="O141" s="206"/>
      <c r="P141" s="201"/>
      <c r="Q141" s="202"/>
      <c r="R141" s="202"/>
      <c r="S141" s="185"/>
    </row>
    <row r="142" spans="1:19" ht="20.100000000000001" customHeight="1" x14ac:dyDescent="0.25">
      <c r="A142" s="203"/>
      <c r="B142" s="202"/>
      <c r="C142" s="202"/>
      <c r="D142" s="204"/>
      <c r="E142" s="203"/>
      <c r="F142" s="203"/>
      <c r="G142" s="203"/>
      <c r="H142" s="203"/>
      <c r="I142" s="204"/>
      <c r="J142" s="203"/>
      <c r="K142" s="203"/>
      <c r="L142" s="203"/>
      <c r="M142" s="203"/>
      <c r="N142" s="184" t="s">
        <v>781</v>
      </c>
      <c r="O142" s="206"/>
      <c r="P142" s="201"/>
      <c r="Q142" s="202"/>
      <c r="R142" s="202"/>
      <c r="S142" s="185"/>
    </row>
    <row r="143" spans="1:19" ht="20.100000000000001" customHeight="1" x14ac:dyDescent="0.25">
      <c r="A143" s="203">
        <v>2022</v>
      </c>
      <c r="B143" s="202">
        <v>44652</v>
      </c>
      <c r="C143" s="202">
        <v>44742</v>
      </c>
      <c r="D143" s="204">
        <v>116829734</v>
      </c>
      <c r="E143" s="203">
        <v>2</v>
      </c>
      <c r="F143" s="203">
        <v>3</v>
      </c>
      <c r="G143" s="203">
        <v>3</v>
      </c>
      <c r="H143" s="203" t="s">
        <v>721</v>
      </c>
      <c r="I143" s="204">
        <v>30099937.850000001</v>
      </c>
      <c r="J143" s="203">
        <v>2</v>
      </c>
      <c r="K143" s="203">
        <v>3</v>
      </c>
      <c r="L143" s="203">
        <v>3</v>
      </c>
      <c r="M143" s="203" t="s">
        <v>721</v>
      </c>
      <c r="N143" s="184" t="s">
        <v>789</v>
      </c>
      <c r="O143" s="205" t="s">
        <v>805</v>
      </c>
      <c r="P143" s="201" t="s">
        <v>771</v>
      </c>
      <c r="Q143" s="202">
        <v>44754</v>
      </c>
      <c r="R143" s="202">
        <v>44754</v>
      </c>
      <c r="S143" s="185"/>
    </row>
    <row r="144" spans="1:19" ht="20.100000000000001" customHeight="1" x14ac:dyDescent="0.25">
      <c r="A144" s="203"/>
      <c r="B144" s="202"/>
      <c r="C144" s="202"/>
      <c r="D144" s="204"/>
      <c r="E144" s="203"/>
      <c r="F144" s="203"/>
      <c r="G144" s="203"/>
      <c r="H144" s="203"/>
      <c r="I144" s="204"/>
      <c r="J144" s="203"/>
      <c r="K144" s="203"/>
      <c r="L144" s="203"/>
      <c r="M144" s="203"/>
      <c r="N144" s="184" t="s">
        <v>774</v>
      </c>
      <c r="O144" s="206"/>
      <c r="P144" s="201"/>
      <c r="Q144" s="202"/>
      <c r="R144" s="202"/>
      <c r="S144" s="185"/>
    </row>
    <row r="145" spans="1:19" ht="20.100000000000001" customHeight="1" x14ac:dyDescent="0.25">
      <c r="A145" s="203"/>
      <c r="B145" s="202"/>
      <c r="C145" s="202"/>
      <c r="D145" s="204"/>
      <c r="E145" s="203"/>
      <c r="F145" s="203"/>
      <c r="G145" s="203"/>
      <c r="H145" s="203"/>
      <c r="I145" s="204"/>
      <c r="J145" s="203"/>
      <c r="K145" s="203"/>
      <c r="L145" s="203"/>
      <c r="M145" s="203"/>
      <c r="N145" s="184" t="s">
        <v>775</v>
      </c>
      <c r="O145" s="206"/>
      <c r="P145" s="201"/>
      <c r="Q145" s="202"/>
      <c r="R145" s="202"/>
      <c r="S145" s="216"/>
    </row>
    <row r="146" spans="1:19" ht="20.100000000000001" customHeight="1" x14ac:dyDescent="0.25">
      <c r="A146" s="203"/>
      <c r="B146" s="202"/>
      <c r="C146" s="202"/>
      <c r="D146" s="204"/>
      <c r="E146" s="203"/>
      <c r="F146" s="203"/>
      <c r="G146" s="203"/>
      <c r="H146" s="203"/>
      <c r="I146" s="204"/>
      <c r="J146" s="203"/>
      <c r="K146" s="203"/>
      <c r="L146" s="203"/>
      <c r="M146" s="203"/>
      <c r="N146" s="184" t="s">
        <v>776</v>
      </c>
      <c r="O146" s="206"/>
      <c r="P146" s="201"/>
      <c r="Q146" s="202"/>
      <c r="R146" s="202"/>
      <c r="S146" s="217"/>
    </row>
    <row r="147" spans="1:19" ht="20.100000000000001" customHeight="1" x14ac:dyDescent="0.25">
      <c r="A147" s="203"/>
      <c r="B147" s="202"/>
      <c r="C147" s="202"/>
      <c r="D147" s="204"/>
      <c r="E147" s="203"/>
      <c r="F147" s="203"/>
      <c r="G147" s="203"/>
      <c r="H147" s="203"/>
      <c r="I147" s="204"/>
      <c r="J147" s="203"/>
      <c r="K147" s="203"/>
      <c r="L147" s="203"/>
      <c r="M147" s="203"/>
      <c r="N147" s="184" t="s">
        <v>777</v>
      </c>
      <c r="O147" s="206"/>
      <c r="P147" s="201"/>
      <c r="Q147" s="202"/>
      <c r="R147" s="202"/>
      <c r="S147" s="217"/>
    </row>
    <row r="148" spans="1:19" ht="20.100000000000001" customHeight="1" x14ac:dyDescent="0.25">
      <c r="A148" s="203"/>
      <c r="B148" s="202"/>
      <c r="C148" s="202"/>
      <c r="D148" s="204"/>
      <c r="E148" s="203"/>
      <c r="F148" s="203"/>
      <c r="G148" s="203"/>
      <c r="H148" s="203"/>
      <c r="I148" s="204"/>
      <c r="J148" s="203"/>
      <c r="K148" s="203"/>
      <c r="L148" s="203"/>
      <c r="M148" s="203"/>
      <c r="N148" s="184" t="s">
        <v>778</v>
      </c>
      <c r="O148" s="206"/>
      <c r="P148" s="201"/>
      <c r="Q148" s="202"/>
      <c r="R148" s="202"/>
      <c r="S148" s="217"/>
    </row>
    <row r="149" spans="1:19" ht="20.100000000000001" customHeight="1" x14ac:dyDescent="0.25">
      <c r="A149" s="203"/>
      <c r="B149" s="202"/>
      <c r="C149" s="202"/>
      <c r="D149" s="204"/>
      <c r="E149" s="203"/>
      <c r="F149" s="203"/>
      <c r="G149" s="203"/>
      <c r="H149" s="203"/>
      <c r="I149" s="204"/>
      <c r="J149" s="203"/>
      <c r="K149" s="203"/>
      <c r="L149" s="203"/>
      <c r="M149" s="203"/>
      <c r="N149" s="184" t="s">
        <v>779</v>
      </c>
      <c r="O149" s="206"/>
      <c r="P149" s="201"/>
      <c r="Q149" s="202"/>
      <c r="R149" s="202"/>
      <c r="S149" s="217"/>
    </row>
    <row r="150" spans="1:19" ht="20.100000000000001" customHeight="1" x14ac:dyDescent="0.25">
      <c r="A150" s="203"/>
      <c r="B150" s="202"/>
      <c r="C150" s="202"/>
      <c r="D150" s="204"/>
      <c r="E150" s="203"/>
      <c r="F150" s="203"/>
      <c r="G150" s="203"/>
      <c r="H150" s="203"/>
      <c r="I150" s="204"/>
      <c r="J150" s="203"/>
      <c r="K150" s="203"/>
      <c r="L150" s="203"/>
      <c r="M150" s="203"/>
      <c r="N150" s="184" t="s">
        <v>780</v>
      </c>
      <c r="O150" s="206"/>
      <c r="P150" s="201"/>
      <c r="Q150" s="202"/>
      <c r="R150" s="202"/>
      <c r="S150" s="217"/>
    </row>
    <row r="151" spans="1:19" ht="20.100000000000001" customHeight="1" x14ac:dyDescent="0.25">
      <c r="A151" s="203"/>
      <c r="B151" s="202"/>
      <c r="C151" s="202"/>
      <c r="D151" s="204"/>
      <c r="E151" s="203"/>
      <c r="F151" s="203"/>
      <c r="G151" s="203"/>
      <c r="H151" s="203"/>
      <c r="I151" s="204"/>
      <c r="J151" s="203"/>
      <c r="K151" s="203"/>
      <c r="L151" s="203"/>
      <c r="M151" s="203"/>
      <c r="N151" s="184" t="s">
        <v>781</v>
      </c>
      <c r="O151" s="206"/>
      <c r="P151" s="201"/>
      <c r="Q151" s="202"/>
      <c r="R151" s="202"/>
      <c r="S151" s="218"/>
    </row>
    <row r="152" spans="1:19" ht="20.100000000000001" customHeight="1" x14ac:dyDescent="0.25">
      <c r="A152" s="203">
        <v>2022</v>
      </c>
      <c r="B152" s="202">
        <v>44652</v>
      </c>
      <c r="C152" s="202">
        <v>44742</v>
      </c>
      <c r="D152" s="204">
        <v>40579530</v>
      </c>
      <c r="E152" s="203">
        <v>2</v>
      </c>
      <c r="F152" s="203">
        <v>3</v>
      </c>
      <c r="G152" s="203">
        <v>3</v>
      </c>
      <c r="H152" s="203" t="s">
        <v>765</v>
      </c>
      <c r="I152" s="204">
        <v>0</v>
      </c>
      <c r="J152" s="203">
        <v>2</v>
      </c>
      <c r="K152" s="203">
        <v>3</v>
      </c>
      <c r="L152" s="203">
        <v>3</v>
      </c>
      <c r="M152" s="203" t="s">
        <v>765</v>
      </c>
      <c r="N152" s="184" t="s">
        <v>782</v>
      </c>
      <c r="O152" s="205" t="s">
        <v>805</v>
      </c>
      <c r="P152" s="201" t="s">
        <v>771</v>
      </c>
      <c r="Q152" s="202">
        <v>44754</v>
      </c>
      <c r="R152" s="202">
        <v>44754</v>
      </c>
      <c r="S152" s="216"/>
    </row>
    <row r="153" spans="1:19" ht="20.100000000000001" customHeight="1" x14ac:dyDescent="0.25">
      <c r="A153" s="203"/>
      <c r="B153" s="202"/>
      <c r="C153" s="202"/>
      <c r="D153" s="204"/>
      <c r="E153" s="203"/>
      <c r="F153" s="203"/>
      <c r="G153" s="203"/>
      <c r="H153" s="203"/>
      <c r="I153" s="204"/>
      <c r="J153" s="203"/>
      <c r="K153" s="203"/>
      <c r="L153" s="203"/>
      <c r="M153" s="203"/>
      <c r="N153" s="184" t="s">
        <v>774</v>
      </c>
      <c r="O153" s="206"/>
      <c r="P153" s="201"/>
      <c r="Q153" s="202"/>
      <c r="R153" s="202"/>
      <c r="S153" s="217"/>
    </row>
    <row r="154" spans="1:19" ht="20.100000000000001" customHeight="1" x14ac:dyDescent="0.25">
      <c r="A154" s="203"/>
      <c r="B154" s="202"/>
      <c r="C154" s="202"/>
      <c r="D154" s="204"/>
      <c r="E154" s="203"/>
      <c r="F154" s="203"/>
      <c r="G154" s="203"/>
      <c r="H154" s="203"/>
      <c r="I154" s="204"/>
      <c r="J154" s="203"/>
      <c r="K154" s="203"/>
      <c r="L154" s="203"/>
      <c r="M154" s="203"/>
      <c r="N154" s="184" t="s">
        <v>775</v>
      </c>
      <c r="O154" s="206"/>
      <c r="P154" s="201"/>
      <c r="Q154" s="202"/>
      <c r="R154" s="202"/>
      <c r="S154" s="217"/>
    </row>
    <row r="155" spans="1:19" ht="20.100000000000001" customHeight="1" x14ac:dyDescent="0.25">
      <c r="A155" s="203"/>
      <c r="B155" s="202"/>
      <c r="C155" s="202"/>
      <c r="D155" s="204"/>
      <c r="E155" s="203"/>
      <c r="F155" s="203"/>
      <c r="G155" s="203"/>
      <c r="H155" s="203"/>
      <c r="I155" s="204"/>
      <c r="J155" s="203"/>
      <c r="K155" s="203"/>
      <c r="L155" s="203"/>
      <c r="M155" s="203"/>
      <c r="N155" s="184" t="s">
        <v>776</v>
      </c>
      <c r="O155" s="206"/>
      <c r="P155" s="201"/>
      <c r="Q155" s="202"/>
      <c r="R155" s="202"/>
      <c r="S155" s="217"/>
    </row>
    <row r="156" spans="1:19" ht="20.100000000000001" customHeight="1" x14ac:dyDescent="0.25">
      <c r="A156" s="203"/>
      <c r="B156" s="202"/>
      <c r="C156" s="202"/>
      <c r="D156" s="204"/>
      <c r="E156" s="203"/>
      <c r="F156" s="203"/>
      <c r="G156" s="203"/>
      <c r="H156" s="203"/>
      <c r="I156" s="204"/>
      <c r="J156" s="203"/>
      <c r="K156" s="203"/>
      <c r="L156" s="203"/>
      <c r="M156" s="203"/>
      <c r="N156" s="184" t="s">
        <v>777</v>
      </c>
      <c r="O156" s="206"/>
      <c r="P156" s="201"/>
      <c r="Q156" s="202"/>
      <c r="R156" s="202"/>
      <c r="S156" s="217"/>
    </row>
    <row r="157" spans="1:19" ht="20.100000000000001" customHeight="1" x14ac:dyDescent="0.25">
      <c r="A157" s="203"/>
      <c r="B157" s="202"/>
      <c r="C157" s="202"/>
      <c r="D157" s="204"/>
      <c r="E157" s="203"/>
      <c r="F157" s="203"/>
      <c r="G157" s="203"/>
      <c r="H157" s="203"/>
      <c r="I157" s="204"/>
      <c r="J157" s="203"/>
      <c r="K157" s="203"/>
      <c r="L157" s="203"/>
      <c r="M157" s="203"/>
      <c r="N157" s="184" t="s">
        <v>778</v>
      </c>
      <c r="O157" s="206"/>
      <c r="P157" s="201"/>
      <c r="Q157" s="202"/>
      <c r="R157" s="202"/>
      <c r="S157" s="217"/>
    </row>
    <row r="158" spans="1:19" ht="20.100000000000001" customHeight="1" x14ac:dyDescent="0.25">
      <c r="A158" s="203"/>
      <c r="B158" s="202"/>
      <c r="C158" s="202"/>
      <c r="D158" s="204"/>
      <c r="E158" s="203"/>
      <c r="F158" s="203"/>
      <c r="G158" s="203"/>
      <c r="H158" s="203"/>
      <c r="I158" s="204"/>
      <c r="J158" s="203"/>
      <c r="K158" s="203"/>
      <c r="L158" s="203"/>
      <c r="M158" s="203"/>
      <c r="N158" s="184" t="s">
        <v>779</v>
      </c>
      <c r="O158" s="206"/>
      <c r="P158" s="201"/>
      <c r="Q158" s="202"/>
      <c r="R158" s="202"/>
      <c r="S158" s="217"/>
    </row>
    <row r="159" spans="1:19" ht="20.100000000000001" customHeight="1" x14ac:dyDescent="0.25">
      <c r="A159" s="203"/>
      <c r="B159" s="202"/>
      <c r="C159" s="202"/>
      <c r="D159" s="204"/>
      <c r="E159" s="203"/>
      <c r="F159" s="203"/>
      <c r="G159" s="203"/>
      <c r="H159" s="203"/>
      <c r="I159" s="204"/>
      <c r="J159" s="203"/>
      <c r="K159" s="203"/>
      <c r="L159" s="203"/>
      <c r="M159" s="203"/>
      <c r="N159" s="184" t="s">
        <v>780</v>
      </c>
      <c r="O159" s="206"/>
      <c r="P159" s="201"/>
      <c r="Q159" s="202"/>
      <c r="R159" s="202"/>
      <c r="S159" s="217"/>
    </row>
    <row r="160" spans="1:19" ht="20.100000000000001" customHeight="1" x14ac:dyDescent="0.25">
      <c r="A160" s="203"/>
      <c r="B160" s="202"/>
      <c r="C160" s="202"/>
      <c r="D160" s="204"/>
      <c r="E160" s="203"/>
      <c r="F160" s="203"/>
      <c r="G160" s="203"/>
      <c r="H160" s="203"/>
      <c r="I160" s="204"/>
      <c r="J160" s="203"/>
      <c r="K160" s="203"/>
      <c r="L160" s="203"/>
      <c r="M160" s="203"/>
      <c r="N160" s="184" t="s">
        <v>781</v>
      </c>
      <c r="O160" s="206"/>
      <c r="P160" s="201"/>
      <c r="Q160" s="202"/>
      <c r="R160" s="202"/>
      <c r="S160" s="218"/>
    </row>
    <row r="161" spans="1:19" ht="20.100000000000001" customHeight="1" x14ac:dyDescent="0.25">
      <c r="A161" s="203">
        <v>2022</v>
      </c>
      <c r="B161" s="202">
        <v>44652</v>
      </c>
      <c r="C161" s="202">
        <v>44742</v>
      </c>
      <c r="D161" s="204">
        <v>67500</v>
      </c>
      <c r="E161" s="203">
        <v>2</v>
      </c>
      <c r="F161" s="203">
        <v>6</v>
      </c>
      <c r="G161" s="203">
        <v>8</v>
      </c>
      <c r="H161" s="203" t="s">
        <v>722</v>
      </c>
      <c r="I161" s="204">
        <v>775292</v>
      </c>
      <c r="J161" s="203">
        <v>2</v>
      </c>
      <c r="K161" s="203">
        <v>6</v>
      </c>
      <c r="L161" s="203">
        <v>8</v>
      </c>
      <c r="M161" s="203" t="s">
        <v>722</v>
      </c>
      <c r="N161" s="184" t="s">
        <v>790</v>
      </c>
      <c r="O161" s="205" t="s">
        <v>805</v>
      </c>
      <c r="P161" s="201" t="s">
        <v>771</v>
      </c>
      <c r="Q161" s="207">
        <v>44754</v>
      </c>
      <c r="R161" s="207">
        <v>44754</v>
      </c>
      <c r="S161" s="216"/>
    </row>
    <row r="162" spans="1:19" ht="20.100000000000001" customHeight="1" x14ac:dyDescent="0.25">
      <c r="A162" s="203"/>
      <c r="B162" s="202"/>
      <c r="C162" s="202"/>
      <c r="D162" s="204"/>
      <c r="E162" s="203"/>
      <c r="F162" s="203"/>
      <c r="G162" s="203"/>
      <c r="H162" s="203"/>
      <c r="I162" s="204"/>
      <c r="J162" s="203"/>
      <c r="K162" s="203"/>
      <c r="L162" s="203"/>
      <c r="M162" s="203"/>
      <c r="N162" s="184" t="s">
        <v>774</v>
      </c>
      <c r="O162" s="206"/>
      <c r="P162" s="201"/>
      <c r="Q162" s="207"/>
      <c r="R162" s="207"/>
      <c r="S162" s="217"/>
    </row>
    <row r="163" spans="1:19" ht="20.100000000000001" customHeight="1" x14ac:dyDescent="0.25">
      <c r="A163" s="203"/>
      <c r="B163" s="202"/>
      <c r="C163" s="202"/>
      <c r="D163" s="204"/>
      <c r="E163" s="203"/>
      <c r="F163" s="203"/>
      <c r="G163" s="203"/>
      <c r="H163" s="203"/>
      <c r="I163" s="204"/>
      <c r="J163" s="203"/>
      <c r="K163" s="203"/>
      <c r="L163" s="203"/>
      <c r="M163" s="203"/>
      <c r="N163" s="184" t="s">
        <v>775</v>
      </c>
      <c r="O163" s="206"/>
      <c r="P163" s="201"/>
      <c r="Q163" s="207"/>
      <c r="R163" s="207"/>
      <c r="S163" s="217"/>
    </row>
    <row r="164" spans="1:19" ht="20.100000000000001" customHeight="1" x14ac:dyDescent="0.25">
      <c r="A164" s="203"/>
      <c r="B164" s="202"/>
      <c r="C164" s="202"/>
      <c r="D164" s="204"/>
      <c r="E164" s="203"/>
      <c r="F164" s="203"/>
      <c r="G164" s="203"/>
      <c r="H164" s="203"/>
      <c r="I164" s="204"/>
      <c r="J164" s="203"/>
      <c r="K164" s="203"/>
      <c r="L164" s="203"/>
      <c r="M164" s="203"/>
      <c r="N164" s="184" t="s">
        <v>776</v>
      </c>
      <c r="O164" s="206"/>
      <c r="P164" s="201"/>
      <c r="Q164" s="207"/>
      <c r="R164" s="207"/>
      <c r="S164" s="217"/>
    </row>
    <row r="165" spans="1:19" ht="20.100000000000001" customHeight="1" x14ac:dyDescent="0.25">
      <c r="A165" s="203"/>
      <c r="B165" s="202"/>
      <c r="C165" s="202"/>
      <c r="D165" s="204"/>
      <c r="E165" s="203"/>
      <c r="F165" s="203"/>
      <c r="G165" s="203"/>
      <c r="H165" s="203"/>
      <c r="I165" s="204"/>
      <c r="J165" s="203"/>
      <c r="K165" s="203"/>
      <c r="L165" s="203"/>
      <c r="M165" s="203"/>
      <c r="N165" s="184" t="s">
        <v>777</v>
      </c>
      <c r="O165" s="206"/>
      <c r="P165" s="201"/>
      <c r="Q165" s="207"/>
      <c r="R165" s="207"/>
      <c r="S165" s="217"/>
    </row>
    <row r="166" spans="1:19" ht="20.100000000000001" customHeight="1" x14ac:dyDescent="0.25">
      <c r="A166" s="203"/>
      <c r="B166" s="202"/>
      <c r="C166" s="202"/>
      <c r="D166" s="204"/>
      <c r="E166" s="203"/>
      <c r="F166" s="203"/>
      <c r="G166" s="203"/>
      <c r="H166" s="203"/>
      <c r="I166" s="204"/>
      <c r="J166" s="203"/>
      <c r="K166" s="203"/>
      <c r="L166" s="203"/>
      <c r="M166" s="203"/>
      <c r="N166" s="184" t="s">
        <v>778</v>
      </c>
      <c r="O166" s="206"/>
      <c r="P166" s="201"/>
      <c r="Q166" s="207"/>
      <c r="R166" s="207"/>
      <c r="S166" s="217"/>
    </row>
    <row r="167" spans="1:19" ht="20.100000000000001" customHeight="1" x14ac:dyDescent="0.25">
      <c r="A167" s="203"/>
      <c r="B167" s="202"/>
      <c r="C167" s="202"/>
      <c r="D167" s="204"/>
      <c r="E167" s="203"/>
      <c r="F167" s="203"/>
      <c r="G167" s="203"/>
      <c r="H167" s="203"/>
      <c r="I167" s="204"/>
      <c r="J167" s="203"/>
      <c r="K167" s="203"/>
      <c r="L167" s="203"/>
      <c r="M167" s="203"/>
      <c r="N167" s="184" t="s">
        <v>779</v>
      </c>
      <c r="O167" s="206"/>
      <c r="P167" s="201"/>
      <c r="Q167" s="207"/>
      <c r="R167" s="207"/>
      <c r="S167" s="217"/>
    </row>
    <row r="168" spans="1:19" ht="20.100000000000001" customHeight="1" x14ac:dyDescent="0.25">
      <c r="A168" s="203"/>
      <c r="B168" s="202"/>
      <c r="C168" s="202"/>
      <c r="D168" s="204"/>
      <c r="E168" s="203"/>
      <c r="F168" s="203"/>
      <c r="G168" s="203"/>
      <c r="H168" s="203"/>
      <c r="I168" s="204"/>
      <c r="J168" s="203"/>
      <c r="K168" s="203"/>
      <c r="L168" s="203"/>
      <c r="M168" s="203"/>
      <c r="N168" s="184" t="s">
        <v>780</v>
      </c>
      <c r="O168" s="206"/>
      <c r="P168" s="201"/>
      <c r="Q168" s="207"/>
      <c r="R168" s="207"/>
      <c r="S168" s="217"/>
    </row>
    <row r="169" spans="1:19" ht="20.100000000000001" customHeight="1" x14ac:dyDescent="0.25">
      <c r="A169" s="203"/>
      <c r="B169" s="202"/>
      <c r="C169" s="202"/>
      <c r="D169" s="204"/>
      <c r="E169" s="203"/>
      <c r="F169" s="203"/>
      <c r="G169" s="203"/>
      <c r="H169" s="203"/>
      <c r="I169" s="204"/>
      <c r="J169" s="203"/>
      <c r="K169" s="203"/>
      <c r="L169" s="203"/>
      <c r="M169" s="203"/>
      <c r="N169" s="184" t="s">
        <v>781</v>
      </c>
      <c r="O169" s="206"/>
      <c r="P169" s="201"/>
      <c r="Q169" s="207"/>
      <c r="R169" s="207"/>
      <c r="S169" s="218"/>
    </row>
    <row r="170" spans="1:19" ht="20.100000000000001" customHeight="1" x14ac:dyDescent="0.25">
      <c r="A170" s="203">
        <v>2022</v>
      </c>
      <c r="B170" s="202">
        <v>44652</v>
      </c>
      <c r="C170" s="202">
        <v>44742</v>
      </c>
      <c r="D170" s="204">
        <v>73500</v>
      </c>
      <c r="E170" s="203">
        <v>2</v>
      </c>
      <c r="F170" s="203">
        <v>6</v>
      </c>
      <c r="G170" s="203">
        <v>8</v>
      </c>
      <c r="H170" s="203" t="s">
        <v>723</v>
      </c>
      <c r="I170" s="204">
        <v>0</v>
      </c>
      <c r="J170" s="203">
        <v>2</v>
      </c>
      <c r="K170" s="203">
        <v>6</v>
      </c>
      <c r="L170" s="203">
        <v>8</v>
      </c>
      <c r="M170" s="203" t="s">
        <v>723</v>
      </c>
      <c r="N170" s="184" t="s">
        <v>782</v>
      </c>
      <c r="O170" s="205" t="s">
        <v>805</v>
      </c>
      <c r="P170" s="201" t="s">
        <v>771</v>
      </c>
      <c r="Q170" s="202">
        <v>44754</v>
      </c>
      <c r="R170" s="202">
        <v>44754</v>
      </c>
      <c r="S170" s="216"/>
    </row>
    <row r="171" spans="1:19" ht="20.100000000000001" customHeight="1" x14ac:dyDescent="0.25">
      <c r="A171" s="203"/>
      <c r="B171" s="202"/>
      <c r="C171" s="202"/>
      <c r="D171" s="204"/>
      <c r="E171" s="203"/>
      <c r="F171" s="203"/>
      <c r="G171" s="203"/>
      <c r="H171" s="203"/>
      <c r="I171" s="204"/>
      <c r="J171" s="203"/>
      <c r="K171" s="203"/>
      <c r="L171" s="203"/>
      <c r="M171" s="203"/>
      <c r="N171" s="186" t="s">
        <v>774</v>
      </c>
      <c r="O171" s="206"/>
      <c r="P171" s="201"/>
      <c r="Q171" s="202"/>
      <c r="R171" s="202"/>
      <c r="S171" s="217"/>
    </row>
    <row r="172" spans="1:19" ht="20.100000000000001" customHeight="1" x14ac:dyDescent="0.25">
      <c r="A172" s="203"/>
      <c r="B172" s="202"/>
      <c r="C172" s="202"/>
      <c r="D172" s="204"/>
      <c r="E172" s="203"/>
      <c r="F172" s="203"/>
      <c r="G172" s="203"/>
      <c r="H172" s="203"/>
      <c r="I172" s="204"/>
      <c r="J172" s="203"/>
      <c r="K172" s="203"/>
      <c r="L172" s="203"/>
      <c r="M172" s="203"/>
      <c r="N172" s="186" t="s">
        <v>775</v>
      </c>
      <c r="O172" s="206"/>
      <c r="P172" s="201"/>
      <c r="Q172" s="202"/>
      <c r="R172" s="202"/>
      <c r="S172" s="217"/>
    </row>
    <row r="173" spans="1:19" ht="20.100000000000001" customHeight="1" x14ac:dyDescent="0.25">
      <c r="A173" s="203"/>
      <c r="B173" s="202"/>
      <c r="C173" s="202"/>
      <c r="D173" s="204"/>
      <c r="E173" s="203"/>
      <c r="F173" s="203"/>
      <c r="G173" s="203"/>
      <c r="H173" s="203"/>
      <c r="I173" s="204"/>
      <c r="J173" s="203"/>
      <c r="K173" s="203"/>
      <c r="L173" s="203"/>
      <c r="M173" s="203"/>
      <c r="N173" s="186" t="s">
        <v>776</v>
      </c>
      <c r="O173" s="206"/>
      <c r="P173" s="201"/>
      <c r="Q173" s="202"/>
      <c r="R173" s="202"/>
      <c r="S173" s="217"/>
    </row>
    <row r="174" spans="1:19" ht="20.100000000000001" customHeight="1" x14ac:dyDescent="0.25">
      <c r="A174" s="203"/>
      <c r="B174" s="202"/>
      <c r="C174" s="202"/>
      <c r="D174" s="204"/>
      <c r="E174" s="203"/>
      <c r="F174" s="203"/>
      <c r="G174" s="203"/>
      <c r="H174" s="203"/>
      <c r="I174" s="204"/>
      <c r="J174" s="203"/>
      <c r="K174" s="203"/>
      <c r="L174" s="203"/>
      <c r="M174" s="203"/>
      <c r="N174" s="186" t="s">
        <v>777</v>
      </c>
      <c r="O174" s="206"/>
      <c r="P174" s="201"/>
      <c r="Q174" s="202"/>
      <c r="R174" s="202"/>
      <c r="S174" s="217"/>
    </row>
    <row r="175" spans="1:19" ht="20.100000000000001" customHeight="1" x14ac:dyDescent="0.25">
      <c r="A175" s="203"/>
      <c r="B175" s="202"/>
      <c r="C175" s="202"/>
      <c r="D175" s="204"/>
      <c r="E175" s="203"/>
      <c r="F175" s="203"/>
      <c r="G175" s="203"/>
      <c r="H175" s="203"/>
      <c r="I175" s="204"/>
      <c r="J175" s="203"/>
      <c r="K175" s="203"/>
      <c r="L175" s="203"/>
      <c r="M175" s="203"/>
      <c r="N175" s="186" t="s">
        <v>778</v>
      </c>
      <c r="O175" s="206"/>
      <c r="P175" s="201"/>
      <c r="Q175" s="202"/>
      <c r="R175" s="202"/>
      <c r="S175" s="217"/>
    </row>
    <row r="176" spans="1:19" ht="20.100000000000001" customHeight="1" x14ac:dyDescent="0.25">
      <c r="A176" s="203"/>
      <c r="B176" s="202"/>
      <c r="C176" s="202"/>
      <c r="D176" s="204"/>
      <c r="E176" s="203"/>
      <c r="F176" s="203"/>
      <c r="G176" s="203"/>
      <c r="H176" s="203"/>
      <c r="I176" s="204"/>
      <c r="J176" s="203"/>
      <c r="K176" s="203"/>
      <c r="L176" s="203"/>
      <c r="M176" s="203"/>
      <c r="N176" s="186" t="s">
        <v>779</v>
      </c>
      <c r="O176" s="206"/>
      <c r="P176" s="201"/>
      <c r="Q176" s="202"/>
      <c r="R176" s="202"/>
      <c r="S176" s="217"/>
    </row>
    <row r="177" spans="1:19" ht="20.100000000000001" customHeight="1" x14ac:dyDescent="0.25">
      <c r="A177" s="203"/>
      <c r="B177" s="202"/>
      <c r="C177" s="202"/>
      <c r="D177" s="204"/>
      <c r="E177" s="203"/>
      <c r="F177" s="203"/>
      <c r="G177" s="203"/>
      <c r="H177" s="203"/>
      <c r="I177" s="204"/>
      <c r="J177" s="203"/>
      <c r="K177" s="203"/>
      <c r="L177" s="203"/>
      <c r="M177" s="203"/>
      <c r="N177" s="186" t="s">
        <v>780</v>
      </c>
      <c r="O177" s="206"/>
      <c r="P177" s="201"/>
      <c r="Q177" s="202"/>
      <c r="R177" s="202"/>
      <c r="S177" s="217"/>
    </row>
    <row r="178" spans="1:19" ht="20.100000000000001" customHeight="1" x14ac:dyDescent="0.25">
      <c r="A178" s="203"/>
      <c r="B178" s="202"/>
      <c r="C178" s="202"/>
      <c r="D178" s="204"/>
      <c r="E178" s="203"/>
      <c r="F178" s="203"/>
      <c r="G178" s="203"/>
      <c r="H178" s="203"/>
      <c r="I178" s="204"/>
      <c r="J178" s="203"/>
      <c r="K178" s="203"/>
      <c r="L178" s="203"/>
      <c r="M178" s="203"/>
      <c r="N178" s="186" t="s">
        <v>781</v>
      </c>
      <c r="O178" s="206"/>
      <c r="P178" s="201"/>
      <c r="Q178" s="202"/>
      <c r="R178" s="202"/>
      <c r="S178" s="218"/>
    </row>
    <row r="179" spans="1:19" ht="15" x14ac:dyDescent="0.25">
      <c r="A179" s="178"/>
      <c r="B179" s="200" t="s">
        <v>665</v>
      </c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</row>
    <row r="180" spans="1:19" ht="75" hidden="1" customHeight="1" x14ac:dyDescent="0.25">
      <c r="A180" s="190">
        <v>2022</v>
      </c>
      <c r="B180" s="193">
        <v>44652</v>
      </c>
      <c r="C180" s="193">
        <v>44742</v>
      </c>
      <c r="D180" s="197">
        <v>70124800</v>
      </c>
      <c r="E180" s="190">
        <v>2</v>
      </c>
      <c r="F180" s="190">
        <v>3</v>
      </c>
      <c r="G180" s="190">
        <v>2</v>
      </c>
      <c r="H180" s="190" t="s">
        <v>716</v>
      </c>
      <c r="I180" s="197">
        <v>0</v>
      </c>
      <c r="J180" s="190">
        <v>2</v>
      </c>
      <c r="K180" s="190">
        <v>3</v>
      </c>
      <c r="L180" s="190">
        <v>2</v>
      </c>
      <c r="M180" s="190" t="s">
        <v>716</v>
      </c>
      <c r="N180" s="187" t="s">
        <v>782</v>
      </c>
      <c r="O180" s="191" t="s">
        <v>792</v>
      </c>
      <c r="P180" s="192" t="s">
        <v>771</v>
      </c>
      <c r="Q180" s="193">
        <v>44754</v>
      </c>
      <c r="R180" s="193">
        <v>44754</v>
      </c>
    </row>
    <row r="181" spans="1:19" ht="75" hidden="1" customHeight="1" x14ac:dyDescent="0.25">
      <c r="A181" s="190"/>
      <c r="B181" s="193"/>
      <c r="C181" s="193"/>
      <c r="D181" s="197"/>
      <c r="E181" s="190"/>
      <c r="F181" s="190"/>
      <c r="G181" s="190"/>
      <c r="H181" s="190"/>
      <c r="I181" s="197"/>
      <c r="J181" s="190"/>
      <c r="K181" s="190"/>
      <c r="L181" s="190"/>
      <c r="M181" s="190"/>
      <c r="N181" s="187" t="s">
        <v>774</v>
      </c>
      <c r="O181" s="191"/>
      <c r="P181" s="192"/>
      <c r="Q181" s="193"/>
      <c r="R181" s="193"/>
    </row>
    <row r="182" spans="1:19" ht="75" hidden="1" customHeight="1" x14ac:dyDescent="0.25">
      <c r="A182" s="190"/>
      <c r="B182" s="193"/>
      <c r="C182" s="193"/>
      <c r="D182" s="197"/>
      <c r="E182" s="190"/>
      <c r="F182" s="190"/>
      <c r="G182" s="190"/>
      <c r="H182" s="190"/>
      <c r="I182" s="197"/>
      <c r="J182" s="190"/>
      <c r="K182" s="190"/>
      <c r="L182" s="190"/>
      <c r="M182" s="190"/>
      <c r="N182" s="187" t="s">
        <v>775</v>
      </c>
      <c r="O182" s="191"/>
      <c r="P182" s="192"/>
      <c r="Q182" s="193"/>
      <c r="R182" s="193"/>
    </row>
    <row r="183" spans="1:19" ht="75" hidden="1" customHeight="1" x14ac:dyDescent="0.25">
      <c r="A183" s="190"/>
      <c r="B183" s="193"/>
      <c r="C183" s="193"/>
      <c r="D183" s="197"/>
      <c r="E183" s="190"/>
      <c r="F183" s="190"/>
      <c r="G183" s="190"/>
      <c r="H183" s="190"/>
      <c r="I183" s="197"/>
      <c r="J183" s="190"/>
      <c r="K183" s="190"/>
      <c r="L183" s="190"/>
      <c r="M183" s="190"/>
      <c r="N183" s="187" t="s">
        <v>776</v>
      </c>
      <c r="O183" s="191"/>
      <c r="P183" s="192"/>
      <c r="Q183" s="193"/>
      <c r="R183" s="193"/>
    </row>
    <row r="184" spans="1:19" ht="75" hidden="1" customHeight="1" x14ac:dyDescent="0.25">
      <c r="A184" s="190"/>
      <c r="B184" s="193"/>
      <c r="C184" s="193"/>
      <c r="D184" s="197"/>
      <c r="E184" s="190"/>
      <c r="F184" s="190"/>
      <c r="G184" s="190"/>
      <c r="H184" s="190"/>
      <c r="I184" s="197"/>
      <c r="J184" s="190"/>
      <c r="K184" s="190"/>
      <c r="L184" s="190"/>
      <c r="M184" s="190"/>
      <c r="N184" s="187" t="s">
        <v>777</v>
      </c>
      <c r="O184" s="191"/>
      <c r="P184" s="192"/>
      <c r="Q184" s="193"/>
      <c r="R184" s="193"/>
    </row>
    <row r="185" spans="1:19" ht="75" hidden="1" customHeight="1" x14ac:dyDescent="0.25">
      <c r="A185" s="190"/>
      <c r="B185" s="193"/>
      <c r="C185" s="193"/>
      <c r="D185" s="197"/>
      <c r="E185" s="190"/>
      <c r="F185" s="190"/>
      <c r="G185" s="190"/>
      <c r="H185" s="190"/>
      <c r="I185" s="197"/>
      <c r="J185" s="190"/>
      <c r="K185" s="190"/>
      <c r="L185" s="190"/>
      <c r="M185" s="190"/>
      <c r="N185" s="187" t="s">
        <v>778</v>
      </c>
      <c r="O185" s="191"/>
      <c r="P185" s="192"/>
      <c r="Q185" s="193"/>
      <c r="R185" s="193"/>
    </row>
    <row r="186" spans="1:19" ht="75" hidden="1" customHeight="1" x14ac:dyDescent="0.25">
      <c r="A186" s="190"/>
      <c r="B186" s="193"/>
      <c r="C186" s="193"/>
      <c r="D186" s="197"/>
      <c r="E186" s="190"/>
      <c r="F186" s="190"/>
      <c r="G186" s="190"/>
      <c r="H186" s="190"/>
      <c r="I186" s="197"/>
      <c r="J186" s="190"/>
      <c r="K186" s="190"/>
      <c r="L186" s="190"/>
      <c r="M186" s="190"/>
      <c r="N186" s="187" t="s">
        <v>779</v>
      </c>
      <c r="O186" s="191"/>
      <c r="P186" s="192"/>
      <c r="Q186" s="193"/>
      <c r="R186" s="193"/>
    </row>
    <row r="187" spans="1:19" ht="75" hidden="1" customHeight="1" x14ac:dyDescent="0.25">
      <c r="A187" s="190"/>
      <c r="B187" s="193"/>
      <c r="C187" s="193"/>
      <c r="D187" s="197"/>
      <c r="E187" s="190"/>
      <c r="F187" s="190"/>
      <c r="G187" s="190"/>
      <c r="H187" s="190"/>
      <c r="I187" s="197"/>
      <c r="J187" s="190"/>
      <c r="K187" s="190"/>
      <c r="L187" s="190"/>
      <c r="M187" s="190"/>
      <c r="N187" s="187" t="s">
        <v>780</v>
      </c>
      <c r="O187" s="191"/>
      <c r="P187" s="192"/>
      <c r="Q187" s="193"/>
      <c r="R187" s="193"/>
    </row>
    <row r="188" spans="1:19" ht="75" hidden="1" customHeight="1" x14ac:dyDescent="0.25">
      <c r="A188" s="190"/>
      <c r="B188" s="193"/>
      <c r="C188" s="193"/>
      <c r="D188" s="197"/>
      <c r="E188" s="190"/>
      <c r="F188" s="190"/>
      <c r="G188" s="190"/>
      <c r="H188" s="190"/>
      <c r="I188" s="197"/>
      <c r="J188" s="190"/>
      <c r="K188" s="190"/>
      <c r="L188" s="190"/>
      <c r="M188" s="190"/>
      <c r="N188" s="187" t="s">
        <v>781</v>
      </c>
      <c r="O188" s="191"/>
      <c r="P188" s="192"/>
      <c r="Q188" s="193"/>
      <c r="R188" s="193"/>
    </row>
    <row r="189" spans="1:19" ht="75" hidden="1" customHeight="1" x14ac:dyDescent="0.25">
      <c r="A189" s="190">
        <v>2022</v>
      </c>
      <c r="B189" s="193">
        <v>44652</v>
      </c>
      <c r="C189" s="193">
        <v>44742</v>
      </c>
      <c r="D189" s="197">
        <v>3388374525</v>
      </c>
      <c r="E189" s="190">
        <v>2</v>
      </c>
      <c r="F189" s="190">
        <v>3</v>
      </c>
      <c r="G189" s="190">
        <v>2</v>
      </c>
      <c r="H189" s="190" t="s">
        <v>714</v>
      </c>
      <c r="I189" s="197">
        <v>363291511.26999998</v>
      </c>
      <c r="J189" s="190">
        <v>2</v>
      </c>
      <c r="K189" s="190">
        <v>3</v>
      </c>
      <c r="L189" s="190">
        <v>2</v>
      </c>
      <c r="M189" s="190" t="s">
        <v>714</v>
      </c>
      <c r="N189" s="187" t="s">
        <v>782</v>
      </c>
      <c r="O189" s="191" t="s">
        <v>792</v>
      </c>
      <c r="P189" s="192" t="s">
        <v>771</v>
      </c>
      <c r="Q189" s="193">
        <v>44754</v>
      </c>
      <c r="R189" s="193">
        <v>44754</v>
      </c>
    </row>
    <row r="190" spans="1:19" ht="75" hidden="1" customHeight="1" x14ac:dyDescent="0.25">
      <c r="A190" s="190"/>
      <c r="B190" s="193"/>
      <c r="C190" s="193"/>
      <c r="D190" s="197"/>
      <c r="E190" s="190"/>
      <c r="F190" s="190"/>
      <c r="G190" s="190"/>
      <c r="H190" s="190"/>
      <c r="I190" s="197"/>
      <c r="J190" s="190"/>
      <c r="K190" s="190"/>
      <c r="L190" s="190"/>
      <c r="M190" s="190"/>
      <c r="N190" s="187" t="s">
        <v>783</v>
      </c>
      <c r="O190" s="191"/>
      <c r="P190" s="192"/>
      <c r="Q190" s="193"/>
      <c r="R190" s="193"/>
    </row>
    <row r="191" spans="1:19" ht="75" hidden="1" customHeight="1" x14ac:dyDescent="0.25">
      <c r="A191" s="190"/>
      <c r="B191" s="193"/>
      <c r="C191" s="193"/>
      <c r="D191" s="197"/>
      <c r="E191" s="190"/>
      <c r="F191" s="190"/>
      <c r="G191" s="190"/>
      <c r="H191" s="190"/>
      <c r="I191" s="197"/>
      <c r="J191" s="190"/>
      <c r="K191" s="190"/>
      <c r="L191" s="190"/>
      <c r="M191" s="190"/>
      <c r="N191" s="187" t="s">
        <v>784</v>
      </c>
      <c r="O191" s="191"/>
      <c r="P191" s="192"/>
      <c r="Q191" s="193"/>
      <c r="R191" s="193"/>
    </row>
    <row r="192" spans="1:19" ht="75" hidden="1" customHeight="1" x14ac:dyDescent="0.25">
      <c r="A192" s="190"/>
      <c r="B192" s="193"/>
      <c r="C192" s="193"/>
      <c r="D192" s="197"/>
      <c r="E192" s="190"/>
      <c r="F192" s="190"/>
      <c r="G192" s="190"/>
      <c r="H192" s="190"/>
      <c r="I192" s="197"/>
      <c r="J192" s="190"/>
      <c r="K192" s="190"/>
      <c r="L192" s="190"/>
      <c r="M192" s="190"/>
      <c r="N192" s="187" t="s">
        <v>776</v>
      </c>
      <c r="O192" s="191"/>
      <c r="P192" s="192"/>
      <c r="Q192" s="193"/>
      <c r="R192" s="193"/>
    </row>
    <row r="193" spans="1:18" ht="75" hidden="1" customHeight="1" x14ac:dyDescent="0.25">
      <c r="A193" s="190"/>
      <c r="B193" s="193"/>
      <c r="C193" s="193"/>
      <c r="D193" s="197"/>
      <c r="E193" s="190"/>
      <c r="F193" s="190"/>
      <c r="G193" s="190"/>
      <c r="H193" s="190"/>
      <c r="I193" s="197"/>
      <c r="J193" s="190"/>
      <c r="K193" s="190"/>
      <c r="L193" s="190"/>
      <c r="M193" s="190"/>
      <c r="N193" s="187" t="s">
        <v>785</v>
      </c>
      <c r="O193" s="191"/>
      <c r="P193" s="192"/>
      <c r="Q193" s="193"/>
      <c r="R193" s="193"/>
    </row>
    <row r="194" spans="1:18" ht="75" hidden="1" customHeight="1" x14ac:dyDescent="0.25">
      <c r="A194" s="190"/>
      <c r="B194" s="193"/>
      <c r="C194" s="193"/>
      <c r="D194" s="197"/>
      <c r="E194" s="190"/>
      <c r="F194" s="190"/>
      <c r="G194" s="190"/>
      <c r="H194" s="190"/>
      <c r="I194" s="197"/>
      <c r="J194" s="190"/>
      <c r="K194" s="190"/>
      <c r="L194" s="190"/>
      <c r="M194" s="190"/>
      <c r="N194" s="187" t="s">
        <v>778</v>
      </c>
      <c r="O194" s="191"/>
      <c r="P194" s="192"/>
      <c r="Q194" s="193"/>
      <c r="R194" s="193"/>
    </row>
    <row r="195" spans="1:18" ht="75" hidden="1" customHeight="1" x14ac:dyDescent="0.25">
      <c r="A195" s="190"/>
      <c r="B195" s="193"/>
      <c r="C195" s="193"/>
      <c r="D195" s="197"/>
      <c r="E195" s="190"/>
      <c r="F195" s="190"/>
      <c r="G195" s="190"/>
      <c r="H195" s="190"/>
      <c r="I195" s="197"/>
      <c r="J195" s="190"/>
      <c r="K195" s="190"/>
      <c r="L195" s="190"/>
      <c r="M195" s="190"/>
      <c r="N195" s="187" t="s">
        <v>779</v>
      </c>
      <c r="O195" s="191"/>
      <c r="P195" s="192"/>
      <c r="Q195" s="193"/>
      <c r="R195" s="193"/>
    </row>
    <row r="196" spans="1:18" ht="75" hidden="1" customHeight="1" x14ac:dyDescent="0.25">
      <c r="A196" s="190"/>
      <c r="B196" s="193"/>
      <c r="C196" s="193"/>
      <c r="D196" s="197"/>
      <c r="E196" s="190"/>
      <c r="F196" s="190"/>
      <c r="G196" s="190"/>
      <c r="H196" s="190"/>
      <c r="I196" s="197"/>
      <c r="J196" s="190"/>
      <c r="K196" s="190"/>
      <c r="L196" s="190"/>
      <c r="M196" s="190"/>
      <c r="N196" s="187" t="s">
        <v>780</v>
      </c>
      <c r="O196" s="191"/>
      <c r="P196" s="192"/>
      <c r="Q196" s="193"/>
      <c r="R196" s="193"/>
    </row>
    <row r="197" spans="1:18" ht="75" hidden="1" customHeight="1" x14ac:dyDescent="0.25">
      <c r="A197" s="190"/>
      <c r="B197" s="193"/>
      <c r="C197" s="193"/>
      <c r="D197" s="197"/>
      <c r="E197" s="190"/>
      <c r="F197" s="190"/>
      <c r="G197" s="190"/>
      <c r="H197" s="190"/>
      <c r="I197" s="197"/>
      <c r="J197" s="190"/>
      <c r="K197" s="190"/>
      <c r="L197" s="190"/>
      <c r="M197" s="190"/>
      <c r="N197" s="187" t="s">
        <v>781</v>
      </c>
      <c r="O197" s="191"/>
      <c r="P197" s="192"/>
      <c r="Q197" s="193"/>
      <c r="R197" s="193"/>
    </row>
    <row r="198" spans="1:18" ht="75" hidden="1" customHeight="1" x14ac:dyDescent="0.25">
      <c r="A198" s="190">
        <v>2022</v>
      </c>
      <c r="B198" s="193">
        <v>44652</v>
      </c>
      <c r="C198" s="193">
        <v>44742</v>
      </c>
      <c r="D198" s="197">
        <v>74035723</v>
      </c>
      <c r="E198" s="190">
        <v>2</v>
      </c>
      <c r="F198" s="190">
        <v>3</v>
      </c>
      <c r="G198" s="190">
        <v>2</v>
      </c>
      <c r="H198" s="190" t="s">
        <v>713</v>
      </c>
      <c r="I198" s="197">
        <v>0</v>
      </c>
      <c r="J198" s="190">
        <v>2</v>
      </c>
      <c r="K198" s="190">
        <v>3</v>
      </c>
      <c r="L198" s="190">
        <v>2</v>
      </c>
      <c r="M198" s="190" t="s">
        <v>713</v>
      </c>
      <c r="N198" s="187" t="s">
        <v>782</v>
      </c>
      <c r="O198" s="191" t="s">
        <v>792</v>
      </c>
      <c r="P198" s="192" t="s">
        <v>771</v>
      </c>
      <c r="Q198" s="193">
        <v>44754</v>
      </c>
      <c r="R198" s="193">
        <v>44754</v>
      </c>
    </row>
    <row r="199" spans="1:18" ht="75" hidden="1" customHeight="1" x14ac:dyDescent="0.25">
      <c r="A199" s="190"/>
      <c r="B199" s="193"/>
      <c r="C199" s="193"/>
      <c r="D199" s="197"/>
      <c r="E199" s="190"/>
      <c r="F199" s="190"/>
      <c r="G199" s="190"/>
      <c r="H199" s="190"/>
      <c r="I199" s="197"/>
      <c r="J199" s="190"/>
      <c r="K199" s="190"/>
      <c r="L199" s="190"/>
      <c r="M199" s="190"/>
      <c r="N199" s="187" t="s">
        <v>774</v>
      </c>
      <c r="O199" s="191"/>
      <c r="P199" s="192"/>
      <c r="Q199" s="193"/>
      <c r="R199" s="193"/>
    </row>
    <row r="200" spans="1:18" ht="75" hidden="1" customHeight="1" x14ac:dyDescent="0.25">
      <c r="A200" s="190"/>
      <c r="B200" s="193"/>
      <c r="C200" s="193"/>
      <c r="D200" s="197"/>
      <c r="E200" s="190"/>
      <c r="F200" s="190"/>
      <c r="G200" s="190"/>
      <c r="H200" s="190"/>
      <c r="I200" s="197"/>
      <c r="J200" s="190"/>
      <c r="K200" s="190"/>
      <c r="L200" s="190"/>
      <c r="M200" s="190"/>
      <c r="N200" s="187" t="s">
        <v>775</v>
      </c>
      <c r="O200" s="191"/>
      <c r="P200" s="192"/>
      <c r="Q200" s="193"/>
      <c r="R200" s="193"/>
    </row>
    <row r="201" spans="1:18" ht="75" hidden="1" customHeight="1" x14ac:dyDescent="0.25">
      <c r="A201" s="190"/>
      <c r="B201" s="193"/>
      <c r="C201" s="193"/>
      <c r="D201" s="197"/>
      <c r="E201" s="190"/>
      <c r="F201" s="190"/>
      <c r="G201" s="190"/>
      <c r="H201" s="190"/>
      <c r="I201" s="197"/>
      <c r="J201" s="190"/>
      <c r="K201" s="190"/>
      <c r="L201" s="190"/>
      <c r="M201" s="190"/>
      <c r="N201" s="187" t="s">
        <v>776</v>
      </c>
      <c r="O201" s="191"/>
      <c r="P201" s="192"/>
      <c r="Q201" s="193"/>
      <c r="R201" s="193"/>
    </row>
    <row r="202" spans="1:18" ht="75" hidden="1" customHeight="1" x14ac:dyDescent="0.25">
      <c r="A202" s="190"/>
      <c r="B202" s="193"/>
      <c r="C202" s="193"/>
      <c r="D202" s="197"/>
      <c r="E202" s="190"/>
      <c r="F202" s="190"/>
      <c r="G202" s="190"/>
      <c r="H202" s="190"/>
      <c r="I202" s="197"/>
      <c r="J202" s="190"/>
      <c r="K202" s="190"/>
      <c r="L202" s="190"/>
      <c r="M202" s="190"/>
      <c r="N202" s="187" t="s">
        <v>777</v>
      </c>
      <c r="O202" s="191"/>
      <c r="P202" s="192"/>
      <c r="Q202" s="193"/>
      <c r="R202" s="193"/>
    </row>
    <row r="203" spans="1:18" ht="75" hidden="1" customHeight="1" x14ac:dyDescent="0.25">
      <c r="A203" s="190"/>
      <c r="B203" s="193"/>
      <c r="C203" s="193"/>
      <c r="D203" s="197"/>
      <c r="E203" s="190"/>
      <c r="F203" s="190"/>
      <c r="G203" s="190"/>
      <c r="H203" s="190"/>
      <c r="I203" s="197"/>
      <c r="J203" s="190"/>
      <c r="K203" s="190"/>
      <c r="L203" s="190"/>
      <c r="M203" s="190"/>
      <c r="N203" s="187" t="s">
        <v>778</v>
      </c>
      <c r="O203" s="191"/>
      <c r="P203" s="192"/>
      <c r="Q203" s="193"/>
      <c r="R203" s="193"/>
    </row>
    <row r="204" spans="1:18" ht="75" hidden="1" customHeight="1" x14ac:dyDescent="0.25">
      <c r="A204" s="190"/>
      <c r="B204" s="193"/>
      <c r="C204" s="193"/>
      <c r="D204" s="197"/>
      <c r="E204" s="190"/>
      <c r="F204" s="190"/>
      <c r="G204" s="190"/>
      <c r="H204" s="190"/>
      <c r="I204" s="197"/>
      <c r="J204" s="190"/>
      <c r="K204" s="190"/>
      <c r="L204" s="190"/>
      <c r="M204" s="190"/>
      <c r="N204" s="187" t="s">
        <v>779</v>
      </c>
      <c r="O204" s="191"/>
      <c r="P204" s="192"/>
      <c r="Q204" s="193"/>
      <c r="R204" s="193"/>
    </row>
    <row r="205" spans="1:18" ht="75" hidden="1" customHeight="1" x14ac:dyDescent="0.25">
      <c r="A205" s="190"/>
      <c r="B205" s="193"/>
      <c r="C205" s="193"/>
      <c r="D205" s="197"/>
      <c r="E205" s="190"/>
      <c r="F205" s="190"/>
      <c r="G205" s="190"/>
      <c r="H205" s="190"/>
      <c r="I205" s="197"/>
      <c r="J205" s="190"/>
      <c r="K205" s="190"/>
      <c r="L205" s="190"/>
      <c r="M205" s="190"/>
      <c r="N205" s="187" t="s">
        <v>780</v>
      </c>
      <c r="O205" s="191"/>
      <c r="P205" s="192"/>
      <c r="Q205" s="193"/>
      <c r="R205" s="193"/>
    </row>
    <row r="206" spans="1:18" ht="75" hidden="1" customHeight="1" x14ac:dyDescent="0.25">
      <c r="A206" s="190"/>
      <c r="B206" s="193"/>
      <c r="C206" s="193"/>
      <c r="D206" s="197"/>
      <c r="E206" s="190"/>
      <c r="F206" s="190"/>
      <c r="G206" s="190"/>
      <c r="H206" s="190"/>
      <c r="I206" s="197"/>
      <c r="J206" s="190"/>
      <c r="K206" s="190"/>
      <c r="L206" s="190"/>
      <c r="M206" s="190"/>
      <c r="N206" s="187" t="s">
        <v>781</v>
      </c>
      <c r="O206" s="191"/>
      <c r="P206" s="192"/>
      <c r="Q206" s="193"/>
      <c r="R206" s="193"/>
    </row>
    <row r="207" spans="1:18" ht="75" hidden="1" customHeight="1" x14ac:dyDescent="0.25">
      <c r="A207" s="190">
        <v>2022</v>
      </c>
      <c r="B207" s="193">
        <v>44652</v>
      </c>
      <c r="C207" s="193">
        <v>44742</v>
      </c>
      <c r="D207" s="197">
        <v>145800</v>
      </c>
      <c r="E207" s="190">
        <v>2</v>
      </c>
      <c r="F207" s="190">
        <v>3</v>
      </c>
      <c r="G207" s="190">
        <v>2</v>
      </c>
      <c r="H207" s="190" t="s">
        <v>718</v>
      </c>
      <c r="I207" s="197">
        <v>0</v>
      </c>
      <c r="J207" s="190">
        <v>2</v>
      </c>
      <c r="K207" s="190">
        <v>3</v>
      </c>
      <c r="L207" s="190">
        <v>2</v>
      </c>
      <c r="M207" s="190" t="s">
        <v>718</v>
      </c>
      <c r="N207" s="187" t="s">
        <v>782</v>
      </c>
      <c r="O207" s="191" t="s">
        <v>792</v>
      </c>
      <c r="P207" s="192" t="s">
        <v>771</v>
      </c>
      <c r="Q207" s="193">
        <v>44754</v>
      </c>
      <c r="R207" s="193">
        <v>44754</v>
      </c>
    </row>
    <row r="208" spans="1:18" ht="75" hidden="1" customHeight="1" x14ac:dyDescent="0.25">
      <c r="A208" s="190"/>
      <c r="B208" s="193"/>
      <c r="C208" s="193"/>
      <c r="D208" s="197"/>
      <c r="E208" s="190"/>
      <c r="F208" s="190"/>
      <c r="G208" s="190"/>
      <c r="H208" s="190"/>
      <c r="I208" s="197"/>
      <c r="J208" s="190"/>
      <c r="K208" s="190"/>
      <c r="L208" s="190"/>
      <c r="M208" s="190"/>
      <c r="N208" s="187" t="s">
        <v>774</v>
      </c>
      <c r="O208" s="191"/>
      <c r="P208" s="192"/>
      <c r="Q208" s="193"/>
      <c r="R208" s="193"/>
    </row>
    <row r="209" spans="1:18" ht="75" hidden="1" customHeight="1" x14ac:dyDescent="0.25">
      <c r="A209" s="190"/>
      <c r="B209" s="193"/>
      <c r="C209" s="193"/>
      <c r="D209" s="197"/>
      <c r="E209" s="190"/>
      <c r="F209" s="190"/>
      <c r="G209" s="190"/>
      <c r="H209" s="190"/>
      <c r="I209" s="197"/>
      <c r="J209" s="190"/>
      <c r="K209" s="190"/>
      <c r="L209" s="190"/>
      <c r="M209" s="190"/>
      <c r="N209" s="187" t="s">
        <v>775</v>
      </c>
      <c r="O209" s="191"/>
      <c r="P209" s="192"/>
      <c r="Q209" s="193"/>
      <c r="R209" s="193"/>
    </row>
    <row r="210" spans="1:18" ht="75" hidden="1" customHeight="1" x14ac:dyDescent="0.25">
      <c r="A210" s="190"/>
      <c r="B210" s="193"/>
      <c r="C210" s="193"/>
      <c r="D210" s="197"/>
      <c r="E210" s="190"/>
      <c r="F210" s="190"/>
      <c r="G210" s="190"/>
      <c r="H210" s="190"/>
      <c r="I210" s="197"/>
      <c r="J210" s="190"/>
      <c r="K210" s="190"/>
      <c r="L210" s="190"/>
      <c r="M210" s="190"/>
      <c r="N210" s="187" t="s">
        <v>776</v>
      </c>
      <c r="O210" s="191"/>
      <c r="P210" s="192"/>
      <c r="Q210" s="193"/>
      <c r="R210" s="193"/>
    </row>
    <row r="211" spans="1:18" ht="75" hidden="1" customHeight="1" x14ac:dyDescent="0.25">
      <c r="A211" s="190"/>
      <c r="B211" s="193"/>
      <c r="C211" s="193"/>
      <c r="D211" s="197"/>
      <c r="E211" s="190"/>
      <c r="F211" s="190"/>
      <c r="G211" s="190"/>
      <c r="H211" s="190"/>
      <c r="I211" s="197"/>
      <c r="J211" s="190"/>
      <c r="K211" s="190"/>
      <c r="L211" s="190"/>
      <c r="M211" s="190"/>
      <c r="N211" s="187" t="s">
        <v>777</v>
      </c>
      <c r="O211" s="191"/>
      <c r="P211" s="192"/>
      <c r="Q211" s="193"/>
      <c r="R211" s="193"/>
    </row>
    <row r="212" spans="1:18" ht="75" hidden="1" customHeight="1" x14ac:dyDescent="0.25">
      <c r="A212" s="190"/>
      <c r="B212" s="193"/>
      <c r="C212" s="193"/>
      <c r="D212" s="197"/>
      <c r="E212" s="190"/>
      <c r="F212" s="190"/>
      <c r="G212" s="190"/>
      <c r="H212" s="190"/>
      <c r="I212" s="197"/>
      <c r="J212" s="190"/>
      <c r="K212" s="190"/>
      <c r="L212" s="190"/>
      <c r="M212" s="190"/>
      <c r="N212" s="187" t="s">
        <v>778</v>
      </c>
      <c r="O212" s="191"/>
      <c r="P212" s="192"/>
      <c r="Q212" s="193"/>
      <c r="R212" s="193"/>
    </row>
    <row r="213" spans="1:18" ht="75" hidden="1" customHeight="1" x14ac:dyDescent="0.25">
      <c r="A213" s="190"/>
      <c r="B213" s="193"/>
      <c r="C213" s="193"/>
      <c r="D213" s="197"/>
      <c r="E213" s="190"/>
      <c r="F213" s="190"/>
      <c r="G213" s="190"/>
      <c r="H213" s="190"/>
      <c r="I213" s="197"/>
      <c r="J213" s="190"/>
      <c r="K213" s="190"/>
      <c r="L213" s="190"/>
      <c r="M213" s="190"/>
      <c r="N213" s="187" t="s">
        <v>779</v>
      </c>
      <c r="O213" s="191"/>
      <c r="P213" s="192"/>
      <c r="Q213" s="193"/>
      <c r="R213" s="193"/>
    </row>
    <row r="214" spans="1:18" ht="75" hidden="1" customHeight="1" x14ac:dyDescent="0.25">
      <c r="A214" s="190"/>
      <c r="B214" s="193"/>
      <c r="C214" s="193"/>
      <c r="D214" s="197"/>
      <c r="E214" s="190"/>
      <c r="F214" s="190"/>
      <c r="G214" s="190"/>
      <c r="H214" s="190"/>
      <c r="I214" s="197"/>
      <c r="J214" s="190"/>
      <c r="K214" s="190"/>
      <c r="L214" s="190"/>
      <c r="M214" s="190"/>
      <c r="N214" s="187" t="s">
        <v>780</v>
      </c>
      <c r="O214" s="191"/>
      <c r="P214" s="192"/>
      <c r="Q214" s="193"/>
      <c r="R214" s="193"/>
    </row>
    <row r="215" spans="1:18" ht="75" hidden="1" customHeight="1" x14ac:dyDescent="0.25">
      <c r="A215" s="190"/>
      <c r="B215" s="193"/>
      <c r="C215" s="193"/>
      <c r="D215" s="197"/>
      <c r="E215" s="190"/>
      <c r="F215" s="190"/>
      <c r="G215" s="190"/>
      <c r="H215" s="190"/>
      <c r="I215" s="197"/>
      <c r="J215" s="190"/>
      <c r="K215" s="190"/>
      <c r="L215" s="190"/>
      <c r="M215" s="190"/>
      <c r="N215" s="187" t="s">
        <v>781</v>
      </c>
      <c r="O215" s="191"/>
      <c r="P215" s="192"/>
      <c r="Q215" s="193"/>
      <c r="R215" s="193"/>
    </row>
    <row r="216" spans="1:18" ht="75" hidden="1" customHeight="1" x14ac:dyDescent="0.25">
      <c r="A216" s="190">
        <v>2022</v>
      </c>
      <c r="B216" s="193">
        <v>44652</v>
      </c>
      <c r="C216" s="193">
        <v>44742</v>
      </c>
      <c r="D216" s="197">
        <v>3221374</v>
      </c>
      <c r="E216" s="190">
        <v>2</v>
      </c>
      <c r="F216" s="190">
        <v>3</v>
      </c>
      <c r="G216" s="190">
        <v>2</v>
      </c>
      <c r="H216" s="190" t="s">
        <v>715</v>
      </c>
      <c r="I216" s="197">
        <v>0</v>
      </c>
      <c r="J216" s="190">
        <v>2</v>
      </c>
      <c r="K216" s="190">
        <v>3</v>
      </c>
      <c r="L216" s="190">
        <v>2</v>
      </c>
      <c r="M216" s="190" t="s">
        <v>715</v>
      </c>
      <c r="N216" s="187" t="s">
        <v>782</v>
      </c>
      <c r="O216" s="191" t="s">
        <v>792</v>
      </c>
      <c r="P216" s="192" t="s">
        <v>771</v>
      </c>
      <c r="Q216" s="193">
        <v>44754</v>
      </c>
      <c r="R216" s="193">
        <v>44754</v>
      </c>
    </row>
    <row r="217" spans="1:18" ht="75" hidden="1" customHeight="1" x14ac:dyDescent="0.25">
      <c r="A217" s="190"/>
      <c r="B217" s="193"/>
      <c r="C217" s="193"/>
      <c r="D217" s="197"/>
      <c r="E217" s="190"/>
      <c r="F217" s="190"/>
      <c r="G217" s="190"/>
      <c r="H217" s="190"/>
      <c r="I217" s="197"/>
      <c r="J217" s="190"/>
      <c r="K217" s="190"/>
      <c r="L217" s="190"/>
      <c r="M217" s="190"/>
      <c r="N217" s="187" t="s">
        <v>774</v>
      </c>
      <c r="O217" s="191"/>
      <c r="P217" s="192"/>
      <c r="Q217" s="193"/>
      <c r="R217" s="193"/>
    </row>
    <row r="218" spans="1:18" ht="75" hidden="1" customHeight="1" x14ac:dyDescent="0.25">
      <c r="A218" s="190"/>
      <c r="B218" s="193"/>
      <c r="C218" s="193"/>
      <c r="D218" s="197"/>
      <c r="E218" s="190"/>
      <c r="F218" s="190"/>
      <c r="G218" s="190"/>
      <c r="H218" s="190"/>
      <c r="I218" s="197"/>
      <c r="J218" s="190"/>
      <c r="K218" s="190"/>
      <c r="L218" s="190"/>
      <c r="M218" s="190"/>
      <c r="N218" s="187" t="s">
        <v>775</v>
      </c>
      <c r="O218" s="191"/>
      <c r="P218" s="192"/>
      <c r="Q218" s="193"/>
      <c r="R218" s="193"/>
    </row>
    <row r="219" spans="1:18" ht="75" hidden="1" customHeight="1" x14ac:dyDescent="0.25">
      <c r="A219" s="190"/>
      <c r="B219" s="193"/>
      <c r="C219" s="193"/>
      <c r="D219" s="197"/>
      <c r="E219" s="190"/>
      <c r="F219" s="190"/>
      <c r="G219" s="190"/>
      <c r="H219" s="190"/>
      <c r="I219" s="197"/>
      <c r="J219" s="190"/>
      <c r="K219" s="190"/>
      <c r="L219" s="190"/>
      <c r="M219" s="190"/>
      <c r="N219" s="187" t="s">
        <v>776</v>
      </c>
      <c r="O219" s="191"/>
      <c r="P219" s="192"/>
      <c r="Q219" s="193"/>
      <c r="R219" s="193"/>
    </row>
    <row r="220" spans="1:18" ht="75" hidden="1" customHeight="1" x14ac:dyDescent="0.25">
      <c r="A220" s="190"/>
      <c r="B220" s="193"/>
      <c r="C220" s="193"/>
      <c r="D220" s="197"/>
      <c r="E220" s="190"/>
      <c r="F220" s="190"/>
      <c r="G220" s="190"/>
      <c r="H220" s="190"/>
      <c r="I220" s="197"/>
      <c r="J220" s="190"/>
      <c r="K220" s="190"/>
      <c r="L220" s="190"/>
      <c r="M220" s="190"/>
      <c r="N220" s="187" t="s">
        <v>777</v>
      </c>
      <c r="O220" s="191"/>
      <c r="P220" s="192"/>
      <c r="Q220" s="193"/>
      <c r="R220" s="193"/>
    </row>
    <row r="221" spans="1:18" ht="75" hidden="1" customHeight="1" x14ac:dyDescent="0.25">
      <c r="A221" s="190"/>
      <c r="B221" s="193"/>
      <c r="C221" s="193"/>
      <c r="D221" s="197"/>
      <c r="E221" s="190"/>
      <c r="F221" s="190"/>
      <c r="G221" s="190"/>
      <c r="H221" s="190"/>
      <c r="I221" s="197"/>
      <c r="J221" s="190"/>
      <c r="K221" s="190"/>
      <c r="L221" s="190"/>
      <c r="M221" s="190"/>
      <c r="N221" s="187" t="s">
        <v>778</v>
      </c>
      <c r="O221" s="191"/>
      <c r="P221" s="192"/>
      <c r="Q221" s="193"/>
      <c r="R221" s="193"/>
    </row>
    <row r="222" spans="1:18" ht="75" hidden="1" customHeight="1" x14ac:dyDescent="0.25">
      <c r="A222" s="190"/>
      <c r="B222" s="193"/>
      <c r="C222" s="193"/>
      <c r="D222" s="197"/>
      <c r="E222" s="190"/>
      <c r="F222" s="190"/>
      <c r="G222" s="190"/>
      <c r="H222" s="190"/>
      <c r="I222" s="197"/>
      <c r="J222" s="190"/>
      <c r="K222" s="190"/>
      <c r="L222" s="190"/>
      <c r="M222" s="190"/>
      <c r="N222" s="187" t="s">
        <v>779</v>
      </c>
      <c r="O222" s="191"/>
      <c r="P222" s="192"/>
      <c r="Q222" s="193"/>
      <c r="R222" s="193"/>
    </row>
    <row r="223" spans="1:18" ht="75" hidden="1" customHeight="1" x14ac:dyDescent="0.25">
      <c r="A223" s="190"/>
      <c r="B223" s="193"/>
      <c r="C223" s="193"/>
      <c r="D223" s="197"/>
      <c r="E223" s="190"/>
      <c r="F223" s="190"/>
      <c r="G223" s="190"/>
      <c r="H223" s="190"/>
      <c r="I223" s="197"/>
      <c r="J223" s="190"/>
      <c r="K223" s="190"/>
      <c r="L223" s="190"/>
      <c r="M223" s="190"/>
      <c r="N223" s="187" t="s">
        <v>780</v>
      </c>
      <c r="O223" s="191"/>
      <c r="P223" s="192"/>
      <c r="Q223" s="193"/>
      <c r="R223" s="193"/>
    </row>
    <row r="224" spans="1:18" ht="75" hidden="1" customHeight="1" x14ac:dyDescent="0.25">
      <c r="A224" s="190"/>
      <c r="B224" s="193"/>
      <c r="C224" s="193"/>
      <c r="D224" s="197"/>
      <c r="E224" s="190"/>
      <c r="F224" s="190"/>
      <c r="G224" s="190"/>
      <c r="H224" s="190"/>
      <c r="I224" s="197"/>
      <c r="J224" s="190"/>
      <c r="K224" s="190"/>
      <c r="L224" s="190"/>
      <c r="M224" s="190"/>
      <c r="N224" s="187" t="s">
        <v>781</v>
      </c>
      <c r="O224" s="191"/>
      <c r="P224" s="192"/>
      <c r="Q224" s="193"/>
      <c r="R224" s="193"/>
    </row>
    <row r="225" spans="1:18" ht="75" hidden="1" customHeight="1" x14ac:dyDescent="0.25">
      <c r="A225" s="190">
        <v>2022</v>
      </c>
      <c r="B225" s="193">
        <v>44652</v>
      </c>
      <c r="C225" s="193">
        <v>44742</v>
      </c>
      <c r="D225" s="197">
        <v>110157600</v>
      </c>
      <c r="E225" s="190">
        <v>2</v>
      </c>
      <c r="F225" s="190">
        <v>3</v>
      </c>
      <c r="G225" s="190">
        <v>2</v>
      </c>
      <c r="H225" s="190" t="s">
        <v>717</v>
      </c>
      <c r="I225" s="198">
        <v>54810000</v>
      </c>
      <c r="J225" s="190">
        <v>2</v>
      </c>
      <c r="K225" s="190">
        <v>3</v>
      </c>
      <c r="L225" s="190">
        <v>2</v>
      </c>
      <c r="M225" s="190" t="s">
        <v>717</v>
      </c>
      <c r="N225" s="187" t="s">
        <v>782</v>
      </c>
      <c r="O225" s="191" t="s">
        <v>792</v>
      </c>
      <c r="P225" s="192" t="s">
        <v>771</v>
      </c>
      <c r="Q225" s="193">
        <v>44754</v>
      </c>
      <c r="R225" s="193">
        <v>44754</v>
      </c>
    </row>
    <row r="226" spans="1:18" ht="75" hidden="1" customHeight="1" x14ac:dyDescent="0.25">
      <c r="A226" s="190"/>
      <c r="B226" s="193"/>
      <c r="C226" s="193"/>
      <c r="D226" s="197"/>
      <c r="E226" s="190"/>
      <c r="F226" s="190"/>
      <c r="G226" s="190"/>
      <c r="H226" s="190"/>
      <c r="I226" s="198"/>
      <c r="J226" s="190"/>
      <c r="K226" s="190"/>
      <c r="L226" s="190"/>
      <c r="M226" s="190"/>
      <c r="N226" s="187" t="s">
        <v>774</v>
      </c>
      <c r="O226" s="191"/>
      <c r="P226" s="192"/>
      <c r="Q226" s="193"/>
      <c r="R226" s="193"/>
    </row>
    <row r="227" spans="1:18" ht="75" hidden="1" customHeight="1" x14ac:dyDescent="0.25">
      <c r="A227" s="190"/>
      <c r="B227" s="193"/>
      <c r="C227" s="193"/>
      <c r="D227" s="197"/>
      <c r="E227" s="190"/>
      <c r="F227" s="190"/>
      <c r="G227" s="190"/>
      <c r="H227" s="190"/>
      <c r="I227" s="198"/>
      <c r="J227" s="190"/>
      <c r="K227" s="190"/>
      <c r="L227" s="190"/>
      <c r="M227" s="190"/>
      <c r="N227" s="187" t="s">
        <v>775</v>
      </c>
      <c r="O227" s="191"/>
      <c r="P227" s="192"/>
      <c r="Q227" s="193"/>
      <c r="R227" s="193"/>
    </row>
    <row r="228" spans="1:18" ht="75" hidden="1" customHeight="1" x14ac:dyDescent="0.25">
      <c r="A228" s="190"/>
      <c r="B228" s="193"/>
      <c r="C228" s="193"/>
      <c r="D228" s="197"/>
      <c r="E228" s="190"/>
      <c r="F228" s="190"/>
      <c r="G228" s="190"/>
      <c r="H228" s="190"/>
      <c r="I228" s="198"/>
      <c r="J228" s="190"/>
      <c r="K228" s="190"/>
      <c r="L228" s="190"/>
      <c r="M228" s="190"/>
      <c r="N228" s="187" t="s">
        <v>791</v>
      </c>
      <c r="O228" s="191"/>
      <c r="P228" s="192"/>
      <c r="Q228" s="193"/>
      <c r="R228" s="193"/>
    </row>
    <row r="229" spans="1:18" ht="75" hidden="1" customHeight="1" x14ac:dyDescent="0.25">
      <c r="A229" s="190"/>
      <c r="B229" s="193"/>
      <c r="C229" s="193"/>
      <c r="D229" s="197"/>
      <c r="E229" s="190"/>
      <c r="F229" s="190"/>
      <c r="G229" s="190"/>
      <c r="H229" s="190"/>
      <c r="I229" s="198"/>
      <c r="J229" s="190"/>
      <c r="K229" s="190"/>
      <c r="L229" s="190"/>
      <c r="M229" s="190"/>
      <c r="N229" s="187" t="s">
        <v>777</v>
      </c>
      <c r="O229" s="191"/>
      <c r="P229" s="192"/>
      <c r="Q229" s="193"/>
      <c r="R229" s="193"/>
    </row>
    <row r="230" spans="1:18" ht="75" hidden="1" customHeight="1" x14ac:dyDescent="0.25">
      <c r="A230" s="190"/>
      <c r="B230" s="193"/>
      <c r="C230" s="193"/>
      <c r="D230" s="197"/>
      <c r="E230" s="190"/>
      <c r="F230" s="190"/>
      <c r="G230" s="190"/>
      <c r="H230" s="190"/>
      <c r="I230" s="198"/>
      <c r="J230" s="190"/>
      <c r="K230" s="190"/>
      <c r="L230" s="190"/>
      <c r="M230" s="190"/>
      <c r="N230" s="187" t="s">
        <v>778</v>
      </c>
      <c r="O230" s="191"/>
      <c r="P230" s="192"/>
      <c r="Q230" s="193"/>
      <c r="R230" s="193"/>
    </row>
    <row r="231" spans="1:18" ht="75" hidden="1" customHeight="1" x14ac:dyDescent="0.25">
      <c r="A231" s="190"/>
      <c r="B231" s="193"/>
      <c r="C231" s="193"/>
      <c r="D231" s="197"/>
      <c r="E231" s="190"/>
      <c r="F231" s="190"/>
      <c r="G231" s="190"/>
      <c r="H231" s="190"/>
      <c r="I231" s="198"/>
      <c r="J231" s="190"/>
      <c r="K231" s="190"/>
      <c r="L231" s="190"/>
      <c r="M231" s="190"/>
      <c r="N231" s="187" t="s">
        <v>779</v>
      </c>
      <c r="O231" s="191"/>
      <c r="P231" s="192"/>
      <c r="Q231" s="193"/>
      <c r="R231" s="193"/>
    </row>
    <row r="232" spans="1:18" ht="75" hidden="1" customHeight="1" x14ac:dyDescent="0.25">
      <c r="A232" s="190"/>
      <c r="B232" s="193"/>
      <c r="C232" s="193"/>
      <c r="D232" s="197"/>
      <c r="E232" s="190"/>
      <c r="F232" s="190"/>
      <c r="G232" s="190"/>
      <c r="H232" s="190"/>
      <c r="I232" s="198"/>
      <c r="J232" s="190"/>
      <c r="K232" s="190"/>
      <c r="L232" s="190"/>
      <c r="M232" s="190"/>
      <c r="N232" s="187" t="s">
        <v>780</v>
      </c>
      <c r="O232" s="191"/>
      <c r="P232" s="192"/>
      <c r="Q232" s="193"/>
      <c r="R232" s="193"/>
    </row>
    <row r="233" spans="1:18" ht="75" hidden="1" customHeight="1" x14ac:dyDescent="0.25">
      <c r="A233" s="190"/>
      <c r="B233" s="193"/>
      <c r="C233" s="193"/>
      <c r="D233" s="197"/>
      <c r="E233" s="190"/>
      <c r="F233" s="190"/>
      <c r="G233" s="190"/>
      <c r="H233" s="190"/>
      <c r="I233" s="198"/>
      <c r="J233" s="190"/>
      <c r="K233" s="190"/>
      <c r="L233" s="190"/>
      <c r="M233" s="190"/>
      <c r="N233" s="187" t="s">
        <v>781</v>
      </c>
      <c r="O233" s="191"/>
      <c r="P233" s="192"/>
      <c r="Q233" s="193"/>
      <c r="R233" s="193"/>
    </row>
    <row r="234" spans="1:18" ht="75" hidden="1" customHeight="1" x14ac:dyDescent="0.25">
      <c r="A234" s="190">
        <v>2022</v>
      </c>
      <c r="B234" s="193">
        <v>44652</v>
      </c>
      <c r="C234" s="193">
        <v>44742</v>
      </c>
      <c r="D234" s="197">
        <v>9632378503</v>
      </c>
      <c r="E234" s="190">
        <v>2</v>
      </c>
      <c r="F234" s="190">
        <v>3</v>
      </c>
      <c r="G234" s="190">
        <v>3</v>
      </c>
      <c r="H234" s="190" t="s">
        <v>714</v>
      </c>
      <c r="I234" s="197">
        <v>19322.25</v>
      </c>
      <c r="J234" s="190">
        <v>2</v>
      </c>
      <c r="K234" s="190">
        <v>3</v>
      </c>
      <c r="L234" s="190">
        <v>3</v>
      </c>
      <c r="M234" s="190" t="s">
        <v>714</v>
      </c>
      <c r="N234" s="187" t="s">
        <v>782</v>
      </c>
      <c r="O234" s="191" t="s">
        <v>792</v>
      </c>
      <c r="P234" s="192" t="s">
        <v>771</v>
      </c>
      <c r="Q234" s="193">
        <v>44754</v>
      </c>
      <c r="R234" s="193">
        <v>44754</v>
      </c>
    </row>
    <row r="235" spans="1:18" ht="75" hidden="1" customHeight="1" x14ac:dyDescent="0.25">
      <c r="A235" s="190"/>
      <c r="B235" s="193"/>
      <c r="C235" s="193"/>
      <c r="D235" s="197"/>
      <c r="E235" s="190"/>
      <c r="F235" s="190"/>
      <c r="G235" s="190"/>
      <c r="H235" s="190"/>
      <c r="I235" s="197"/>
      <c r="J235" s="190"/>
      <c r="K235" s="190"/>
      <c r="L235" s="190"/>
      <c r="M235" s="190"/>
      <c r="N235" s="187" t="s">
        <v>786</v>
      </c>
      <c r="O235" s="191"/>
      <c r="P235" s="192"/>
      <c r="Q235" s="193"/>
      <c r="R235" s="193"/>
    </row>
    <row r="236" spans="1:18" ht="75" hidden="1" customHeight="1" x14ac:dyDescent="0.25">
      <c r="A236" s="190"/>
      <c r="B236" s="193"/>
      <c r="C236" s="193"/>
      <c r="D236" s="197"/>
      <c r="E236" s="190"/>
      <c r="F236" s="190"/>
      <c r="G236" s="190"/>
      <c r="H236" s="190"/>
      <c r="I236" s="197"/>
      <c r="J236" s="190"/>
      <c r="K236" s="190"/>
      <c r="L236" s="190"/>
      <c r="M236" s="190"/>
      <c r="N236" s="187" t="s">
        <v>787</v>
      </c>
      <c r="O236" s="191"/>
      <c r="P236" s="192"/>
      <c r="Q236" s="193"/>
      <c r="R236" s="193"/>
    </row>
    <row r="237" spans="1:18" ht="75" hidden="1" customHeight="1" x14ac:dyDescent="0.25">
      <c r="A237" s="190"/>
      <c r="B237" s="193"/>
      <c r="C237" s="193"/>
      <c r="D237" s="197"/>
      <c r="E237" s="190"/>
      <c r="F237" s="190"/>
      <c r="G237" s="190"/>
      <c r="H237" s="190"/>
      <c r="I237" s="197"/>
      <c r="J237" s="190"/>
      <c r="K237" s="190"/>
      <c r="L237" s="190"/>
      <c r="M237" s="190"/>
      <c r="N237" s="187" t="s">
        <v>776</v>
      </c>
      <c r="O237" s="191"/>
      <c r="P237" s="192"/>
      <c r="Q237" s="193"/>
      <c r="R237" s="193"/>
    </row>
    <row r="238" spans="1:18" ht="75" hidden="1" customHeight="1" x14ac:dyDescent="0.25">
      <c r="A238" s="190"/>
      <c r="B238" s="193"/>
      <c r="C238" s="193"/>
      <c r="D238" s="197"/>
      <c r="E238" s="190"/>
      <c r="F238" s="190"/>
      <c r="G238" s="190"/>
      <c r="H238" s="190"/>
      <c r="I238" s="197"/>
      <c r="J238" s="190"/>
      <c r="K238" s="190"/>
      <c r="L238" s="190"/>
      <c r="M238" s="190"/>
      <c r="N238" s="187" t="s">
        <v>777</v>
      </c>
      <c r="O238" s="191"/>
      <c r="P238" s="192"/>
      <c r="Q238" s="193"/>
      <c r="R238" s="193"/>
    </row>
    <row r="239" spans="1:18" ht="75" hidden="1" customHeight="1" x14ac:dyDescent="0.25">
      <c r="A239" s="190"/>
      <c r="B239" s="193"/>
      <c r="C239" s="193"/>
      <c r="D239" s="197"/>
      <c r="E239" s="190"/>
      <c r="F239" s="190"/>
      <c r="G239" s="190"/>
      <c r="H239" s="190"/>
      <c r="I239" s="197"/>
      <c r="J239" s="190"/>
      <c r="K239" s="190"/>
      <c r="L239" s="190"/>
      <c r="M239" s="190"/>
      <c r="N239" s="187" t="s">
        <v>778</v>
      </c>
      <c r="O239" s="191"/>
      <c r="P239" s="192"/>
      <c r="Q239" s="193"/>
      <c r="R239" s="193"/>
    </row>
    <row r="240" spans="1:18" ht="75" hidden="1" customHeight="1" x14ac:dyDescent="0.25">
      <c r="A240" s="190"/>
      <c r="B240" s="193"/>
      <c r="C240" s="193"/>
      <c r="D240" s="197"/>
      <c r="E240" s="190"/>
      <c r="F240" s="190"/>
      <c r="G240" s="190"/>
      <c r="H240" s="190"/>
      <c r="I240" s="197"/>
      <c r="J240" s="190"/>
      <c r="K240" s="190"/>
      <c r="L240" s="190"/>
      <c r="M240" s="190"/>
      <c r="N240" s="187" t="s">
        <v>779</v>
      </c>
      <c r="O240" s="191"/>
      <c r="P240" s="192"/>
      <c r="Q240" s="193"/>
      <c r="R240" s="193"/>
    </row>
    <row r="241" spans="1:18" ht="75" hidden="1" customHeight="1" x14ac:dyDescent="0.25">
      <c r="A241" s="190"/>
      <c r="B241" s="193"/>
      <c r="C241" s="193"/>
      <c r="D241" s="197"/>
      <c r="E241" s="190"/>
      <c r="F241" s="190"/>
      <c r="G241" s="190"/>
      <c r="H241" s="190"/>
      <c r="I241" s="197"/>
      <c r="J241" s="190"/>
      <c r="K241" s="190"/>
      <c r="L241" s="190"/>
      <c r="M241" s="190"/>
      <c r="N241" s="187" t="s">
        <v>780</v>
      </c>
      <c r="O241" s="191"/>
      <c r="P241" s="192"/>
      <c r="Q241" s="193"/>
      <c r="R241" s="193"/>
    </row>
    <row r="242" spans="1:18" ht="75" hidden="1" customHeight="1" x14ac:dyDescent="0.25">
      <c r="A242" s="190"/>
      <c r="B242" s="193"/>
      <c r="C242" s="193"/>
      <c r="D242" s="197"/>
      <c r="E242" s="190"/>
      <c r="F242" s="190"/>
      <c r="G242" s="190"/>
      <c r="H242" s="190"/>
      <c r="I242" s="197"/>
      <c r="J242" s="190"/>
      <c r="K242" s="190"/>
      <c r="L242" s="190"/>
      <c r="M242" s="190"/>
      <c r="N242" s="187" t="s">
        <v>781</v>
      </c>
      <c r="O242" s="191"/>
      <c r="P242" s="192"/>
      <c r="Q242" s="193"/>
      <c r="R242" s="193"/>
    </row>
    <row r="243" spans="1:18" ht="75" hidden="1" customHeight="1" x14ac:dyDescent="0.25">
      <c r="A243" s="190">
        <v>2022</v>
      </c>
      <c r="B243" s="193">
        <v>44652</v>
      </c>
      <c r="C243" s="193">
        <v>44742</v>
      </c>
      <c r="D243" s="197">
        <v>486824000</v>
      </c>
      <c r="E243" s="190">
        <v>2</v>
      </c>
      <c r="F243" s="190">
        <v>3</v>
      </c>
      <c r="G243" s="190">
        <v>3</v>
      </c>
      <c r="H243" s="190" t="s">
        <v>720</v>
      </c>
      <c r="I243" s="197">
        <v>39848015.57</v>
      </c>
      <c r="J243" s="190">
        <v>2</v>
      </c>
      <c r="K243" s="190">
        <v>3</v>
      </c>
      <c r="L243" s="190">
        <v>3</v>
      </c>
      <c r="M243" s="190" t="s">
        <v>720</v>
      </c>
      <c r="N243" s="187" t="s">
        <v>782</v>
      </c>
      <c r="O243" s="191" t="s">
        <v>792</v>
      </c>
      <c r="P243" s="192" t="s">
        <v>771</v>
      </c>
      <c r="Q243" s="193">
        <v>44754</v>
      </c>
      <c r="R243" s="193">
        <v>44754</v>
      </c>
    </row>
    <row r="244" spans="1:18" ht="75" hidden="1" customHeight="1" x14ac:dyDescent="0.25">
      <c r="A244" s="190"/>
      <c r="B244" s="193"/>
      <c r="C244" s="193"/>
      <c r="D244" s="197"/>
      <c r="E244" s="190"/>
      <c r="F244" s="190"/>
      <c r="G244" s="190"/>
      <c r="H244" s="190"/>
      <c r="I244" s="197"/>
      <c r="J244" s="190"/>
      <c r="K244" s="190"/>
      <c r="L244" s="190"/>
      <c r="M244" s="190"/>
      <c r="N244" s="187" t="s">
        <v>786</v>
      </c>
      <c r="O244" s="191"/>
      <c r="P244" s="192"/>
      <c r="Q244" s="193"/>
      <c r="R244" s="193"/>
    </row>
    <row r="245" spans="1:18" ht="75" hidden="1" customHeight="1" x14ac:dyDescent="0.25">
      <c r="A245" s="190"/>
      <c r="B245" s="193"/>
      <c r="C245" s="193"/>
      <c r="D245" s="197"/>
      <c r="E245" s="190"/>
      <c r="F245" s="190"/>
      <c r="G245" s="190"/>
      <c r="H245" s="190"/>
      <c r="I245" s="197"/>
      <c r="J245" s="190"/>
      <c r="K245" s="190"/>
      <c r="L245" s="190"/>
      <c r="M245" s="190"/>
      <c r="N245" s="187" t="s">
        <v>787</v>
      </c>
      <c r="O245" s="191"/>
      <c r="P245" s="192"/>
      <c r="Q245" s="193"/>
      <c r="R245" s="193"/>
    </row>
    <row r="246" spans="1:18" ht="75" hidden="1" customHeight="1" x14ac:dyDescent="0.25">
      <c r="A246" s="190"/>
      <c r="B246" s="193"/>
      <c r="C246" s="193"/>
      <c r="D246" s="197"/>
      <c r="E246" s="190"/>
      <c r="F246" s="190"/>
      <c r="G246" s="190"/>
      <c r="H246" s="190"/>
      <c r="I246" s="197"/>
      <c r="J246" s="190"/>
      <c r="K246" s="190"/>
      <c r="L246" s="190"/>
      <c r="M246" s="190"/>
      <c r="N246" s="187" t="s">
        <v>776</v>
      </c>
      <c r="O246" s="191"/>
      <c r="P246" s="192"/>
      <c r="Q246" s="193"/>
      <c r="R246" s="193"/>
    </row>
    <row r="247" spans="1:18" ht="75" hidden="1" customHeight="1" x14ac:dyDescent="0.25">
      <c r="A247" s="190"/>
      <c r="B247" s="193"/>
      <c r="C247" s="193"/>
      <c r="D247" s="197"/>
      <c r="E247" s="190"/>
      <c r="F247" s="190"/>
      <c r="G247" s="190"/>
      <c r="H247" s="190"/>
      <c r="I247" s="197"/>
      <c r="J247" s="190"/>
      <c r="K247" s="190"/>
      <c r="L247" s="190"/>
      <c r="M247" s="190"/>
      <c r="N247" s="187" t="s">
        <v>777</v>
      </c>
      <c r="O247" s="191"/>
      <c r="P247" s="192"/>
      <c r="Q247" s="193"/>
      <c r="R247" s="193"/>
    </row>
    <row r="248" spans="1:18" ht="75" hidden="1" customHeight="1" x14ac:dyDescent="0.25">
      <c r="A248" s="190"/>
      <c r="B248" s="193"/>
      <c r="C248" s="193"/>
      <c r="D248" s="197"/>
      <c r="E248" s="190"/>
      <c r="F248" s="190"/>
      <c r="G248" s="190"/>
      <c r="H248" s="190"/>
      <c r="I248" s="197"/>
      <c r="J248" s="190"/>
      <c r="K248" s="190"/>
      <c r="L248" s="190"/>
      <c r="M248" s="190"/>
      <c r="N248" s="187" t="s">
        <v>778</v>
      </c>
      <c r="O248" s="191"/>
      <c r="P248" s="192"/>
      <c r="Q248" s="193"/>
      <c r="R248" s="193"/>
    </row>
    <row r="249" spans="1:18" ht="75" hidden="1" customHeight="1" x14ac:dyDescent="0.25">
      <c r="A249" s="190"/>
      <c r="B249" s="193"/>
      <c r="C249" s="193"/>
      <c r="D249" s="197"/>
      <c r="E249" s="190"/>
      <c r="F249" s="190"/>
      <c r="G249" s="190"/>
      <c r="H249" s="190"/>
      <c r="I249" s="197"/>
      <c r="J249" s="190"/>
      <c r="K249" s="190"/>
      <c r="L249" s="190"/>
      <c r="M249" s="190"/>
      <c r="N249" s="187" t="s">
        <v>779</v>
      </c>
      <c r="O249" s="191"/>
      <c r="P249" s="192"/>
      <c r="Q249" s="193"/>
      <c r="R249" s="193"/>
    </row>
    <row r="250" spans="1:18" ht="75" hidden="1" customHeight="1" x14ac:dyDescent="0.25">
      <c r="A250" s="190"/>
      <c r="B250" s="193"/>
      <c r="C250" s="193"/>
      <c r="D250" s="197"/>
      <c r="E250" s="190"/>
      <c r="F250" s="190"/>
      <c r="G250" s="190"/>
      <c r="H250" s="190"/>
      <c r="I250" s="197"/>
      <c r="J250" s="190"/>
      <c r="K250" s="190"/>
      <c r="L250" s="190"/>
      <c r="M250" s="190"/>
      <c r="N250" s="187" t="s">
        <v>780</v>
      </c>
      <c r="O250" s="191"/>
      <c r="P250" s="192"/>
      <c r="Q250" s="193"/>
      <c r="R250" s="193"/>
    </row>
    <row r="251" spans="1:18" ht="75" hidden="1" customHeight="1" x14ac:dyDescent="0.25">
      <c r="A251" s="190"/>
      <c r="B251" s="193"/>
      <c r="C251" s="193"/>
      <c r="D251" s="197"/>
      <c r="E251" s="190"/>
      <c r="F251" s="190"/>
      <c r="G251" s="190"/>
      <c r="H251" s="190"/>
      <c r="I251" s="197"/>
      <c r="J251" s="190"/>
      <c r="K251" s="190"/>
      <c r="L251" s="190"/>
      <c r="M251" s="190"/>
      <c r="N251" s="187" t="s">
        <v>781</v>
      </c>
      <c r="O251" s="191"/>
      <c r="P251" s="192"/>
      <c r="Q251" s="193"/>
      <c r="R251" s="193"/>
    </row>
    <row r="252" spans="1:18" ht="75" hidden="1" customHeight="1" x14ac:dyDescent="0.25">
      <c r="A252" s="190"/>
      <c r="B252" s="193"/>
      <c r="C252" s="193"/>
      <c r="D252" s="197"/>
      <c r="E252" s="190"/>
      <c r="F252" s="190"/>
      <c r="G252" s="190"/>
      <c r="H252" s="190"/>
      <c r="I252" s="197"/>
      <c r="J252" s="190"/>
      <c r="K252" s="190"/>
      <c r="L252" s="190"/>
      <c r="M252" s="190"/>
      <c r="N252" s="187"/>
      <c r="O252" s="191"/>
      <c r="P252" s="192"/>
      <c r="Q252" s="193"/>
      <c r="R252" s="193"/>
    </row>
    <row r="253" spans="1:18" ht="75" hidden="1" customHeight="1" x14ac:dyDescent="0.25">
      <c r="A253" s="190">
        <v>2022</v>
      </c>
      <c r="B253" s="193">
        <v>44652</v>
      </c>
      <c r="C253" s="193">
        <v>44742</v>
      </c>
      <c r="D253" s="197">
        <v>1975497</v>
      </c>
      <c r="E253" s="190">
        <v>2</v>
      </c>
      <c r="F253" s="190">
        <v>3</v>
      </c>
      <c r="G253" s="190">
        <v>3</v>
      </c>
      <c r="H253" s="190" t="s">
        <v>719</v>
      </c>
      <c r="I253" s="197">
        <v>4477779920.5999994</v>
      </c>
      <c r="J253" s="190">
        <v>2</v>
      </c>
      <c r="K253" s="190">
        <v>3</v>
      </c>
      <c r="L253" s="190">
        <v>3</v>
      </c>
      <c r="M253" s="190" t="s">
        <v>719</v>
      </c>
      <c r="N253" s="187" t="s">
        <v>782</v>
      </c>
      <c r="O253" s="191" t="s">
        <v>792</v>
      </c>
      <c r="P253" s="192" t="s">
        <v>771</v>
      </c>
      <c r="Q253" s="193">
        <v>44754</v>
      </c>
      <c r="R253" s="193">
        <v>44754</v>
      </c>
    </row>
    <row r="254" spans="1:18" ht="75" hidden="1" customHeight="1" x14ac:dyDescent="0.25">
      <c r="A254" s="190"/>
      <c r="B254" s="193"/>
      <c r="C254" s="193"/>
      <c r="D254" s="197"/>
      <c r="E254" s="190"/>
      <c r="F254" s="190"/>
      <c r="G254" s="190"/>
      <c r="H254" s="190"/>
      <c r="I254" s="197"/>
      <c r="J254" s="190"/>
      <c r="K254" s="190"/>
      <c r="L254" s="190"/>
      <c r="M254" s="190"/>
      <c r="N254" s="187" t="s">
        <v>788</v>
      </c>
      <c r="O254" s="191"/>
      <c r="P254" s="192"/>
      <c r="Q254" s="193"/>
      <c r="R254" s="193"/>
    </row>
    <row r="255" spans="1:18" ht="75" hidden="1" customHeight="1" x14ac:dyDescent="0.25">
      <c r="A255" s="190"/>
      <c r="B255" s="193"/>
      <c r="C255" s="193"/>
      <c r="D255" s="197"/>
      <c r="E255" s="190"/>
      <c r="F255" s="190"/>
      <c r="G255" s="190"/>
      <c r="H255" s="190"/>
      <c r="I255" s="197"/>
      <c r="J255" s="190"/>
      <c r="K255" s="190"/>
      <c r="L255" s="190"/>
      <c r="M255" s="190"/>
      <c r="N255" s="187" t="s">
        <v>775</v>
      </c>
      <c r="O255" s="191"/>
      <c r="P255" s="192"/>
      <c r="Q255" s="193"/>
      <c r="R255" s="193"/>
    </row>
    <row r="256" spans="1:18" ht="75" hidden="1" customHeight="1" x14ac:dyDescent="0.25">
      <c r="A256" s="190"/>
      <c r="B256" s="193"/>
      <c r="C256" s="193"/>
      <c r="D256" s="197"/>
      <c r="E256" s="190"/>
      <c r="F256" s="190"/>
      <c r="G256" s="190"/>
      <c r="H256" s="190"/>
      <c r="I256" s="197"/>
      <c r="J256" s="190"/>
      <c r="K256" s="190"/>
      <c r="L256" s="190"/>
      <c r="M256" s="190"/>
      <c r="N256" s="187" t="s">
        <v>776</v>
      </c>
      <c r="O256" s="191"/>
      <c r="P256" s="192"/>
      <c r="Q256" s="193"/>
      <c r="R256" s="193"/>
    </row>
    <row r="257" spans="1:18" ht="75" hidden="1" customHeight="1" x14ac:dyDescent="0.25">
      <c r="A257" s="190"/>
      <c r="B257" s="193"/>
      <c r="C257" s="193"/>
      <c r="D257" s="197"/>
      <c r="E257" s="190"/>
      <c r="F257" s="190"/>
      <c r="G257" s="190"/>
      <c r="H257" s="190"/>
      <c r="I257" s="197"/>
      <c r="J257" s="190"/>
      <c r="K257" s="190"/>
      <c r="L257" s="190"/>
      <c r="M257" s="190"/>
      <c r="N257" s="187" t="s">
        <v>777</v>
      </c>
      <c r="O257" s="191"/>
      <c r="P257" s="192"/>
      <c r="Q257" s="193"/>
      <c r="R257" s="193"/>
    </row>
    <row r="258" spans="1:18" ht="75" hidden="1" customHeight="1" x14ac:dyDescent="0.25">
      <c r="A258" s="190"/>
      <c r="B258" s="193"/>
      <c r="C258" s="193"/>
      <c r="D258" s="197"/>
      <c r="E258" s="190"/>
      <c r="F258" s="190"/>
      <c r="G258" s="190"/>
      <c r="H258" s="190"/>
      <c r="I258" s="197"/>
      <c r="J258" s="190"/>
      <c r="K258" s="190"/>
      <c r="L258" s="190"/>
      <c r="M258" s="190"/>
      <c r="N258" s="187" t="s">
        <v>778</v>
      </c>
      <c r="O258" s="191"/>
      <c r="P258" s="192"/>
      <c r="Q258" s="193"/>
      <c r="R258" s="193"/>
    </row>
    <row r="259" spans="1:18" ht="75" hidden="1" customHeight="1" x14ac:dyDescent="0.25">
      <c r="A259" s="190"/>
      <c r="B259" s="193"/>
      <c r="C259" s="193"/>
      <c r="D259" s="197"/>
      <c r="E259" s="190"/>
      <c r="F259" s="190"/>
      <c r="G259" s="190"/>
      <c r="H259" s="190"/>
      <c r="I259" s="197"/>
      <c r="J259" s="190"/>
      <c r="K259" s="190"/>
      <c r="L259" s="190"/>
      <c r="M259" s="190"/>
      <c r="N259" s="187" t="s">
        <v>779</v>
      </c>
      <c r="O259" s="191"/>
      <c r="P259" s="192"/>
      <c r="Q259" s="193"/>
      <c r="R259" s="193"/>
    </row>
    <row r="260" spans="1:18" ht="75" hidden="1" customHeight="1" x14ac:dyDescent="0.25">
      <c r="A260" s="190"/>
      <c r="B260" s="193"/>
      <c r="C260" s="193"/>
      <c r="D260" s="197"/>
      <c r="E260" s="190"/>
      <c r="F260" s="190"/>
      <c r="G260" s="190"/>
      <c r="H260" s="190"/>
      <c r="I260" s="197"/>
      <c r="J260" s="190"/>
      <c r="K260" s="190"/>
      <c r="L260" s="190"/>
      <c r="M260" s="190"/>
      <c r="N260" s="187" t="s">
        <v>780</v>
      </c>
      <c r="O260" s="191"/>
      <c r="P260" s="192"/>
      <c r="Q260" s="193"/>
      <c r="R260" s="193"/>
    </row>
    <row r="261" spans="1:18" ht="75" hidden="1" customHeight="1" x14ac:dyDescent="0.25">
      <c r="A261" s="190"/>
      <c r="B261" s="193"/>
      <c r="C261" s="193"/>
      <c r="D261" s="197"/>
      <c r="E261" s="190"/>
      <c r="F261" s="190"/>
      <c r="G261" s="190"/>
      <c r="H261" s="190"/>
      <c r="I261" s="197"/>
      <c r="J261" s="190"/>
      <c r="K261" s="190"/>
      <c r="L261" s="190"/>
      <c r="M261" s="190"/>
      <c r="N261" s="187" t="s">
        <v>781</v>
      </c>
      <c r="O261" s="191"/>
      <c r="P261" s="192"/>
      <c r="Q261" s="193"/>
      <c r="R261" s="193"/>
    </row>
    <row r="262" spans="1:18" ht="75" hidden="1" customHeight="1" x14ac:dyDescent="0.25">
      <c r="A262" s="190">
        <v>2022</v>
      </c>
      <c r="B262" s="193">
        <v>44652</v>
      </c>
      <c r="C262" s="193">
        <v>44742</v>
      </c>
      <c r="D262" s="197">
        <v>116829734</v>
      </c>
      <c r="E262" s="190">
        <v>2</v>
      </c>
      <c r="F262" s="190">
        <v>3</v>
      </c>
      <c r="G262" s="190">
        <v>3</v>
      </c>
      <c r="H262" s="190" t="s">
        <v>721</v>
      </c>
      <c r="I262" s="197">
        <v>30099937.850000001</v>
      </c>
      <c r="J262" s="190">
        <v>2</v>
      </c>
      <c r="K262" s="190">
        <v>3</v>
      </c>
      <c r="L262" s="190">
        <v>3</v>
      </c>
      <c r="M262" s="190" t="s">
        <v>721</v>
      </c>
      <c r="N262" s="187" t="s">
        <v>789</v>
      </c>
      <c r="O262" s="191" t="s">
        <v>792</v>
      </c>
      <c r="P262" s="192" t="s">
        <v>771</v>
      </c>
      <c r="Q262" s="193">
        <v>44754</v>
      </c>
      <c r="R262" s="193">
        <v>44754</v>
      </c>
    </row>
    <row r="263" spans="1:18" ht="75" hidden="1" customHeight="1" x14ac:dyDescent="0.25">
      <c r="A263" s="190"/>
      <c r="B263" s="193"/>
      <c r="C263" s="193"/>
      <c r="D263" s="197"/>
      <c r="E263" s="190"/>
      <c r="F263" s="190"/>
      <c r="G263" s="190"/>
      <c r="H263" s="190"/>
      <c r="I263" s="197"/>
      <c r="J263" s="190"/>
      <c r="K263" s="190"/>
      <c r="L263" s="190"/>
      <c r="M263" s="190"/>
      <c r="N263" s="187" t="s">
        <v>774</v>
      </c>
      <c r="O263" s="191"/>
      <c r="P263" s="192"/>
      <c r="Q263" s="193"/>
      <c r="R263" s="193"/>
    </row>
    <row r="264" spans="1:18" ht="75" hidden="1" customHeight="1" x14ac:dyDescent="0.25">
      <c r="A264" s="190"/>
      <c r="B264" s="193"/>
      <c r="C264" s="193"/>
      <c r="D264" s="197"/>
      <c r="E264" s="190"/>
      <c r="F264" s="190"/>
      <c r="G264" s="190"/>
      <c r="H264" s="190"/>
      <c r="I264" s="197"/>
      <c r="J264" s="190"/>
      <c r="K264" s="190"/>
      <c r="L264" s="190"/>
      <c r="M264" s="190"/>
      <c r="N264" s="187" t="s">
        <v>775</v>
      </c>
      <c r="O264" s="191"/>
      <c r="P264" s="192"/>
      <c r="Q264" s="193"/>
      <c r="R264" s="193"/>
    </row>
    <row r="265" spans="1:18" ht="75" hidden="1" customHeight="1" x14ac:dyDescent="0.25">
      <c r="A265" s="190"/>
      <c r="B265" s="193"/>
      <c r="C265" s="193"/>
      <c r="D265" s="197"/>
      <c r="E265" s="190"/>
      <c r="F265" s="190"/>
      <c r="G265" s="190"/>
      <c r="H265" s="190"/>
      <c r="I265" s="197"/>
      <c r="J265" s="190"/>
      <c r="K265" s="190"/>
      <c r="L265" s="190"/>
      <c r="M265" s="190"/>
      <c r="N265" s="187" t="s">
        <v>776</v>
      </c>
      <c r="O265" s="191"/>
      <c r="P265" s="192"/>
      <c r="Q265" s="193"/>
      <c r="R265" s="193"/>
    </row>
    <row r="266" spans="1:18" ht="75" hidden="1" customHeight="1" x14ac:dyDescent="0.25">
      <c r="A266" s="190"/>
      <c r="B266" s="193"/>
      <c r="C266" s="193"/>
      <c r="D266" s="197"/>
      <c r="E266" s="190"/>
      <c r="F266" s="190"/>
      <c r="G266" s="190"/>
      <c r="H266" s="190"/>
      <c r="I266" s="197"/>
      <c r="J266" s="190"/>
      <c r="K266" s="190"/>
      <c r="L266" s="190"/>
      <c r="M266" s="190"/>
      <c r="N266" s="187" t="s">
        <v>777</v>
      </c>
      <c r="O266" s="191"/>
      <c r="P266" s="192"/>
      <c r="Q266" s="193"/>
      <c r="R266" s="193"/>
    </row>
    <row r="267" spans="1:18" ht="75" hidden="1" customHeight="1" x14ac:dyDescent="0.25">
      <c r="A267" s="190"/>
      <c r="B267" s="193"/>
      <c r="C267" s="193"/>
      <c r="D267" s="197"/>
      <c r="E267" s="190"/>
      <c r="F267" s="190"/>
      <c r="G267" s="190"/>
      <c r="H267" s="190"/>
      <c r="I267" s="197"/>
      <c r="J267" s="190"/>
      <c r="K267" s="190"/>
      <c r="L267" s="190"/>
      <c r="M267" s="190"/>
      <c r="N267" s="187" t="s">
        <v>778</v>
      </c>
      <c r="O267" s="191"/>
      <c r="P267" s="192"/>
      <c r="Q267" s="193"/>
      <c r="R267" s="193"/>
    </row>
    <row r="268" spans="1:18" ht="75" hidden="1" customHeight="1" x14ac:dyDescent="0.25">
      <c r="A268" s="190"/>
      <c r="B268" s="193"/>
      <c r="C268" s="193"/>
      <c r="D268" s="197"/>
      <c r="E268" s="190"/>
      <c r="F268" s="190"/>
      <c r="G268" s="190"/>
      <c r="H268" s="190"/>
      <c r="I268" s="197"/>
      <c r="J268" s="190"/>
      <c r="K268" s="190"/>
      <c r="L268" s="190"/>
      <c r="M268" s="190"/>
      <c r="N268" s="187" t="s">
        <v>779</v>
      </c>
      <c r="O268" s="191"/>
      <c r="P268" s="192"/>
      <c r="Q268" s="193"/>
      <c r="R268" s="193"/>
    </row>
    <row r="269" spans="1:18" ht="75" hidden="1" customHeight="1" x14ac:dyDescent="0.25">
      <c r="A269" s="190"/>
      <c r="B269" s="193"/>
      <c r="C269" s="193"/>
      <c r="D269" s="197"/>
      <c r="E269" s="190"/>
      <c r="F269" s="190"/>
      <c r="G269" s="190"/>
      <c r="H269" s="190"/>
      <c r="I269" s="197"/>
      <c r="J269" s="190"/>
      <c r="K269" s="190"/>
      <c r="L269" s="190"/>
      <c r="M269" s="190"/>
      <c r="N269" s="187" t="s">
        <v>780</v>
      </c>
      <c r="O269" s="191"/>
      <c r="P269" s="192"/>
      <c r="Q269" s="193"/>
      <c r="R269" s="193"/>
    </row>
    <row r="270" spans="1:18" ht="75" hidden="1" customHeight="1" x14ac:dyDescent="0.25">
      <c r="A270" s="190"/>
      <c r="B270" s="193"/>
      <c r="C270" s="193"/>
      <c r="D270" s="197"/>
      <c r="E270" s="190"/>
      <c r="F270" s="190"/>
      <c r="G270" s="190"/>
      <c r="H270" s="190"/>
      <c r="I270" s="197"/>
      <c r="J270" s="190"/>
      <c r="K270" s="190"/>
      <c r="L270" s="190"/>
      <c r="M270" s="190"/>
      <c r="N270" s="187" t="s">
        <v>781</v>
      </c>
      <c r="O270" s="191"/>
      <c r="P270" s="192"/>
      <c r="Q270" s="193"/>
      <c r="R270" s="193"/>
    </row>
    <row r="271" spans="1:18" ht="75" hidden="1" customHeight="1" x14ac:dyDescent="0.25">
      <c r="A271" s="190">
        <v>2022</v>
      </c>
      <c r="B271" s="193">
        <v>44652</v>
      </c>
      <c r="C271" s="193">
        <v>44742</v>
      </c>
      <c r="D271" s="197">
        <v>40579530</v>
      </c>
      <c r="E271" s="190">
        <v>2</v>
      </c>
      <c r="F271" s="190">
        <v>3</v>
      </c>
      <c r="G271" s="190">
        <v>3</v>
      </c>
      <c r="H271" s="190" t="s">
        <v>765</v>
      </c>
      <c r="I271" s="197">
        <v>0</v>
      </c>
      <c r="J271" s="190">
        <v>2</v>
      </c>
      <c r="K271" s="190">
        <v>3</v>
      </c>
      <c r="L271" s="190">
        <v>3</v>
      </c>
      <c r="M271" s="190" t="s">
        <v>765</v>
      </c>
      <c r="N271" s="187" t="s">
        <v>782</v>
      </c>
      <c r="O271" s="191" t="s">
        <v>792</v>
      </c>
      <c r="P271" s="192" t="s">
        <v>771</v>
      </c>
      <c r="Q271" s="193">
        <v>44754</v>
      </c>
      <c r="R271" s="193">
        <v>44754</v>
      </c>
    </row>
    <row r="272" spans="1:18" ht="75" hidden="1" customHeight="1" x14ac:dyDescent="0.25">
      <c r="A272" s="190"/>
      <c r="B272" s="193"/>
      <c r="C272" s="193"/>
      <c r="D272" s="197"/>
      <c r="E272" s="190"/>
      <c r="F272" s="190"/>
      <c r="G272" s="190"/>
      <c r="H272" s="190"/>
      <c r="I272" s="197"/>
      <c r="J272" s="190"/>
      <c r="K272" s="190"/>
      <c r="L272" s="190"/>
      <c r="M272" s="190"/>
      <c r="N272" s="187" t="s">
        <v>774</v>
      </c>
      <c r="O272" s="191"/>
      <c r="P272" s="192"/>
      <c r="Q272" s="193"/>
      <c r="R272" s="193"/>
    </row>
    <row r="273" spans="1:18" ht="75" hidden="1" customHeight="1" x14ac:dyDescent="0.25">
      <c r="A273" s="190"/>
      <c r="B273" s="193"/>
      <c r="C273" s="193"/>
      <c r="D273" s="197"/>
      <c r="E273" s="190"/>
      <c r="F273" s="190"/>
      <c r="G273" s="190"/>
      <c r="H273" s="190"/>
      <c r="I273" s="197"/>
      <c r="J273" s="190"/>
      <c r="K273" s="190"/>
      <c r="L273" s="190"/>
      <c r="M273" s="190"/>
      <c r="N273" s="187" t="s">
        <v>775</v>
      </c>
      <c r="O273" s="191"/>
      <c r="P273" s="192"/>
      <c r="Q273" s="193"/>
      <c r="R273" s="193"/>
    </row>
    <row r="274" spans="1:18" ht="75" hidden="1" customHeight="1" x14ac:dyDescent="0.25">
      <c r="A274" s="190"/>
      <c r="B274" s="193"/>
      <c r="C274" s="193"/>
      <c r="D274" s="197"/>
      <c r="E274" s="190"/>
      <c r="F274" s="190"/>
      <c r="G274" s="190"/>
      <c r="H274" s="190"/>
      <c r="I274" s="197"/>
      <c r="J274" s="190"/>
      <c r="K274" s="190"/>
      <c r="L274" s="190"/>
      <c r="M274" s="190"/>
      <c r="N274" s="187" t="s">
        <v>776</v>
      </c>
      <c r="O274" s="191"/>
      <c r="P274" s="192"/>
      <c r="Q274" s="193"/>
      <c r="R274" s="193"/>
    </row>
    <row r="275" spans="1:18" ht="75" hidden="1" customHeight="1" x14ac:dyDescent="0.25">
      <c r="A275" s="190"/>
      <c r="B275" s="193"/>
      <c r="C275" s="193"/>
      <c r="D275" s="197"/>
      <c r="E275" s="190"/>
      <c r="F275" s="190"/>
      <c r="G275" s="190"/>
      <c r="H275" s="190"/>
      <c r="I275" s="197"/>
      <c r="J275" s="190"/>
      <c r="K275" s="190"/>
      <c r="L275" s="190"/>
      <c r="M275" s="190"/>
      <c r="N275" s="187" t="s">
        <v>777</v>
      </c>
      <c r="O275" s="191"/>
      <c r="P275" s="192"/>
      <c r="Q275" s="193"/>
      <c r="R275" s="193"/>
    </row>
    <row r="276" spans="1:18" ht="75" hidden="1" customHeight="1" x14ac:dyDescent="0.25">
      <c r="A276" s="190"/>
      <c r="B276" s="193"/>
      <c r="C276" s="193"/>
      <c r="D276" s="197"/>
      <c r="E276" s="190"/>
      <c r="F276" s="190"/>
      <c r="G276" s="190"/>
      <c r="H276" s="190"/>
      <c r="I276" s="197"/>
      <c r="J276" s="190"/>
      <c r="K276" s="190"/>
      <c r="L276" s="190"/>
      <c r="M276" s="190"/>
      <c r="N276" s="187" t="s">
        <v>778</v>
      </c>
      <c r="O276" s="191"/>
      <c r="P276" s="192"/>
      <c r="Q276" s="193"/>
      <c r="R276" s="193"/>
    </row>
    <row r="277" spans="1:18" ht="75" hidden="1" customHeight="1" x14ac:dyDescent="0.25">
      <c r="A277" s="190"/>
      <c r="B277" s="193"/>
      <c r="C277" s="193"/>
      <c r="D277" s="197"/>
      <c r="E277" s="190"/>
      <c r="F277" s="190"/>
      <c r="G277" s="190"/>
      <c r="H277" s="190"/>
      <c r="I277" s="197"/>
      <c r="J277" s="190"/>
      <c r="K277" s="190"/>
      <c r="L277" s="190"/>
      <c r="M277" s="190"/>
      <c r="N277" s="187" t="s">
        <v>779</v>
      </c>
      <c r="O277" s="191"/>
      <c r="P277" s="192"/>
      <c r="Q277" s="193"/>
      <c r="R277" s="193"/>
    </row>
    <row r="278" spans="1:18" ht="75" hidden="1" customHeight="1" x14ac:dyDescent="0.25">
      <c r="A278" s="190"/>
      <c r="B278" s="193"/>
      <c r="C278" s="193"/>
      <c r="D278" s="197"/>
      <c r="E278" s="190"/>
      <c r="F278" s="190"/>
      <c r="G278" s="190"/>
      <c r="H278" s="190"/>
      <c r="I278" s="197"/>
      <c r="J278" s="190"/>
      <c r="K278" s="190"/>
      <c r="L278" s="190"/>
      <c r="M278" s="190"/>
      <c r="N278" s="187" t="s">
        <v>780</v>
      </c>
      <c r="O278" s="191"/>
      <c r="P278" s="192"/>
      <c r="Q278" s="193"/>
      <c r="R278" s="193"/>
    </row>
    <row r="279" spans="1:18" ht="75" hidden="1" customHeight="1" x14ac:dyDescent="0.25">
      <c r="A279" s="190"/>
      <c r="B279" s="193"/>
      <c r="C279" s="193"/>
      <c r="D279" s="197"/>
      <c r="E279" s="190"/>
      <c r="F279" s="190"/>
      <c r="G279" s="190"/>
      <c r="H279" s="190"/>
      <c r="I279" s="197"/>
      <c r="J279" s="190"/>
      <c r="K279" s="190"/>
      <c r="L279" s="190"/>
      <c r="M279" s="190"/>
      <c r="N279" s="187" t="s">
        <v>781</v>
      </c>
      <c r="O279" s="191"/>
      <c r="P279" s="192"/>
      <c r="Q279" s="193"/>
      <c r="R279" s="193"/>
    </row>
    <row r="280" spans="1:18" ht="75" hidden="1" customHeight="1" x14ac:dyDescent="0.25">
      <c r="A280" s="190">
        <v>2022</v>
      </c>
      <c r="B280" s="193">
        <v>44652</v>
      </c>
      <c r="C280" s="193">
        <v>44742</v>
      </c>
      <c r="D280" s="197">
        <v>67500</v>
      </c>
      <c r="E280" s="190">
        <v>2</v>
      </c>
      <c r="F280" s="190">
        <v>6</v>
      </c>
      <c r="G280" s="190">
        <v>8</v>
      </c>
      <c r="H280" s="190" t="s">
        <v>722</v>
      </c>
      <c r="I280" s="197">
        <v>775292</v>
      </c>
      <c r="J280" s="190">
        <v>2</v>
      </c>
      <c r="K280" s="190">
        <v>6</v>
      </c>
      <c r="L280" s="190">
        <v>8</v>
      </c>
      <c r="M280" s="190" t="s">
        <v>722</v>
      </c>
      <c r="N280" s="187" t="s">
        <v>790</v>
      </c>
      <c r="O280" s="191" t="s">
        <v>792</v>
      </c>
      <c r="P280" s="192" t="s">
        <v>771</v>
      </c>
      <c r="Q280" s="199">
        <v>44754</v>
      </c>
      <c r="R280" s="199">
        <v>44754</v>
      </c>
    </row>
    <row r="281" spans="1:18" ht="75" hidden="1" customHeight="1" x14ac:dyDescent="0.25">
      <c r="A281" s="190"/>
      <c r="B281" s="193"/>
      <c r="C281" s="193"/>
      <c r="D281" s="197"/>
      <c r="E281" s="190"/>
      <c r="F281" s="190"/>
      <c r="G281" s="190"/>
      <c r="H281" s="190"/>
      <c r="I281" s="197"/>
      <c r="J281" s="190"/>
      <c r="K281" s="190"/>
      <c r="L281" s="190"/>
      <c r="M281" s="190"/>
      <c r="N281" s="187" t="s">
        <v>774</v>
      </c>
      <c r="O281" s="191"/>
      <c r="P281" s="192"/>
      <c r="Q281" s="199"/>
      <c r="R281" s="199"/>
    </row>
    <row r="282" spans="1:18" ht="75" hidden="1" customHeight="1" x14ac:dyDescent="0.25">
      <c r="A282" s="190"/>
      <c r="B282" s="193"/>
      <c r="C282" s="193"/>
      <c r="D282" s="197"/>
      <c r="E282" s="190"/>
      <c r="F282" s="190"/>
      <c r="G282" s="190"/>
      <c r="H282" s="190"/>
      <c r="I282" s="197"/>
      <c r="J282" s="190"/>
      <c r="K282" s="190"/>
      <c r="L282" s="190"/>
      <c r="M282" s="190"/>
      <c r="N282" s="187" t="s">
        <v>775</v>
      </c>
      <c r="O282" s="191"/>
      <c r="P282" s="192"/>
      <c r="Q282" s="199"/>
      <c r="R282" s="199"/>
    </row>
    <row r="283" spans="1:18" ht="75" hidden="1" customHeight="1" x14ac:dyDescent="0.25">
      <c r="A283" s="190"/>
      <c r="B283" s="193"/>
      <c r="C283" s="193"/>
      <c r="D283" s="197"/>
      <c r="E283" s="190"/>
      <c r="F283" s="190"/>
      <c r="G283" s="190"/>
      <c r="H283" s="190"/>
      <c r="I283" s="197"/>
      <c r="J283" s="190"/>
      <c r="K283" s="190"/>
      <c r="L283" s="190"/>
      <c r="M283" s="190"/>
      <c r="N283" s="187" t="s">
        <v>776</v>
      </c>
      <c r="O283" s="191"/>
      <c r="P283" s="192"/>
      <c r="Q283" s="199"/>
      <c r="R283" s="199"/>
    </row>
    <row r="284" spans="1:18" ht="75" hidden="1" customHeight="1" x14ac:dyDescent="0.25">
      <c r="A284" s="190"/>
      <c r="B284" s="193"/>
      <c r="C284" s="193"/>
      <c r="D284" s="197"/>
      <c r="E284" s="190"/>
      <c r="F284" s="190"/>
      <c r="G284" s="190"/>
      <c r="H284" s="190"/>
      <c r="I284" s="197"/>
      <c r="J284" s="190"/>
      <c r="K284" s="190"/>
      <c r="L284" s="190"/>
      <c r="M284" s="190"/>
      <c r="N284" s="187" t="s">
        <v>777</v>
      </c>
      <c r="O284" s="191"/>
      <c r="P284" s="192"/>
      <c r="Q284" s="199"/>
      <c r="R284" s="199"/>
    </row>
    <row r="285" spans="1:18" ht="75" hidden="1" customHeight="1" x14ac:dyDescent="0.25">
      <c r="A285" s="190"/>
      <c r="B285" s="193"/>
      <c r="C285" s="193"/>
      <c r="D285" s="197"/>
      <c r="E285" s="190"/>
      <c r="F285" s="190"/>
      <c r="G285" s="190"/>
      <c r="H285" s="190"/>
      <c r="I285" s="197"/>
      <c r="J285" s="190"/>
      <c r="K285" s="190"/>
      <c r="L285" s="190"/>
      <c r="M285" s="190"/>
      <c r="N285" s="187" t="s">
        <v>778</v>
      </c>
      <c r="O285" s="191"/>
      <c r="P285" s="192"/>
      <c r="Q285" s="199"/>
      <c r="R285" s="199"/>
    </row>
    <row r="286" spans="1:18" ht="75" hidden="1" customHeight="1" x14ac:dyDescent="0.25">
      <c r="A286" s="190"/>
      <c r="B286" s="193"/>
      <c r="C286" s="193"/>
      <c r="D286" s="197"/>
      <c r="E286" s="190"/>
      <c r="F286" s="190"/>
      <c r="G286" s="190"/>
      <c r="H286" s="190"/>
      <c r="I286" s="197"/>
      <c r="J286" s="190"/>
      <c r="K286" s="190"/>
      <c r="L286" s="190"/>
      <c r="M286" s="190"/>
      <c r="N286" s="187" t="s">
        <v>779</v>
      </c>
      <c r="O286" s="191"/>
      <c r="P286" s="192"/>
      <c r="Q286" s="199"/>
      <c r="R286" s="199"/>
    </row>
    <row r="287" spans="1:18" ht="75" hidden="1" customHeight="1" x14ac:dyDescent="0.25">
      <c r="A287" s="190"/>
      <c r="B287" s="193"/>
      <c r="C287" s="193"/>
      <c r="D287" s="197"/>
      <c r="E287" s="190"/>
      <c r="F287" s="190"/>
      <c r="G287" s="190"/>
      <c r="H287" s="190"/>
      <c r="I287" s="197"/>
      <c r="J287" s="190"/>
      <c r="K287" s="190"/>
      <c r="L287" s="190"/>
      <c r="M287" s="190"/>
      <c r="N287" s="187" t="s">
        <v>780</v>
      </c>
      <c r="O287" s="191"/>
      <c r="P287" s="192"/>
      <c r="Q287" s="199"/>
      <c r="R287" s="199"/>
    </row>
    <row r="288" spans="1:18" ht="75" hidden="1" customHeight="1" x14ac:dyDescent="0.25">
      <c r="A288" s="190"/>
      <c r="B288" s="193"/>
      <c r="C288" s="193"/>
      <c r="D288" s="197"/>
      <c r="E288" s="190"/>
      <c r="F288" s="190"/>
      <c r="G288" s="190"/>
      <c r="H288" s="190"/>
      <c r="I288" s="197"/>
      <c r="J288" s="190"/>
      <c r="K288" s="190"/>
      <c r="L288" s="190"/>
      <c r="M288" s="190"/>
      <c r="N288" s="187" t="s">
        <v>781</v>
      </c>
      <c r="O288" s="191"/>
      <c r="P288" s="192"/>
      <c r="Q288" s="199"/>
      <c r="R288" s="199"/>
    </row>
    <row r="289" spans="1:19" ht="75" hidden="1" customHeight="1" x14ac:dyDescent="0.25">
      <c r="A289" s="190">
        <v>2022</v>
      </c>
      <c r="B289" s="193">
        <v>44652</v>
      </c>
      <c r="C289" s="193">
        <v>44742</v>
      </c>
      <c r="D289" s="197">
        <v>73500</v>
      </c>
      <c r="E289" s="190">
        <v>2</v>
      </c>
      <c r="F289" s="190">
        <v>6</v>
      </c>
      <c r="G289" s="190">
        <v>8</v>
      </c>
      <c r="H289" s="190" t="s">
        <v>723</v>
      </c>
      <c r="I289" s="197">
        <v>0</v>
      </c>
      <c r="J289" s="190">
        <v>2</v>
      </c>
      <c r="K289" s="190">
        <v>6</v>
      </c>
      <c r="L289" s="190">
        <v>8</v>
      </c>
      <c r="M289" s="190" t="s">
        <v>723</v>
      </c>
      <c r="N289" s="187" t="s">
        <v>782</v>
      </c>
      <c r="O289" s="191" t="s">
        <v>792</v>
      </c>
      <c r="P289" s="192" t="s">
        <v>771</v>
      </c>
      <c r="Q289" s="193">
        <v>44754</v>
      </c>
      <c r="R289" s="193">
        <v>44754</v>
      </c>
    </row>
    <row r="290" spans="1:19" ht="75" hidden="1" customHeight="1" x14ac:dyDescent="0.25">
      <c r="A290" s="190"/>
      <c r="B290" s="193"/>
      <c r="C290" s="193"/>
      <c r="D290" s="197"/>
      <c r="E290" s="190"/>
      <c r="F290" s="190"/>
      <c r="G290" s="190"/>
      <c r="H290" s="190"/>
      <c r="I290" s="197"/>
      <c r="J290" s="190"/>
      <c r="K290" s="190"/>
      <c r="L290" s="190"/>
      <c r="M290" s="190"/>
      <c r="N290" s="188" t="s">
        <v>774</v>
      </c>
      <c r="O290" s="191"/>
      <c r="P290" s="192"/>
      <c r="Q290" s="193"/>
      <c r="R290" s="193"/>
    </row>
    <row r="291" spans="1:19" ht="75" hidden="1" customHeight="1" x14ac:dyDescent="0.25">
      <c r="A291" s="190"/>
      <c r="B291" s="193"/>
      <c r="C291" s="193"/>
      <c r="D291" s="197"/>
      <c r="E291" s="190"/>
      <c r="F291" s="190"/>
      <c r="G291" s="190"/>
      <c r="H291" s="190"/>
      <c r="I291" s="197"/>
      <c r="J291" s="190"/>
      <c r="K291" s="190"/>
      <c r="L291" s="190"/>
      <c r="M291" s="190"/>
      <c r="N291" s="188" t="s">
        <v>775</v>
      </c>
      <c r="O291" s="191"/>
      <c r="P291" s="192"/>
      <c r="Q291" s="193"/>
      <c r="R291" s="193"/>
    </row>
    <row r="292" spans="1:19" ht="75" hidden="1" customHeight="1" x14ac:dyDescent="0.25">
      <c r="A292" s="190"/>
      <c r="B292" s="193"/>
      <c r="C292" s="193"/>
      <c r="D292" s="197"/>
      <c r="E292" s="190"/>
      <c r="F292" s="190"/>
      <c r="G292" s="190"/>
      <c r="H292" s="190"/>
      <c r="I292" s="197"/>
      <c r="J292" s="190"/>
      <c r="K292" s="190"/>
      <c r="L292" s="190"/>
      <c r="M292" s="190"/>
      <c r="N292" s="188" t="s">
        <v>776</v>
      </c>
      <c r="O292" s="191"/>
      <c r="P292" s="192"/>
      <c r="Q292" s="193"/>
      <c r="R292" s="193"/>
    </row>
    <row r="293" spans="1:19" ht="75" hidden="1" customHeight="1" x14ac:dyDescent="0.25">
      <c r="A293" s="190"/>
      <c r="B293" s="193"/>
      <c r="C293" s="193"/>
      <c r="D293" s="197"/>
      <c r="E293" s="190"/>
      <c r="F293" s="190"/>
      <c r="G293" s="190"/>
      <c r="H293" s="190"/>
      <c r="I293" s="197"/>
      <c r="J293" s="190"/>
      <c r="K293" s="190"/>
      <c r="L293" s="190"/>
      <c r="M293" s="190"/>
      <c r="N293" s="188" t="s">
        <v>777</v>
      </c>
      <c r="O293" s="191"/>
      <c r="P293" s="192"/>
      <c r="Q293" s="193"/>
      <c r="R293" s="193"/>
    </row>
    <row r="294" spans="1:19" ht="75" hidden="1" customHeight="1" x14ac:dyDescent="0.25">
      <c r="A294" s="190"/>
      <c r="B294" s="193"/>
      <c r="C294" s="193"/>
      <c r="D294" s="197"/>
      <c r="E294" s="190"/>
      <c r="F294" s="190"/>
      <c r="G294" s="190"/>
      <c r="H294" s="190"/>
      <c r="I294" s="197"/>
      <c r="J294" s="190"/>
      <c r="K294" s="190"/>
      <c r="L294" s="190"/>
      <c r="M294" s="190"/>
      <c r="N294" s="188" t="s">
        <v>778</v>
      </c>
      <c r="O294" s="191"/>
      <c r="P294" s="192"/>
      <c r="Q294" s="193"/>
      <c r="R294" s="193"/>
    </row>
    <row r="295" spans="1:19" ht="75" hidden="1" customHeight="1" x14ac:dyDescent="0.25">
      <c r="A295" s="190"/>
      <c r="B295" s="193"/>
      <c r="C295" s="193"/>
      <c r="D295" s="197"/>
      <c r="E295" s="190"/>
      <c r="F295" s="190"/>
      <c r="G295" s="190"/>
      <c r="H295" s="190"/>
      <c r="I295" s="197"/>
      <c r="J295" s="190"/>
      <c r="K295" s="190"/>
      <c r="L295" s="190"/>
      <c r="M295" s="190"/>
      <c r="N295" s="188" t="s">
        <v>779</v>
      </c>
      <c r="O295" s="191"/>
      <c r="P295" s="192"/>
      <c r="Q295" s="193"/>
      <c r="R295" s="193"/>
    </row>
    <row r="296" spans="1:19" ht="75" hidden="1" customHeight="1" x14ac:dyDescent="0.25">
      <c r="A296" s="190"/>
      <c r="B296" s="193"/>
      <c r="C296" s="193"/>
      <c r="D296" s="197"/>
      <c r="E296" s="190"/>
      <c r="F296" s="190"/>
      <c r="G296" s="190"/>
      <c r="H296" s="190"/>
      <c r="I296" s="197"/>
      <c r="J296" s="190"/>
      <c r="K296" s="190"/>
      <c r="L296" s="190"/>
      <c r="M296" s="190"/>
      <c r="N296" s="188" t="s">
        <v>780</v>
      </c>
      <c r="O296" s="191"/>
      <c r="P296" s="192"/>
      <c r="Q296" s="193"/>
      <c r="R296" s="193"/>
    </row>
    <row r="297" spans="1:19" ht="75" hidden="1" customHeight="1" x14ac:dyDescent="0.25">
      <c r="A297" s="190"/>
      <c r="B297" s="193"/>
      <c r="C297" s="193"/>
      <c r="D297" s="197"/>
      <c r="E297" s="190"/>
      <c r="F297" s="190"/>
      <c r="G297" s="190"/>
      <c r="H297" s="190"/>
      <c r="I297" s="197"/>
      <c r="J297" s="190"/>
      <c r="K297" s="190"/>
      <c r="L297" s="190"/>
      <c r="M297" s="190"/>
      <c r="N297" s="188" t="s">
        <v>781</v>
      </c>
      <c r="O297" s="191"/>
      <c r="P297" s="192"/>
      <c r="Q297" s="193"/>
      <c r="R297" s="193"/>
    </row>
    <row r="298" spans="1:19" ht="75" hidden="1" customHeight="1" x14ac:dyDescent="0.25">
      <c r="A298" s="190">
        <v>2022</v>
      </c>
      <c r="B298" s="193">
        <v>44652</v>
      </c>
      <c r="C298" s="193">
        <v>44742</v>
      </c>
      <c r="D298" s="197">
        <v>70124800</v>
      </c>
      <c r="E298" s="190">
        <v>2</v>
      </c>
      <c r="F298" s="190">
        <v>3</v>
      </c>
      <c r="G298" s="190">
        <v>2</v>
      </c>
      <c r="H298" s="190" t="s">
        <v>716</v>
      </c>
      <c r="I298" s="197">
        <v>0</v>
      </c>
      <c r="J298" s="190">
        <v>2</v>
      </c>
      <c r="K298" s="190">
        <v>3</v>
      </c>
      <c r="L298" s="190">
        <v>2</v>
      </c>
      <c r="M298" s="190" t="s">
        <v>716</v>
      </c>
      <c r="N298" s="187" t="s">
        <v>782</v>
      </c>
      <c r="O298" s="191" t="s">
        <v>792</v>
      </c>
      <c r="P298" s="192" t="s">
        <v>771</v>
      </c>
      <c r="Q298" s="193">
        <v>44754</v>
      </c>
      <c r="R298" s="193">
        <v>44754</v>
      </c>
      <c r="S298" s="189"/>
    </row>
    <row r="299" spans="1:19" ht="75" hidden="1" customHeight="1" x14ac:dyDescent="0.25">
      <c r="A299" s="190"/>
      <c r="B299" s="193"/>
      <c r="C299" s="193"/>
      <c r="D299" s="197"/>
      <c r="E299" s="190"/>
      <c r="F299" s="190"/>
      <c r="G299" s="190"/>
      <c r="H299" s="190"/>
      <c r="I299" s="197"/>
      <c r="J299" s="190"/>
      <c r="K299" s="190"/>
      <c r="L299" s="190"/>
      <c r="M299" s="190"/>
      <c r="N299" s="187" t="s">
        <v>774</v>
      </c>
      <c r="O299" s="191"/>
      <c r="P299" s="192"/>
      <c r="Q299" s="193"/>
      <c r="R299" s="193"/>
      <c r="S299" s="189"/>
    </row>
    <row r="300" spans="1:19" ht="75" hidden="1" customHeight="1" x14ac:dyDescent="0.25">
      <c r="A300" s="190"/>
      <c r="B300" s="193"/>
      <c r="C300" s="193"/>
      <c r="D300" s="197"/>
      <c r="E300" s="190"/>
      <c r="F300" s="190"/>
      <c r="G300" s="190"/>
      <c r="H300" s="190"/>
      <c r="I300" s="197"/>
      <c r="J300" s="190"/>
      <c r="K300" s="190"/>
      <c r="L300" s="190"/>
      <c r="M300" s="190"/>
      <c r="N300" s="187" t="s">
        <v>775</v>
      </c>
      <c r="O300" s="191"/>
      <c r="P300" s="192"/>
      <c r="Q300" s="193"/>
      <c r="R300" s="193"/>
      <c r="S300" s="189"/>
    </row>
    <row r="301" spans="1:19" ht="75" hidden="1" customHeight="1" x14ac:dyDescent="0.25">
      <c r="A301" s="190"/>
      <c r="B301" s="193"/>
      <c r="C301" s="193"/>
      <c r="D301" s="197"/>
      <c r="E301" s="190"/>
      <c r="F301" s="190"/>
      <c r="G301" s="190"/>
      <c r="H301" s="190"/>
      <c r="I301" s="197"/>
      <c r="J301" s="190"/>
      <c r="K301" s="190"/>
      <c r="L301" s="190"/>
      <c r="M301" s="190"/>
      <c r="N301" s="187" t="s">
        <v>776</v>
      </c>
      <c r="O301" s="191"/>
      <c r="P301" s="192"/>
      <c r="Q301" s="193"/>
      <c r="R301" s="193"/>
      <c r="S301" s="189"/>
    </row>
    <row r="302" spans="1:19" ht="75" hidden="1" customHeight="1" x14ac:dyDescent="0.25">
      <c r="A302" s="190"/>
      <c r="B302" s="193"/>
      <c r="C302" s="193"/>
      <c r="D302" s="197"/>
      <c r="E302" s="190"/>
      <c r="F302" s="190"/>
      <c r="G302" s="190"/>
      <c r="H302" s="190"/>
      <c r="I302" s="197"/>
      <c r="J302" s="190"/>
      <c r="K302" s="190"/>
      <c r="L302" s="190"/>
      <c r="M302" s="190"/>
      <c r="N302" s="187" t="s">
        <v>777</v>
      </c>
      <c r="O302" s="191"/>
      <c r="P302" s="192"/>
      <c r="Q302" s="193"/>
      <c r="R302" s="193"/>
      <c r="S302" s="189"/>
    </row>
    <row r="303" spans="1:19" ht="75" hidden="1" customHeight="1" x14ac:dyDescent="0.25">
      <c r="A303" s="190"/>
      <c r="B303" s="193"/>
      <c r="C303" s="193"/>
      <c r="D303" s="197"/>
      <c r="E303" s="190"/>
      <c r="F303" s="190"/>
      <c r="G303" s="190"/>
      <c r="H303" s="190"/>
      <c r="I303" s="197"/>
      <c r="J303" s="190"/>
      <c r="K303" s="190"/>
      <c r="L303" s="190"/>
      <c r="M303" s="190"/>
      <c r="N303" s="187" t="s">
        <v>778</v>
      </c>
      <c r="O303" s="191"/>
      <c r="P303" s="192"/>
      <c r="Q303" s="193"/>
      <c r="R303" s="193"/>
      <c r="S303" s="189"/>
    </row>
    <row r="304" spans="1:19" ht="75" hidden="1" customHeight="1" x14ac:dyDescent="0.25">
      <c r="A304" s="190"/>
      <c r="B304" s="193"/>
      <c r="C304" s="193"/>
      <c r="D304" s="197"/>
      <c r="E304" s="190"/>
      <c r="F304" s="190"/>
      <c r="G304" s="190"/>
      <c r="H304" s="190"/>
      <c r="I304" s="197"/>
      <c r="J304" s="190"/>
      <c r="K304" s="190"/>
      <c r="L304" s="190"/>
      <c r="M304" s="190"/>
      <c r="N304" s="187" t="s">
        <v>779</v>
      </c>
      <c r="O304" s="191"/>
      <c r="P304" s="192"/>
      <c r="Q304" s="193"/>
      <c r="R304" s="193"/>
      <c r="S304" s="189"/>
    </row>
    <row r="305" spans="1:19" ht="75" hidden="1" customHeight="1" x14ac:dyDescent="0.25">
      <c r="A305" s="190"/>
      <c r="B305" s="193"/>
      <c r="C305" s="193"/>
      <c r="D305" s="197"/>
      <c r="E305" s="190"/>
      <c r="F305" s="190"/>
      <c r="G305" s="190"/>
      <c r="H305" s="190"/>
      <c r="I305" s="197"/>
      <c r="J305" s="190"/>
      <c r="K305" s="190"/>
      <c r="L305" s="190"/>
      <c r="M305" s="190"/>
      <c r="N305" s="187" t="s">
        <v>780</v>
      </c>
      <c r="O305" s="191"/>
      <c r="P305" s="192"/>
      <c r="Q305" s="193"/>
      <c r="R305" s="193"/>
      <c r="S305" s="189"/>
    </row>
    <row r="306" spans="1:19" ht="75" hidden="1" customHeight="1" x14ac:dyDescent="0.25">
      <c r="A306" s="190"/>
      <c r="B306" s="193"/>
      <c r="C306" s="193"/>
      <c r="D306" s="197"/>
      <c r="E306" s="190"/>
      <c r="F306" s="190"/>
      <c r="G306" s="190"/>
      <c r="H306" s="190"/>
      <c r="I306" s="197"/>
      <c r="J306" s="190"/>
      <c r="K306" s="190"/>
      <c r="L306" s="190"/>
      <c r="M306" s="190"/>
      <c r="N306" s="187" t="s">
        <v>781</v>
      </c>
      <c r="O306" s="191"/>
      <c r="P306" s="192"/>
      <c r="Q306" s="193"/>
      <c r="R306" s="193"/>
      <c r="S306" s="189"/>
    </row>
    <row r="307" spans="1:19" ht="75" hidden="1" customHeight="1" x14ac:dyDescent="0.25">
      <c r="A307" s="190">
        <v>2022</v>
      </c>
      <c r="B307" s="193">
        <v>44652</v>
      </c>
      <c r="C307" s="193">
        <v>44742</v>
      </c>
      <c r="D307" s="197">
        <v>3388374525</v>
      </c>
      <c r="E307" s="190">
        <v>2</v>
      </c>
      <c r="F307" s="190">
        <v>3</v>
      </c>
      <c r="G307" s="190">
        <v>2</v>
      </c>
      <c r="H307" s="190" t="s">
        <v>714</v>
      </c>
      <c r="I307" s="197">
        <v>363291511.26999998</v>
      </c>
      <c r="J307" s="190">
        <v>2</v>
      </c>
      <c r="K307" s="190">
        <v>3</v>
      </c>
      <c r="L307" s="190">
        <v>2</v>
      </c>
      <c r="M307" s="190" t="s">
        <v>714</v>
      </c>
      <c r="N307" s="187" t="s">
        <v>782</v>
      </c>
      <c r="O307" s="191" t="s">
        <v>792</v>
      </c>
      <c r="P307" s="192" t="s">
        <v>771</v>
      </c>
      <c r="Q307" s="193">
        <v>44754</v>
      </c>
      <c r="R307" s="193">
        <v>44754</v>
      </c>
      <c r="S307" s="189"/>
    </row>
    <row r="308" spans="1:19" ht="75" hidden="1" customHeight="1" x14ac:dyDescent="0.25">
      <c r="A308" s="190"/>
      <c r="B308" s="193"/>
      <c r="C308" s="193"/>
      <c r="D308" s="197"/>
      <c r="E308" s="190"/>
      <c r="F308" s="190"/>
      <c r="G308" s="190"/>
      <c r="H308" s="190"/>
      <c r="I308" s="197"/>
      <c r="J308" s="190"/>
      <c r="K308" s="190"/>
      <c r="L308" s="190"/>
      <c r="M308" s="190"/>
      <c r="N308" s="187" t="s">
        <v>783</v>
      </c>
      <c r="O308" s="191"/>
      <c r="P308" s="192"/>
      <c r="Q308" s="193"/>
      <c r="R308" s="193"/>
      <c r="S308" s="189"/>
    </row>
    <row r="309" spans="1:19" ht="75" hidden="1" customHeight="1" x14ac:dyDescent="0.25">
      <c r="A309" s="190"/>
      <c r="B309" s="193"/>
      <c r="C309" s="193"/>
      <c r="D309" s="197"/>
      <c r="E309" s="190"/>
      <c r="F309" s="190"/>
      <c r="G309" s="190"/>
      <c r="H309" s="190"/>
      <c r="I309" s="197"/>
      <c r="J309" s="190"/>
      <c r="K309" s="190"/>
      <c r="L309" s="190"/>
      <c r="M309" s="190"/>
      <c r="N309" s="187" t="s">
        <v>784</v>
      </c>
      <c r="O309" s="191"/>
      <c r="P309" s="192"/>
      <c r="Q309" s="193"/>
      <c r="R309" s="193"/>
      <c r="S309" s="189"/>
    </row>
    <row r="310" spans="1:19" ht="75" hidden="1" customHeight="1" x14ac:dyDescent="0.25">
      <c r="A310" s="190"/>
      <c r="B310" s="193"/>
      <c r="C310" s="193"/>
      <c r="D310" s="197"/>
      <c r="E310" s="190"/>
      <c r="F310" s="190"/>
      <c r="G310" s="190"/>
      <c r="H310" s="190"/>
      <c r="I310" s="197"/>
      <c r="J310" s="190"/>
      <c r="K310" s="190"/>
      <c r="L310" s="190"/>
      <c r="M310" s="190"/>
      <c r="N310" s="187" t="s">
        <v>776</v>
      </c>
      <c r="O310" s="191"/>
      <c r="P310" s="192"/>
      <c r="Q310" s="193"/>
      <c r="R310" s="193"/>
      <c r="S310" s="189"/>
    </row>
    <row r="311" spans="1:19" ht="75" hidden="1" customHeight="1" x14ac:dyDescent="0.25">
      <c r="A311" s="190"/>
      <c r="B311" s="193"/>
      <c r="C311" s="193"/>
      <c r="D311" s="197"/>
      <c r="E311" s="190"/>
      <c r="F311" s="190"/>
      <c r="G311" s="190"/>
      <c r="H311" s="190"/>
      <c r="I311" s="197"/>
      <c r="J311" s="190"/>
      <c r="K311" s="190"/>
      <c r="L311" s="190"/>
      <c r="M311" s="190"/>
      <c r="N311" s="187" t="s">
        <v>785</v>
      </c>
      <c r="O311" s="191"/>
      <c r="P311" s="192"/>
      <c r="Q311" s="193"/>
      <c r="R311" s="193"/>
      <c r="S311" s="189"/>
    </row>
    <row r="312" spans="1:19" ht="75" hidden="1" customHeight="1" x14ac:dyDescent="0.25">
      <c r="A312" s="190"/>
      <c r="B312" s="193"/>
      <c r="C312" s="193"/>
      <c r="D312" s="197"/>
      <c r="E312" s="190"/>
      <c r="F312" s="190"/>
      <c r="G312" s="190"/>
      <c r="H312" s="190"/>
      <c r="I312" s="197"/>
      <c r="J312" s="190"/>
      <c r="K312" s="190"/>
      <c r="L312" s="190"/>
      <c r="M312" s="190"/>
      <c r="N312" s="187" t="s">
        <v>778</v>
      </c>
      <c r="O312" s="191"/>
      <c r="P312" s="192"/>
      <c r="Q312" s="193"/>
      <c r="R312" s="193"/>
      <c r="S312" s="189"/>
    </row>
    <row r="313" spans="1:19" ht="75" hidden="1" customHeight="1" x14ac:dyDescent="0.25">
      <c r="A313" s="190"/>
      <c r="B313" s="193"/>
      <c r="C313" s="193"/>
      <c r="D313" s="197"/>
      <c r="E313" s="190"/>
      <c r="F313" s="190"/>
      <c r="G313" s="190"/>
      <c r="H313" s="190"/>
      <c r="I313" s="197"/>
      <c r="J313" s="190"/>
      <c r="K313" s="190"/>
      <c r="L313" s="190"/>
      <c r="M313" s="190"/>
      <c r="N313" s="187" t="s">
        <v>779</v>
      </c>
      <c r="O313" s="191"/>
      <c r="P313" s="192"/>
      <c r="Q313" s="193"/>
      <c r="R313" s="193"/>
      <c r="S313" s="189"/>
    </row>
    <row r="314" spans="1:19" ht="75" hidden="1" customHeight="1" x14ac:dyDescent="0.25">
      <c r="A314" s="190"/>
      <c r="B314" s="193"/>
      <c r="C314" s="193"/>
      <c r="D314" s="197"/>
      <c r="E314" s="190"/>
      <c r="F314" s="190"/>
      <c r="G314" s="190"/>
      <c r="H314" s="190"/>
      <c r="I314" s="197"/>
      <c r="J314" s="190"/>
      <c r="K314" s="190"/>
      <c r="L314" s="190"/>
      <c r="M314" s="190"/>
      <c r="N314" s="187" t="s">
        <v>780</v>
      </c>
      <c r="O314" s="191"/>
      <c r="P314" s="192"/>
      <c r="Q314" s="193"/>
      <c r="R314" s="193"/>
      <c r="S314" s="189"/>
    </row>
    <row r="315" spans="1:19" ht="75" hidden="1" customHeight="1" x14ac:dyDescent="0.25">
      <c r="A315" s="190"/>
      <c r="B315" s="193"/>
      <c r="C315" s="193"/>
      <c r="D315" s="197"/>
      <c r="E315" s="190"/>
      <c r="F315" s="190"/>
      <c r="G315" s="190"/>
      <c r="H315" s="190"/>
      <c r="I315" s="197"/>
      <c r="J315" s="190"/>
      <c r="K315" s="190"/>
      <c r="L315" s="190"/>
      <c r="M315" s="190"/>
      <c r="N315" s="187" t="s">
        <v>781</v>
      </c>
      <c r="O315" s="191"/>
      <c r="P315" s="192"/>
      <c r="Q315" s="193"/>
      <c r="R315" s="193"/>
      <c r="S315" s="189"/>
    </row>
    <row r="316" spans="1:19" ht="75" hidden="1" customHeight="1" x14ac:dyDescent="0.25">
      <c r="A316" s="190">
        <v>2022</v>
      </c>
      <c r="B316" s="193">
        <v>44652</v>
      </c>
      <c r="C316" s="193">
        <v>44742</v>
      </c>
      <c r="D316" s="197">
        <v>74035723</v>
      </c>
      <c r="E316" s="190">
        <v>2</v>
      </c>
      <c r="F316" s="190">
        <v>3</v>
      </c>
      <c r="G316" s="190">
        <v>2</v>
      </c>
      <c r="H316" s="190" t="s">
        <v>713</v>
      </c>
      <c r="I316" s="197">
        <v>0</v>
      </c>
      <c r="J316" s="190">
        <v>2</v>
      </c>
      <c r="K316" s="190">
        <v>3</v>
      </c>
      <c r="L316" s="190">
        <v>2</v>
      </c>
      <c r="M316" s="190" t="s">
        <v>713</v>
      </c>
      <c r="N316" s="187" t="s">
        <v>782</v>
      </c>
      <c r="O316" s="191" t="s">
        <v>792</v>
      </c>
      <c r="P316" s="192" t="s">
        <v>771</v>
      </c>
      <c r="Q316" s="193">
        <v>44754</v>
      </c>
      <c r="R316" s="193">
        <v>44754</v>
      </c>
      <c r="S316" s="189"/>
    </row>
    <row r="317" spans="1:19" ht="75" hidden="1" customHeight="1" x14ac:dyDescent="0.25">
      <c r="A317" s="190"/>
      <c r="B317" s="193"/>
      <c r="C317" s="193"/>
      <c r="D317" s="197"/>
      <c r="E317" s="190"/>
      <c r="F317" s="190"/>
      <c r="G317" s="190"/>
      <c r="H317" s="190"/>
      <c r="I317" s="197"/>
      <c r="J317" s="190"/>
      <c r="K317" s="190"/>
      <c r="L317" s="190"/>
      <c r="M317" s="190"/>
      <c r="N317" s="187" t="s">
        <v>774</v>
      </c>
      <c r="O317" s="191"/>
      <c r="P317" s="192"/>
      <c r="Q317" s="193"/>
      <c r="R317" s="193"/>
      <c r="S317" s="189"/>
    </row>
    <row r="318" spans="1:19" ht="75" hidden="1" customHeight="1" x14ac:dyDescent="0.25">
      <c r="A318" s="190"/>
      <c r="B318" s="193"/>
      <c r="C318" s="193"/>
      <c r="D318" s="197"/>
      <c r="E318" s="190"/>
      <c r="F318" s="190"/>
      <c r="G318" s="190"/>
      <c r="H318" s="190"/>
      <c r="I318" s="197"/>
      <c r="J318" s="190"/>
      <c r="K318" s="190"/>
      <c r="L318" s="190"/>
      <c r="M318" s="190"/>
      <c r="N318" s="187" t="s">
        <v>775</v>
      </c>
      <c r="O318" s="191"/>
      <c r="P318" s="192"/>
      <c r="Q318" s="193"/>
      <c r="R318" s="193"/>
      <c r="S318" s="189"/>
    </row>
    <row r="319" spans="1:19" ht="75" hidden="1" customHeight="1" x14ac:dyDescent="0.25">
      <c r="A319" s="190"/>
      <c r="B319" s="193"/>
      <c r="C319" s="193"/>
      <c r="D319" s="197"/>
      <c r="E319" s="190"/>
      <c r="F319" s="190"/>
      <c r="G319" s="190"/>
      <c r="H319" s="190"/>
      <c r="I319" s="197"/>
      <c r="J319" s="190"/>
      <c r="K319" s="190"/>
      <c r="L319" s="190"/>
      <c r="M319" s="190"/>
      <c r="N319" s="187" t="s">
        <v>776</v>
      </c>
      <c r="O319" s="191"/>
      <c r="P319" s="192"/>
      <c r="Q319" s="193"/>
      <c r="R319" s="193"/>
      <c r="S319" s="189"/>
    </row>
    <row r="320" spans="1:19" ht="75" hidden="1" customHeight="1" x14ac:dyDescent="0.25">
      <c r="A320" s="190"/>
      <c r="B320" s="193"/>
      <c r="C320" s="193"/>
      <c r="D320" s="197"/>
      <c r="E320" s="190"/>
      <c r="F320" s="190"/>
      <c r="G320" s="190"/>
      <c r="H320" s="190"/>
      <c r="I320" s="197"/>
      <c r="J320" s="190"/>
      <c r="K320" s="190"/>
      <c r="L320" s="190"/>
      <c r="M320" s="190"/>
      <c r="N320" s="187" t="s">
        <v>777</v>
      </c>
      <c r="O320" s="191"/>
      <c r="P320" s="192"/>
      <c r="Q320" s="193"/>
      <c r="R320" s="193"/>
      <c r="S320" s="189"/>
    </row>
    <row r="321" spans="1:19" ht="75" hidden="1" customHeight="1" x14ac:dyDescent="0.25">
      <c r="A321" s="190"/>
      <c r="B321" s="193"/>
      <c r="C321" s="193"/>
      <c r="D321" s="197"/>
      <c r="E321" s="190"/>
      <c r="F321" s="190"/>
      <c r="G321" s="190"/>
      <c r="H321" s="190"/>
      <c r="I321" s="197"/>
      <c r="J321" s="190"/>
      <c r="K321" s="190"/>
      <c r="L321" s="190"/>
      <c r="M321" s="190"/>
      <c r="N321" s="187" t="s">
        <v>778</v>
      </c>
      <c r="O321" s="191"/>
      <c r="P321" s="192"/>
      <c r="Q321" s="193"/>
      <c r="R321" s="193"/>
      <c r="S321" s="189"/>
    </row>
    <row r="322" spans="1:19" ht="75" hidden="1" customHeight="1" x14ac:dyDescent="0.25">
      <c r="A322" s="190"/>
      <c r="B322" s="193"/>
      <c r="C322" s="193"/>
      <c r="D322" s="197"/>
      <c r="E322" s="190"/>
      <c r="F322" s="190"/>
      <c r="G322" s="190"/>
      <c r="H322" s="190"/>
      <c r="I322" s="197"/>
      <c r="J322" s="190"/>
      <c r="K322" s="190"/>
      <c r="L322" s="190"/>
      <c r="M322" s="190"/>
      <c r="N322" s="187" t="s">
        <v>779</v>
      </c>
      <c r="O322" s="191"/>
      <c r="P322" s="192"/>
      <c r="Q322" s="193"/>
      <c r="R322" s="193"/>
      <c r="S322" s="189"/>
    </row>
    <row r="323" spans="1:19" ht="75" hidden="1" customHeight="1" x14ac:dyDescent="0.25">
      <c r="A323" s="190"/>
      <c r="B323" s="193"/>
      <c r="C323" s="193"/>
      <c r="D323" s="197"/>
      <c r="E323" s="190"/>
      <c r="F323" s="190"/>
      <c r="G323" s="190"/>
      <c r="H323" s="190"/>
      <c r="I323" s="197"/>
      <c r="J323" s="190"/>
      <c r="K323" s="190"/>
      <c r="L323" s="190"/>
      <c r="M323" s="190"/>
      <c r="N323" s="187" t="s">
        <v>780</v>
      </c>
      <c r="O323" s="191"/>
      <c r="P323" s="192"/>
      <c r="Q323" s="193"/>
      <c r="R323" s="193"/>
      <c r="S323" s="189"/>
    </row>
    <row r="324" spans="1:19" ht="75" hidden="1" customHeight="1" x14ac:dyDescent="0.25">
      <c r="A324" s="190"/>
      <c r="B324" s="193"/>
      <c r="C324" s="193"/>
      <c r="D324" s="197"/>
      <c r="E324" s="190"/>
      <c r="F324" s="190"/>
      <c r="G324" s="190"/>
      <c r="H324" s="190"/>
      <c r="I324" s="197"/>
      <c r="J324" s="190"/>
      <c r="K324" s="190"/>
      <c r="L324" s="190"/>
      <c r="M324" s="190"/>
      <c r="N324" s="187" t="s">
        <v>781</v>
      </c>
      <c r="O324" s="191"/>
      <c r="P324" s="192"/>
      <c r="Q324" s="193"/>
      <c r="R324" s="193"/>
      <c r="S324" s="189"/>
    </row>
    <row r="325" spans="1:19" ht="75" hidden="1" customHeight="1" x14ac:dyDescent="0.25">
      <c r="A325" s="190">
        <v>2022</v>
      </c>
      <c r="B325" s="193">
        <v>44652</v>
      </c>
      <c r="C325" s="193">
        <v>44742</v>
      </c>
      <c r="D325" s="197">
        <v>145800</v>
      </c>
      <c r="E325" s="190">
        <v>2</v>
      </c>
      <c r="F325" s="190">
        <v>3</v>
      </c>
      <c r="G325" s="190">
        <v>2</v>
      </c>
      <c r="H325" s="190" t="s">
        <v>718</v>
      </c>
      <c r="I325" s="197">
        <v>0</v>
      </c>
      <c r="J325" s="190">
        <v>2</v>
      </c>
      <c r="K325" s="190">
        <v>3</v>
      </c>
      <c r="L325" s="190">
        <v>2</v>
      </c>
      <c r="M325" s="190" t="s">
        <v>718</v>
      </c>
      <c r="N325" s="187" t="s">
        <v>782</v>
      </c>
      <c r="O325" s="191" t="s">
        <v>792</v>
      </c>
      <c r="P325" s="192" t="s">
        <v>771</v>
      </c>
      <c r="Q325" s="193">
        <v>44754</v>
      </c>
      <c r="R325" s="193">
        <v>44754</v>
      </c>
      <c r="S325" s="189"/>
    </row>
    <row r="326" spans="1:19" ht="75" hidden="1" customHeight="1" x14ac:dyDescent="0.25">
      <c r="A326" s="190"/>
      <c r="B326" s="193"/>
      <c r="C326" s="193"/>
      <c r="D326" s="197"/>
      <c r="E326" s="190"/>
      <c r="F326" s="190"/>
      <c r="G326" s="190"/>
      <c r="H326" s="190"/>
      <c r="I326" s="197"/>
      <c r="J326" s="190"/>
      <c r="K326" s="190"/>
      <c r="L326" s="190"/>
      <c r="M326" s="190"/>
      <c r="N326" s="187" t="s">
        <v>774</v>
      </c>
      <c r="O326" s="191"/>
      <c r="P326" s="192"/>
      <c r="Q326" s="193"/>
      <c r="R326" s="193"/>
      <c r="S326" s="189"/>
    </row>
    <row r="327" spans="1:19" ht="75" hidden="1" customHeight="1" x14ac:dyDescent="0.25">
      <c r="A327" s="190"/>
      <c r="B327" s="193"/>
      <c r="C327" s="193"/>
      <c r="D327" s="197"/>
      <c r="E327" s="190"/>
      <c r="F327" s="190"/>
      <c r="G327" s="190"/>
      <c r="H327" s="190"/>
      <c r="I327" s="197"/>
      <c r="J327" s="190"/>
      <c r="K327" s="190"/>
      <c r="L327" s="190"/>
      <c r="M327" s="190"/>
      <c r="N327" s="187" t="s">
        <v>775</v>
      </c>
      <c r="O327" s="191"/>
      <c r="P327" s="192"/>
      <c r="Q327" s="193"/>
      <c r="R327" s="193"/>
      <c r="S327" s="189"/>
    </row>
    <row r="328" spans="1:19" ht="75" hidden="1" customHeight="1" x14ac:dyDescent="0.25">
      <c r="A328" s="190"/>
      <c r="B328" s="193"/>
      <c r="C328" s="193"/>
      <c r="D328" s="197"/>
      <c r="E328" s="190"/>
      <c r="F328" s="190"/>
      <c r="G328" s="190"/>
      <c r="H328" s="190"/>
      <c r="I328" s="197"/>
      <c r="J328" s="190"/>
      <c r="K328" s="190"/>
      <c r="L328" s="190"/>
      <c r="M328" s="190"/>
      <c r="N328" s="187" t="s">
        <v>776</v>
      </c>
      <c r="O328" s="191"/>
      <c r="P328" s="192"/>
      <c r="Q328" s="193"/>
      <c r="R328" s="193"/>
      <c r="S328" s="189"/>
    </row>
    <row r="329" spans="1:19" ht="75" hidden="1" customHeight="1" x14ac:dyDescent="0.25">
      <c r="A329" s="190"/>
      <c r="B329" s="193"/>
      <c r="C329" s="193"/>
      <c r="D329" s="197"/>
      <c r="E329" s="190"/>
      <c r="F329" s="190"/>
      <c r="G329" s="190"/>
      <c r="H329" s="190"/>
      <c r="I329" s="197"/>
      <c r="J329" s="190"/>
      <c r="K329" s="190"/>
      <c r="L329" s="190"/>
      <c r="M329" s="190"/>
      <c r="N329" s="187" t="s">
        <v>777</v>
      </c>
      <c r="O329" s="191"/>
      <c r="P329" s="192"/>
      <c r="Q329" s="193"/>
      <c r="R329" s="193"/>
      <c r="S329" s="189"/>
    </row>
    <row r="330" spans="1:19" ht="75" hidden="1" customHeight="1" x14ac:dyDescent="0.25">
      <c r="A330" s="190"/>
      <c r="B330" s="193"/>
      <c r="C330" s="193"/>
      <c r="D330" s="197"/>
      <c r="E330" s="190"/>
      <c r="F330" s="190"/>
      <c r="G330" s="190"/>
      <c r="H330" s="190"/>
      <c r="I330" s="197"/>
      <c r="J330" s="190"/>
      <c r="K330" s="190"/>
      <c r="L330" s="190"/>
      <c r="M330" s="190"/>
      <c r="N330" s="187" t="s">
        <v>778</v>
      </c>
      <c r="O330" s="191"/>
      <c r="P330" s="192"/>
      <c r="Q330" s="193"/>
      <c r="R330" s="193"/>
      <c r="S330" s="189"/>
    </row>
    <row r="331" spans="1:19" ht="75" hidden="1" customHeight="1" x14ac:dyDescent="0.25">
      <c r="A331" s="190"/>
      <c r="B331" s="193"/>
      <c r="C331" s="193"/>
      <c r="D331" s="197"/>
      <c r="E331" s="190"/>
      <c r="F331" s="190"/>
      <c r="G331" s="190"/>
      <c r="H331" s="190"/>
      <c r="I331" s="197"/>
      <c r="J331" s="190"/>
      <c r="K331" s="190"/>
      <c r="L331" s="190"/>
      <c r="M331" s="190"/>
      <c r="N331" s="187" t="s">
        <v>779</v>
      </c>
      <c r="O331" s="191"/>
      <c r="P331" s="192"/>
      <c r="Q331" s="193"/>
      <c r="R331" s="193"/>
      <c r="S331" s="189"/>
    </row>
    <row r="332" spans="1:19" ht="75" hidden="1" customHeight="1" x14ac:dyDescent="0.25">
      <c r="A332" s="190"/>
      <c r="B332" s="193"/>
      <c r="C332" s="193"/>
      <c r="D332" s="197"/>
      <c r="E332" s="190"/>
      <c r="F332" s="190"/>
      <c r="G332" s="190"/>
      <c r="H332" s="190"/>
      <c r="I332" s="197"/>
      <c r="J332" s="190"/>
      <c r="K332" s="190"/>
      <c r="L332" s="190"/>
      <c r="M332" s="190"/>
      <c r="N332" s="187" t="s">
        <v>780</v>
      </c>
      <c r="O332" s="191"/>
      <c r="P332" s="192"/>
      <c r="Q332" s="193"/>
      <c r="R332" s="193"/>
      <c r="S332" s="189"/>
    </row>
    <row r="333" spans="1:19" ht="75" hidden="1" customHeight="1" x14ac:dyDescent="0.25">
      <c r="A333" s="190"/>
      <c r="B333" s="193"/>
      <c r="C333" s="193"/>
      <c r="D333" s="197"/>
      <c r="E333" s="190"/>
      <c r="F333" s="190"/>
      <c r="G333" s="190"/>
      <c r="H333" s="190"/>
      <c r="I333" s="197"/>
      <c r="J333" s="190"/>
      <c r="K333" s="190"/>
      <c r="L333" s="190"/>
      <c r="M333" s="190"/>
      <c r="N333" s="187" t="s">
        <v>781</v>
      </c>
      <c r="O333" s="191"/>
      <c r="P333" s="192"/>
      <c r="Q333" s="193"/>
      <c r="R333" s="193"/>
      <c r="S333" s="189"/>
    </row>
    <row r="334" spans="1:19" ht="75" hidden="1" customHeight="1" x14ac:dyDescent="0.25">
      <c r="A334" s="190">
        <v>2022</v>
      </c>
      <c r="B334" s="193">
        <v>44652</v>
      </c>
      <c r="C334" s="193">
        <v>44742</v>
      </c>
      <c r="D334" s="197">
        <v>3221374</v>
      </c>
      <c r="E334" s="190">
        <v>2</v>
      </c>
      <c r="F334" s="190">
        <v>3</v>
      </c>
      <c r="G334" s="190">
        <v>2</v>
      </c>
      <c r="H334" s="190" t="s">
        <v>715</v>
      </c>
      <c r="I334" s="197">
        <v>0</v>
      </c>
      <c r="J334" s="190">
        <v>2</v>
      </c>
      <c r="K334" s="190">
        <v>3</v>
      </c>
      <c r="L334" s="190">
        <v>2</v>
      </c>
      <c r="M334" s="190" t="s">
        <v>715</v>
      </c>
      <c r="N334" s="187" t="s">
        <v>782</v>
      </c>
      <c r="O334" s="191" t="s">
        <v>792</v>
      </c>
      <c r="P334" s="192" t="s">
        <v>771</v>
      </c>
      <c r="Q334" s="193">
        <v>44754</v>
      </c>
      <c r="R334" s="193">
        <v>44754</v>
      </c>
      <c r="S334" s="189"/>
    </row>
    <row r="335" spans="1:19" ht="75" hidden="1" customHeight="1" x14ac:dyDescent="0.25">
      <c r="A335" s="190"/>
      <c r="B335" s="193"/>
      <c r="C335" s="193"/>
      <c r="D335" s="197"/>
      <c r="E335" s="190"/>
      <c r="F335" s="190"/>
      <c r="G335" s="190"/>
      <c r="H335" s="190"/>
      <c r="I335" s="197"/>
      <c r="J335" s="190"/>
      <c r="K335" s="190"/>
      <c r="L335" s="190"/>
      <c r="M335" s="190"/>
      <c r="N335" s="187" t="s">
        <v>774</v>
      </c>
      <c r="O335" s="191"/>
      <c r="P335" s="192"/>
      <c r="Q335" s="193"/>
      <c r="R335" s="193"/>
      <c r="S335" s="189"/>
    </row>
    <row r="336" spans="1:19" ht="75" hidden="1" customHeight="1" x14ac:dyDescent="0.25">
      <c r="A336" s="190"/>
      <c r="B336" s="193"/>
      <c r="C336" s="193"/>
      <c r="D336" s="197"/>
      <c r="E336" s="190"/>
      <c r="F336" s="190"/>
      <c r="G336" s="190"/>
      <c r="H336" s="190"/>
      <c r="I336" s="197"/>
      <c r="J336" s="190"/>
      <c r="K336" s="190"/>
      <c r="L336" s="190"/>
      <c r="M336" s="190"/>
      <c r="N336" s="187" t="s">
        <v>775</v>
      </c>
      <c r="O336" s="191"/>
      <c r="P336" s="192"/>
      <c r="Q336" s="193"/>
      <c r="R336" s="193"/>
      <c r="S336" s="189"/>
    </row>
    <row r="337" spans="1:19" ht="75" hidden="1" customHeight="1" x14ac:dyDescent="0.25">
      <c r="A337" s="190"/>
      <c r="B337" s="193"/>
      <c r="C337" s="193"/>
      <c r="D337" s="197"/>
      <c r="E337" s="190"/>
      <c r="F337" s="190"/>
      <c r="G337" s="190"/>
      <c r="H337" s="190"/>
      <c r="I337" s="197"/>
      <c r="J337" s="190"/>
      <c r="K337" s="190"/>
      <c r="L337" s="190"/>
      <c r="M337" s="190"/>
      <c r="N337" s="187" t="s">
        <v>776</v>
      </c>
      <c r="O337" s="191"/>
      <c r="P337" s="192"/>
      <c r="Q337" s="193"/>
      <c r="R337" s="193"/>
      <c r="S337" s="189"/>
    </row>
    <row r="338" spans="1:19" ht="75" hidden="1" customHeight="1" x14ac:dyDescent="0.25">
      <c r="A338" s="190"/>
      <c r="B338" s="193"/>
      <c r="C338" s="193"/>
      <c r="D338" s="197"/>
      <c r="E338" s="190"/>
      <c r="F338" s="190"/>
      <c r="G338" s="190"/>
      <c r="H338" s="190"/>
      <c r="I338" s="197"/>
      <c r="J338" s="190"/>
      <c r="K338" s="190"/>
      <c r="L338" s="190"/>
      <c r="M338" s="190"/>
      <c r="N338" s="187" t="s">
        <v>777</v>
      </c>
      <c r="O338" s="191"/>
      <c r="P338" s="192"/>
      <c r="Q338" s="193"/>
      <c r="R338" s="193"/>
      <c r="S338" s="189"/>
    </row>
    <row r="339" spans="1:19" ht="75" hidden="1" customHeight="1" x14ac:dyDescent="0.25">
      <c r="A339" s="190"/>
      <c r="B339" s="193"/>
      <c r="C339" s="193"/>
      <c r="D339" s="197"/>
      <c r="E339" s="190"/>
      <c r="F339" s="190"/>
      <c r="G339" s="190"/>
      <c r="H339" s="190"/>
      <c r="I339" s="197"/>
      <c r="J339" s="190"/>
      <c r="K339" s="190"/>
      <c r="L339" s="190"/>
      <c r="M339" s="190"/>
      <c r="N339" s="187" t="s">
        <v>778</v>
      </c>
      <c r="O339" s="191"/>
      <c r="P339" s="192"/>
      <c r="Q339" s="193"/>
      <c r="R339" s="193"/>
      <c r="S339" s="189"/>
    </row>
    <row r="340" spans="1:19" ht="75" hidden="1" customHeight="1" x14ac:dyDescent="0.25">
      <c r="A340" s="190"/>
      <c r="B340" s="193"/>
      <c r="C340" s="193"/>
      <c r="D340" s="197"/>
      <c r="E340" s="190"/>
      <c r="F340" s="190"/>
      <c r="G340" s="190"/>
      <c r="H340" s="190"/>
      <c r="I340" s="197"/>
      <c r="J340" s="190"/>
      <c r="K340" s="190"/>
      <c r="L340" s="190"/>
      <c r="M340" s="190"/>
      <c r="N340" s="187" t="s">
        <v>779</v>
      </c>
      <c r="O340" s="191"/>
      <c r="P340" s="192"/>
      <c r="Q340" s="193"/>
      <c r="R340" s="193"/>
      <c r="S340" s="189"/>
    </row>
    <row r="341" spans="1:19" ht="75" hidden="1" customHeight="1" x14ac:dyDescent="0.25">
      <c r="A341" s="190"/>
      <c r="B341" s="193"/>
      <c r="C341" s="193"/>
      <c r="D341" s="197"/>
      <c r="E341" s="190"/>
      <c r="F341" s="190"/>
      <c r="G341" s="190"/>
      <c r="H341" s="190"/>
      <c r="I341" s="197"/>
      <c r="J341" s="190"/>
      <c r="K341" s="190"/>
      <c r="L341" s="190"/>
      <c r="M341" s="190"/>
      <c r="N341" s="187" t="s">
        <v>780</v>
      </c>
      <c r="O341" s="191"/>
      <c r="P341" s="192"/>
      <c r="Q341" s="193"/>
      <c r="R341" s="193"/>
      <c r="S341" s="189"/>
    </row>
    <row r="342" spans="1:19" ht="75" hidden="1" customHeight="1" x14ac:dyDescent="0.25">
      <c r="A342" s="190"/>
      <c r="B342" s="193"/>
      <c r="C342" s="193"/>
      <c r="D342" s="197"/>
      <c r="E342" s="190"/>
      <c r="F342" s="190"/>
      <c r="G342" s="190"/>
      <c r="H342" s="190"/>
      <c r="I342" s="197"/>
      <c r="J342" s="190"/>
      <c r="K342" s="190"/>
      <c r="L342" s="190"/>
      <c r="M342" s="190"/>
      <c r="N342" s="187" t="s">
        <v>781</v>
      </c>
      <c r="O342" s="191"/>
      <c r="P342" s="192"/>
      <c r="Q342" s="193"/>
      <c r="R342" s="193"/>
      <c r="S342" s="189"/>
    </row>
    <row r="343" spans="1:19" ht="75" hidden="1" customHeight="1" x14ac:dyDescent="0.25">
      <c r="A343" s="190">
        <v>2022</v>
      </c>
      <c r="B343" s="193">
        <v>44652</v>
      </c>
      <c r="C343" s="193">
        <v>44742</v>
      </c>
      <c r="D343" s="197">
        <v>110157600</v>
      </c>
      <c r="E343" s="190">
        <v>2</v>
      </c>
      <c r="F343" s="190">
        <v>3</v>
      </c>
      <c r="G343" s="190">
        <v>2</v>
      </c>
      <c r="H343" s="190" t="s">
        <v>717</v>
      </c>
      <c r="I343" s="198">
        <v>54810000</v>
      </c>
      <c r="J343" s="190">
        <v>2</v>
      </c>
      <c r="K343" s="190">
        <v>3</v>
      </c>
      <c r="L343" s="190">
        <v>2</v>
      </c>
      <c r="M343" s="190" t="s">
        <v>717</v>
      </c>
      <c r="N343" s="187" t="s">
        <v>782</v>
      </c>
      <c r="O343" s="191" t="s">
        <v>792</v>
      </c>
      <c r="P343" s="192" t="s">
        <v>771</v>
      </c>
      <c r="Q343" s="193">
        <v>44754</v>
      </c>
      <c r="R343" s="193">
        <v>44754</v>
      </c>
      <c r="S343" s="189"/>
    </row>
    <row r="344" spans="1:19" ht="75" hidden="1" customHeight="1" x14ac:dyDescent="0.25">
      <c r="A344" s="190"/>
      <c r="B344" s="193"/>
      <c r="C344" s="193"/>
      <c r="D344" s="197"/>
      <c r="E344" s="190"/>
      <c r="F344" s="190"/>
      <c r="G344" s="190"/>
      <c r="H344" s="190"/>
      <c r="I344" s="198"/>
      <c r="J344" s="190"/>
      <c r="K344" s="190"/>
      <c r="L344" s="190"/>
      <c r="M344" s="190"/>
      <c r="N344" s="187" t="s">
        <v>774</v>
      </c>
      <c r="O344" s="191"/>
      <c r="P344" s="192"/>
      <c r="Q344" s="193"/>
      <c r="R344" s="193"/>
      <c r="S344" s="189"/>
    </row>
    <row r="345" spans="1:19" ht="75" hidden="1" customHeight="1" x14ac:dyDescent="0.25">
      <c r="A345" s="190"/>
      <c r="B345" s="193"/>
      <c r="C345" s="193"/>
      <c r="D345" s="197"/>
      <c r="E345" s="190"/>
      <c r="F345" s="190"/>
      <c r="G345" s="190"/>
      <c r="H345" s="190"/>
      <c r="I345" s="198"/>
      <c r="J345" s="190"/>
      <c r="K345" s="190"/>
      <c r="L345" s="190"/>
      <c r="M345" s="190"/>
      <c r="N345" s="187" t="s">
        <v>775</v>
      </c>
      <c r="O345" s="191"/>
      <c r="P345" s="192"/>
      <c r="Q345" s="193"/>
      <c r="R345" s="193"/>
      <c r="S345" s="189"/>
    </row>
    <row r="346" spans="1:19" ht="75" hidden="1" customHeight="1" x14ac:dyDescent="0.25">
      <c r="A346" s="190"/>
      <c r="B346" s="193"/>
      <c r="C346" s="193"/>
      <c r="D346" s="197"/>
      <c r="E346" s="190"/>
      <c r="F346" s="190"/>
      <c r="G346" s="190"/>
      <c r="H346" s="190"/>
      <c r="I346" s="198"/>
      <c r="J346" s="190"/>
      <c r="K346" s="190"/>
      <c r="L346" s="190"/>
      <c r="M346" s="190"/>
      <c r="N346" s="187" t="s">
        <v>791</v>
      </c>
      <c r="O346" s="191"/>
      <c r="P346" s="192"/>
      <c r="Q346" s="193"/>
      <c r="R346" s="193"/>
      <c r="S346" s="189"/>
    </row>
    <row r="347" spans="1:19" ht="75" hidden="1" customHeight="1" x14ac:dyDescent="0.25">
      <c r="A347" s="190"/>
      <c r="B347" s="193"/>
      <c r="C347" s="193"/>
      <c r="D347" s="197"/>
      <c r="E347" s="190"/>
      <c r="F347" s="190"/>
      <c r="G347" s="190"/>
      <c r="H347" s="190"/>
      <c r="I347" s="198"/>
      <c r="J347" s="190"/>
      <c r="K347" s="190"/>
      <c r="L347" s="190"/>
      <c r="M347" s="190"/>
      <c r="N347" s="187" t="s">
        <v>777</v>
      </c>
      <c r="O347" s="191"/>
      <c r="P347" s="192"/>
      <c r="Q347" s="193"/>
      <c r="R347" s="193"/>
      <c r="S347" s="189"/>
    </row>
    <row r="348" spans="1:19" ht="75" hidden="1" customHeight="1" x14ac:dyDescent="0.25">
      <c r="A348" s="190"/>
      <c r="B348" s="193"/>
      <c r="C348" s="193"/>
      <c r="D348" s="197"/>
      <c r="E348" s="190"/>
      <c r="F348" s="190"/>
      <c r="G348" s="190"/>
      <c r="H348" s="190"/>
      <c r="I348" s="198"/>
      <c r="J348" s="190"/>
      <c r="K348" s="190"/>
      <c r="L348" s="190"/>
      <c r="M348" s="190"/>
      <c r="N348" s="187" t="s">
        <v>778</v>
      </c>
      <c r="O348" s="191"/>
      <c r="P348" s="192"/>
      <c r="Q348" s="193"/>
      <c r="R348" s="193"/>
      <c r="S348" s="189"/>
    </row>
    <row r="349" spans="1:19" ht="75" hidden="1" customHeight="1" x14ac:dyDescent="0.25">
      <c r="A349" s="190"/>
      <c r="B349" s="193"/>
      <c r="C349" s="193"/>
      <c r="D349" s="197"/>
      <c r="E349" s="190"/>
      <c r="F349" s="190"/>
      <c r="G349" s="190"/>
      <c r="H349" s="190"/>
      <c r="I349" s="198"/>
      <c r="J349" s="190"/>
      <c r="K349" s="190"/>
      <c r="L349" s="190"/>
      <c r="M349" s="190"/>
      <c r="N349" s="187" t="s">
        <v>779</v>
      </c>
      <c r="O349" s="191"/>
      <c r="P349" s="192"/>
      <c r="Q349" s="193"/>
      <c r="R349" s="193"/>
      <c r="S349" s="189"/>
    </row>
    <row r="350" spans="1:19" ht="75" hidden="1" customHeight="1" x14ac:dyDescent="0.25">
      <c r="A350" s="190"/>
      <c r="B350" s="193"/>
      <c r="C350" s="193"/>
      <c r="D350" s="197"/>
      <c r="E350" s="190"/>
      <c r="F350" s="190"/>
      <c r="G350" s="190"/>
      <c r="H350" s="190"/>
      <c r="I350" s="198"/>
      <c r="J350" s="190"/>
      <c r="K350" s="190"/>
      <c r="L350" s="190"/>
      <c r="M350" s="190"/>
      <c r="N350" s="187" t="s">
        <v>780</v>
      </c>
      <c r="O350" s="191"/>
      <c r="P350" s="192"/>
      <c r="Q350" s="193"/>
      <c r="R350" s="193"/>
      <c r="S350" s="189"/>
    </row>
    <row r="351" spans="1:19" ht="75" hidden="1" customHeight="1" x14ac:dyDescent="0.25">
      <c r="A351" s="190"/>
      <c r="B351" s="193"/>
      <c r="C351" s="193"/>
      <c r="D351" s="197"/>
      <c r="E351" s="190"/>
      <c r="F351" s="190"/>
      <c r="G351" s="190"/>
      <c r="H351" s="190"/>
      <c r="I351" s="198"/>
      <c r="J351" s="190"/>
      <c r="K351" s="190"/>
      <c r="L351" s="190"/>
      <c r="M351" s="190"/>
      <c r="N351" s="187" t="s">
        <v>781</v>
      </c>
      <c r="O351" s="191"/>
      <c r="P351" s="192"/>
      <c r="Q351" s="193"/>
      <c r="R351" s="193"/>
      <c r="S351" s="189"/>
    </row>
    <row r="352" spans="1:19" ht="75" hidden="1" customHeight="1" x14ac:dyDescent="0.25">
      <c r="A352" s="190">
        <v>2022</v>
      </c>
      <c r="B352" s="193">
        <v>44652</v>
      </c>
      <c r="C352" s="193">
        <v>44742</v>
      </c>
      <c r="D352" s="197">
        <v>9632378503</v>
      </c>
      <c r="E352" s="190">
        <v>2</v>
      </c>
      <c r="F352" s="190">
        <v>3</v>
      </c>
      <c r="G352" s="190">
        <v>3</v>
      </c>
      <c r="H352" s="190" t="s">
        <v>714</v>
      </c>
      <c r="I352" s="197">
        <v>19322.25</v>
      </c>
      <c r="J352" s="190">
        <v>2</v>
      </c>
      <c r="K352" s="190">
        <v>3</v>
      </c>
      <c r="L352" s="190">
        <v>3</v>
      </c>
      <c r="M352" s="190" t="s">
        <v>714</v>
      </c>
      <c r="N352" s="187" t="s">
        <v>782</v>
      </c>
      <c r="O352" s="191" t="s">
        <v>792</v>
      </c>
      <c r="P352" s="192" t="s">
        <v>771</v>
      </c>
      <c r="Q352" s="193">
        <v>44754</v>
      </c>
      <c r="R352" s="193">
        <v>44754</v>
      </c>
      <c r="S352" s="189"/>
    </row>
    <row r="353" spans="1:19" ht="75" hidden="1" customHeight="1" x14ac:dyDescent="0.25">
      <c r="A353" s="190"/>
      <c r="B353" s="193"/>
      <c r="C353" s="193"/>
      <c r="D353" s="197"/>
      <c r="E353" s="190"/>
      <c r="F353" s="190"/>
      <c r="G353" s="190"/>
      <c r="H353" s="190"/>
      <c r="I353" s="197"/>
      <c r="J353" s="190"/>
      <c r="K353" s="190"/>
      <c r="L353" s="190"/>
      <c r="M353" s="190"/>
      <c r="N353" s="187" t="s">
        <v>786</v>
      </c>
      <c r="O353" s="191"/>
      <c r="P353" s="192"/>
      <c r="Q353" s="193"/>
      <c r="R353" s="193"/>
      <c r="S353" s="189"/>
    </row>
    <row r="354" spans="1:19" ht="75" hidden="1" customHeight="1" x14ac:dyDescent="0.25">
      <c r="A354" s="190"/>
      <c r="B354" s="193"/>
      <c r="C354" s="193"/>
      <c r="D354" s="197"/>
      <c r="E354" s="190"/>
      <c r="F354" s="190"/>
      <c r="G354" s="190"/>
      <c r="H354" s="190"/>
      <c r="I354" s="197"/>
      <c r="J354" s="190"/>
      <c r="K354" s="190"/>
      <c r="L354" s="190"/>
      <c r="M354" s="190"/>
      <c r="N354" s="187" t="s">
        <v>787</v>
      </c>
      <c r="O354" s="191"/>
      <c r="P354" s="192"/>
      <c r="Q354" s="193"/>
      <c r="R354" s="193"/>
      <c r="S354" s="189"/>
    </row>
    <row r="355" spans="1:19" ht="75" hidden="1" customHeight="1" x14ac:dyDescent="0.25">
      <c r="A355" s="190"/>
      <c r="B355" s="193"/>
      <c r="C355" s="193"/>
      <c r="D355" s="197"/>
      <c r="E355" s="190"/>
      <c r="F355" s="190"/>
      <c r="G355" s="190"/>
      <c r="H355" s="190"/>
      <c r="I355" s="197"/>
      <c r="J355" s="190"/>
      <c r="K355" s="190"/>
      <c r="L355" s="190"/>
      <c r="M355" s="190"/>
      <c r="N355" s="187" t="s">
        <v>776</v>
      </c>
      <c r="O355" s="191"/>
      <c r="P355" s="192"/>
      <c r="Q355" s="193"/>
      <c r="R355" s="193"/>
      <c r="S355" s="189"/>
    </row>
    <row r="356" spans="1:19" ht="75" hidden="1" customHeight="1" x14ac:dyDescent="0.25">
      <c r="A356" s="190"/>
      <c r="B356" s="193"/>
      <c r="C356" s="193"/>
      <c r="D356" s="197"/>
      <c r="E356" s="190"/>
      <c r="F356" s="190"/>
      <c r="G356" s="190"/>
      <c r="H356" s="190"/>
      <c r="I356" s="197"/>
      <c r="J356" s="190"/>
      <c r="K356" s="190"/>
      <c r="L356" s="190"/>
      <c r="M356" s="190"/>
      <c r="N356" s="187" t="s">
        <v>777</v>
      </c>
      <c r="O356" s="191"/>
      <c r="P356" s="192"/>
      <c r="Q356" s="193"/>
      <c r="R356" s="193"/>
      <c r="S356" s="189"/>
    </row>
    <row r="357" spans="1:19" ht="75" hidden="1" customHeight="1" x14ac:dyDescent="0.25">
      <c r="A357" s="190"/>
      <c r="B357" s="193"/>
      <c r="C357" s="193"/>
      <c r="D357" s="197"/>
      <c r="E357" s="190"/>
      <c r="F357" s="190"/>
      <c r="G357" s="190"/>
      <c r="H357" s="190"/>
      <c r="I357" s="197"/>
      <c r="J357" s="190"/>
      <c r="K357" s="190"/>
      <c r="L357" s="190"/>
      <c r="M357" s="190"/>
      <c r="N357" s="187" t="s">
        <v>778</v>
      </c>
      <c r="O357" s="191"/>
      <c r="P357" s="192"/>
      <c r="Q357" s="193"/>
      <c r="R357" s="193"/>
      <c r="S357" s="189"/>
    </row>
    <row r="358" spans="1:19" ht="75" hidden="1" customHeight="1" x14ac:dyDescent="0.25">
      <c r="A358" s="190"/>
      <c r="B358" s="193"/>
      <c r="C358" s="193"/>
      <c r="D358" s="197"/>
      <c r="E358" s="190"/>
      <c r="F358" s="190"/>
      <c r="G358" s="190"/>
      <c r="H358" s="190"/>
      <c r="I358" s="197"/>
      <c r="J358" s="190"/>
      <c r="K358" s="190"/>
      <c r="L358" s="190"/>
      <c r="M358" s="190"/>
      <c r="N358" s="187" t="s">
        <v>779</v>
      </c>
      <c r="O358" s="191"/>
      <c r="P358" s="192"/>
      <c r="Q358" s="193"/>
      <c r="R358" s="193"/>
      <c r="S358" s="189"/>
    </row>
    <row r="359" spans="1:19" ht="75" hidden="1" customHeight="1" x14ac:dyDescent="0.25">
      <c r="A359" s="190"/>
      <c r="B359" s="193"/>
      <c r="C359" s="193"/>
      <c r="D359" s="197"/>
      <c r="E359" s="190"/>
      <c r="F359" s="190"/>
      <c r="G359" s="190"/>
      <c r="H359" s="190"/>
      <c r="I359" s="197"/>
      <c r="J359" s="190"/>
      <c r="K359" s="190"/>
      <c r="L359" s="190"/>
      <c r="M359" s="190"/>
      <c r="N359" s="187" t="s">
        <v>780</v>
      </c>
      <c r="O359" s="191"/>
      <c r="P359" s="192"/>
      <c r="Q359" s="193"/>
      <c r="R359" s="193"/>
      <c r="S359" s="189"/>
    </row>
    <row r="360" spans="1:19" ht="75" hidden="1" customHeight="1" x14ac:dyDescent="0.25">
      <c r="A360" s="190"/>
      <c r="B360" s="193"/>
      <c r="C360" s="193"/>
      <c r="D360" s="197"/>
      <c r="E360" s="190"/>
      <c r="F360" s="190"/>
      <c r="G360" s="190"/>
      <c r="H360" s="190"/>
      <c r="I360" s="197"/>
      <c r="J360" s="190"/>
      <c r="K360" s="190"/>
      <c r="L360" s="190"/>
      <c r="M360" s="190"/>
      <c r="N360" s="187" t="s">
        <v>781</v>
      </c>
      <c r="O360" s="191"/>
      <c r="P360" s="192"/>
      <c r="Q360" s="193"/>
      <c r="R360" s="193"/>
      <c r="S360" s="189"/>
    </row>
    <row r="361" spans="1:19" ht="75" hidden="1" customHeight="1" x14ac:dyDescent="0.25">
      <c r="A361" s="190">
        <v>2022</v>
      </c>
      <c r="B361" s="193">
        <v>44652</v>
      </c>
      <c r="C361" s="193">
        <v>44742</v>
      </c>
      <c r="D361" s="197">
        <v>486824000</v>
      </c>
      <c r="E361" s="190">
        <v>2</v>
      </c>
      <c r="F361" s="190">
        <v>3</v>
      </c>
      <c r="G361" s="190">
        <v>3</v>
      </c>
      <c r="H361" s="190" t="s">
        <v>720</v>
      </c>
      <c r="I361" s="197">
        <v>39848015.57</v>
      </c>
      <c r="J361" s="190">
        <v>2</v>
      </c>
      <c r="K361" s="190">
        <v>3</v>
      </c>
      <c r="L361" s="190">
        <v>3</v>
      </c>
      <c r="M361" s="190" t="s">
        <v>720</v>
      </c>
      <c r="N361" s="187" t="s">
        <v>782</v>
      </c>
      <c r="O361" s="191" t="s">
        <v>792</v>
      </c>
      <c r="P361" s="192" t="s">
        <v>771</v>
      </c>
      <c r="Q361" s="193">
        <v>44754</v>
      </c>
      <c r="R361" s="193">
        <v>44754</v>
      </c>
      <c r="S361" s="189"/>
    </row>
    <row r="362" spans="1:19" ht="75" hidden="1" customHeight="1" x14ac:dyDescent="0.25">
      <c r="A362" s="190"/>
      <c r="B362" s="193"/>
      <c r="C362" s="193"/>
      <c r="D362" s="197"/>
      <c r="E362" s="190"/>
      <c r="F362" s="190"/>
      <c r="G362" s="190"/>
      <c r="H362" s="190"/>
      <c r="I362" s="197"/>
      <c r="J362" s="190"/>
      <c r="K362" s="190"/>
      <c r="L362" s="190"/>
      <c r="M362" s="190"/>
      <c r="N362" s="187" t="s">
        <v>786</v>
      </c>
      <c r="O362" s="191"/>
      <c r="P362" s="192"/>
      <c r="Q362" s="193"/>
      <c r="R362" s="193"/>
      <c r="S362" s="189"/>
    </row>
    <row r="363" spans="1:19" ht="75" hidden="1" customHeight="1" x14ac:dyDescent="0.25">
      <c r="A363" s="190"/>
      <c r="B363" s="193"/>
      <c r="C363" s="193"/>
      <c r="D363" s="197"/>
      <c r="E363" s="190"/>
      <c r="F363" s="190"/>
      <c r="G363" s="190"/>
      <c r="H363" s="190"/>
      <c r="I363" s="197"/>
      <c r="J363" s="190"/>
      <c r="K363" s="190"/>
      <c r="L363" s="190"/>
      <c r="M363" s="190"/>
      <c r="N363" s="187" t="s">
        <v>787</v>
      </c>
      <c r="O363" s="191"/>
      <c r="P363" s="192"/>
      <c r="Q363" s="193"/>
      <c r="R363" s="193"/>
      <c r="S363" s="189"/>
    </row>
    <row r="364" spans="1:19" ht="75" hidden="1" customHeight="1" x14ac:dyDescent="0.25">
      <c r="A364" s="190"/>
      <c r="B364" s="193"/>
      <c r="C364" s="193"/>
      <c r="D364" s="197"/>
      <c r="E364" s="190"/>
      <c r="F364" s="190"/>
      <c r="G364" s="190"/>
      <c r="H364" s="190"/>
      <c r="I364" s="197"/>
      <c r="J364" s="190"/>
      <c r="K364" s="190"/>
      <c r="L364" s="190"/>
      <c r="M364" s="190"/>
      <c r="N364" s="187" t="s">
        <v>776</v>
      </c>
      <c r="O364" s="191"/>
      <c r="P364" s="192"/>
      <c r="Q364" s="193"/>
      <c r="R364" s="193"/>
      <c r="S364" s="189"/>
    </row>
    <row r="365" spans="1:19" ht="75" hidden="1" customHeight="1" x14ac:dyDescent="0.25">
      <c r="A365" s="190"/>
      <c r="B365" s="193"/>
      <c r="C365" s="193"/>
      <c r="D365" s="197"/>
      <c r="E365" s="190"/>
      <c r="F365" s="190"/>
      <c r="G365" s="190"/>
      <c r="H365" s="190"/>
      <c r="I365" s="197"/>
      <c r="J365" s="190"/>
      <c r="K365" s="190"/>
      <c r="L365" s="190"/>
      <c r="M365" s="190"/>
      <c r="N365" s="187" t="s">
        <v>777</v>
      </c>
      <c r="O365" s="191"/>
      <c r="P365" s="192"/>
      <c r="Q365" s="193"/>
      <c r="R365" s="193"/>
      <c r="S365" s="189"/>
    </row>
    <row r="366" spans="1:19" ht="75" hidden="1" customHeight="1" x14ac:dyDescent="0.25">
      <c r="A366" s="190"/>
      <c r="B366" s="193"/>
      <c r="C366" s="193"/>
      <c r="D366" s="197"/>
      <c r="E366" s="190"/>
      <c r="F366" s="190"/>
      <c r="G366" s="190"/>
      <c r="H366" s="190"/>
      <c r="I366" s="197"/>
      <c r="J366" s="190"/>
      <c r="K366" s="190"/>
      <c r="L366" s="190"/>
      <c r="M366" s="190"/>
      <c r="N366" s="187" t="s">
        <v>778</v>
      </c>
      <c r="O366" s="191"/>
      <c r="P366" s="192"/>
      <c r="Q366" s="193"/>
      <c r="R366" s="193"/>
      <c r="S366" s="189"/>
    </row>
    <row r="367" spans="1:19" ht="75" hidden="1" customHeight="1" x14ac:dyDescent="0.25">
      <c r="A367" s="190"/>
      <c r="B367" s="193"/>
      <c r="C367" s="193"/>
      <c r="D367" s="197"/>
      <c r="E367" s="190"/>
      <c r="F367" s="190"/>
      <c r="G367" s="190"/>
      <c r="H367" s="190"/>
      <c r="I367" s="197"/>
      <c r="J367" s="190"/>
      <c r="K367" s="190"/>
      <c r="L367" s="190"/>
      <c r="M367" s="190"/>
      <c r="N367" s="187" t="s">
        <v>779</v>
      </c>
      <c r="O367" s="191"/>
      <c r="P367" s="192"/>
      <c r="Q367" s="193"/>
      <c r="R367" s="193"/>
      <c r="S367" s="189"/>
    </row>
    <row r="368" spans="1:19" ht="75" hidden="1" customHeight="1" x14ac:dyDescent="0.25">
      <c r="A368" s="190"/>
      <c r="B368" s="193"/>
      <c r="C368" s="193"/>
      <c r="D368" s="197"/>
      <c r="E368" s="190"/>
      <c r="F368" s="190"/>
      <c r="G368" s="190"/>
      <c r="H368" s="190"/>
      <c r="I368" s="197"/>
      <c r="J368" s="190"/>
      <c r="K368" s="190"/>
      <c r="L368" s="190"/>
      <c r="M368" s="190"/>
      <c r="N368" s="187" t="s">
        <v>780</v>
      </c>
      <c r="O368" s="191"/>
      <c r="P368" s="192"/>
      <c r="Q368" s="193"/>
      <c r="R368" s="193"/>
      <c r="S368" s="189"/>
    </row>
    <row r="369" spans="1:19" ht="75" hidden="1" customHeight="1" x14ac:dyDescent="0.25">
      <c r="A369" s="190"/>
      <c r="B369" s="193"/>
      <c r="C369" s="193"/>
      <c r="D369" s="197"/>
      <c r="E369" s="190"/>
      <c r="F369" s="190"/>
      <c r="G369" s="190"/>
      <c r="H369" s="190"/>
      <c r="I369" s="197"/>
      <c r="J369" s="190"/>
      <c r="K369" s="190"/>
      <c r="L369" s="190"/>
      <c r="M369" s="190"/>
      <c r="N369" s="187" t="s">
        <v>781</v>
      </c>
      <c r="O369" s="191"/>
      <c r="P369" s="192"/>
      <c r="Q369" s="193"/>
      <c r="R369" s="193"/>
      <c r="S369" s="189"/>
    </row>
    <row r="370" spans="1:19" ht="75" hidden="1" customHeight="1" x14ac:dyDescent="0.25">
      <c r="A370" s="190"/>
      <c r="B370" s="193"/>
      <c r="C370" s="193"/>
      <c r="D370" s="197"/>
      <c r="E370" s="190"/>
      <c r="F370" s="190"/>
      <c r="G370" s="190"/>
      <c r="H370" s="190"/>
      <c r="I370" s="197"/>
      <c r="J370" s="190"/>
      <c r="K370" s="190"/>
      <c r="L370" s="190"/>
      <c r="M370" s="190"/>
      <c r="N370" s="187"/>
      <c r="O370" s="191"/>
      <c r="P370" s="192"/>
      <c r="Q370" s="193"/>
      <c r="R370" s="193"/>
      <c r="S370" s="189"/>
    </row>
    <row r="371" spans="1:19" ht="75" hidden="1" customHeight="1" x14ac:dyDescent="0.25">
      <c r="A371" s="190">
        <v>2022</v>
      </c>
      <c r="B371" s="193">
        <v>44652</v>
      </c>
      <c r="C371" s="193">
        <v>44742</v>
      </c>
      <c r="D371" s="197">
        <v>1975497</v>
      </c>
      <c r="E371" s="190">
        <v>2</v>
      </c>
      <c r="F371" s="190">
        <v>3</v>
      </c>
      <c r="G371" s="190">
        <v>3</v>
      </c>
      <c r="H371" s="190" t="s">
        <v>719</v>
      </c>
      <c r="I371" s="197">
        <v>4477779920.5999994</v>
      </c>
      <c r="J371" s="190">
        <v>2</v>
      </c>
      <c r="K371" s="190">
        <v>3</v>
      </c>
      <c r="L371" s="190">
        <v>3</v>
      </c>
      <c r="M371" s="190" t="s">
        <v>719</v>
      </c>
      <c r="N371" s="187" t="s">
        <v>782</v>
      </c>
      <c r="O371" s="191" t="s">
        <v>792</v>
      </c>
      <c r="P371" s="192" t="s">
        <v>771</v>
      </c>
      <c r="Q371" s="193">
        <v>44754</v>
      </c>
      <c r="R371" s="193">
        <v>44754</v>
      </c>
      <c r="S371" s="189"/>
    </row>
    <row r="372" spans="1:19" ht="75" hidden="1" customHeight="1" x14ac:dyDescent="0.25">
      <c r="A372" s="190"/>
      <c r="B372" s="193"/>
      <c r="C372" s="193"/>
      <c r="D372" s="197"/>
      <c r="E372" s="190"/>
      <c r="F372" s="190"/>
      <c r="G372" s="190"/>
      <c r="H372" s="190"/>
      <c r="I372" s="197"/>
      <c r="J372" s="190"/>
      <c r="K372" s="190"/>
      <c r="L372" s="190"/>
      <c r="M372" s="190"/>
      <c r="N372" s="187" t="s">
        <v>788</v>
      </c>
      <c r="O372" s="191"/>
      <c r="P372" s="192"/>
      <c r="Q372" s="193"/>
      <c r="R372" s="193"/>
      <c r="S372" s="189"/>
    </row>
    <row r="373" spans="1:19" ht="75" hidden="1" customHeight="1" x14ac:dyDescent="0.25">
      <c r="A373" s="190"/>
      <c r="B373" s="193"/>
      <c r="C373" s="193"/>
      <c r="D373" s="197"/>
      <c r="E373" s="190"/>
      <c r="F373" s="190"/>
      <c r="G373" s="190"/>
      <c r="H373" s="190"/>
      <c r="I373" s="197"/>
      <c r="J373" s="190"/>
      <c r="K373" s="190"/>
      <c r="L373" s="190"/>
      <c r="M373" s="190"/>
      <c r="N373" s="187" t="s">
        <v>775</v>
      </c>
      <c r="O373" s="191"/>
      <c r="P373" s="192"/>
      <c r="Q373" s="193"/>
      <c r="R373" s="193"/>
      <c r="S373" s="189"/>
    </row>
    <row r="374" spans="1:19" ht="75" hidden="1" customHeight="1" x14ac:dyDescent="0.25">
      <c r="A374" s="190"/>
      <c r="B374" s="193"/>
      <c r="C374" s="193"/>
      <c r="D374" s="197"/>
      <c r="E374" s="190"/>
      <c r="F374" s="190"/>
      <c r="G374" s="190"/>
      <c r="H374" s="190"/>
      <c r="I374" s="197"/>
      <c r="J374" s="190"/>
      <c r="K374" s="190"/>
      <c r="L374" s="190"/>
      <c r="M374" s="190"/>
      <c r="N374" s="187" t="s">
        <v>776</v>
      </c>
      <c r="O374" s="191"/>
      <c r="P374" s="192"/>
      <c r="Q374" s="193"/>
      <c r="R374" s="193"/>
      <c r="S374" s="189"/>
    </row>
    <row r="375" spans="1:19" ht="75" hidden="1" customHeight="1" x14ac:dyDescent="0.25">
      <c r="A375" s="190"/>
      <c r="B375" s="193"/>
      <c r="C375" s="193"/>
      <c r="D375" s="197"/>
      <c r="E375" s="190"/>
      <c r="F375" s="190"/>
      <c r="G375" s="190"/>
      <c r="H375" s="190"/>
      <c r="I375" s="197"/>
      <c r="J375" s="190"/>
      <c r="K375" s="190"/>
      <c r="L375" s="190"/>
      <c r="M375" s="190"/>
      <c r="N375" s="187" t="s">
        <v>777</v>
      </c>
      <c r="O375" s="191"/>
      <c r="P375" s="192"/>
      <c r="Q375" s="193"/>
      <c r="R375" s="193"/>
      <c r="S375" s="189"/>
    </row>
    <row r="376" spans="1:19" ht="75" hidden="1" customHeight="1" x14ac:dyDescent="0.25">
      <c r="A376" s="190"/>
      <c r="B376" s="193"/>
      <c r="C376" s="193"/>
      <c r="D376" s="197"/>
      <c r="E376" s="190"/>
      <c r="F376" s="190"/>
      <c r="G376" s="190"/>
      <c r="H376" s="190"/>
      <c r="I376" s="197"/>
      <c r="J376" s="190"/>
      <c r="K376" s="190"/>
      <c r="L376" s="190"/>
      <c r="M376" s="190"/>
      <c r="N376" s="187" t="s">
        <v>778</v>
      </c>
      <c r="O376" s="191"/>
      <c r="P376" s="192"/>
      <c r="Q376" s="193"/>
      <c r="R376" s="193"/>
      <c r="S376" s="189"/>
    </row>
    <row r="377" spans="1:19" ht="75" hidden="1" customHeight="1" x14ac:dyDescent="0.25">
      <c r="A377" s="190"/>
      <c r="B377" s="193"/>
      <c r="C377" s="193"/>
      <c r="D377" s="197"/>
      <c r="E377" s="190"/>
      <c r="F377" s="190"/>
      <c r="G377" s="190"/>
      <c r="H377" s="190"/>
      <c r="I377" s="197"/>
      <c r="J377" s="190"/>
      <c r="K377" s="190"/>
      <c r="L377" s="190"/>
      <c r="M377" s="190"/>
      <c r="N377" s="187" t="s">
        <v>779</v>
      </c>
      <c r="O377" s="191"/>
      <c r="P377" s="192"/>
      <c r="Q377" s="193"/>
      <c r="R377" s="193"/>
      <c r="S377" s="189"/>
    </row>
    <row r="378" spans="1:19" ht="75" hidden="1" customHeight="1" x14ac:dyDescent="0.25">
      <c r="A378" s="190"/>
      <c r="B378" s="193"/>
      <c r="C378" s="193"/>
      <c r="D378" s="197"/>
      <c r="E378" s="190"/>
      <c r="F378" s="190"/>
      <c r="G378" s="190"/>
      <c r="H378" s="190"/>
      <c r="I378" s="197"/>
      <c r="J378" s="190"/>
      <c r="K378" s="190"/>
      <c r="L378" s="190"/>
      <c r="M378" s="190"/>
      <c r="N378" s="187" t="s">
        <v>780</v>
      </c>
      <c r="O378" s="191"/>
      <c r="P378" s="192"/>
      <c r="Q378" s="193"/>
      <c r="R378" s="193"/>
      <c r="S378" s="189"/>
    </row>
    <row r="379" spans="1:19" ht="75" hidden="1" customHeight="1" x14ac:dyDescent="0.25">
      <c r="A379" s="190"/>
      <c r="B379" s="193"/>
      <c r="C379" s="193"/>
      <c r="D379" s="197"/>
      <c r="E379" s="190"/>
      <c r="F379" s="190"/>
      <c r="G379" s="190"/>
      <c r="H379" s="190"/>
      <c r="I379" s="197"/>
      <c r="J379" s="190"/>
      <c r="K379" s="190"/>
      <c r="L379" s="190"/>
      <c r="M379" s="190"/>
      <c r="N379" s="187" t="s">
        <v>781</v>
      </c>
      <c r="O379" s="191"/>
      <c r="P379" s="192"/>
      <c r="Q379" s="193"/>
      <c r="R379" s="193"/>
      <c r="S379" s="189"/>
    </row>
    <row r="380" spans="1:19" ht="75" hidden="1" customHeight="1" x14ac:dyDescent="0.25">
      <c r="A380" s="190">
        <v>2022</v>
      </c>
      <c r="B380" s="193">
        <v>44652</v>
      </c>
      <c r="C380" s="193">
        <v>44742</v>
      </c>
      <c r="D380" s="197">
        <v>116829734</v>
      </c>
      <c r="E380" s="190">
        <v>2</v>
      </c>
      <c r="F380" s="190">
        <v>3</v>
      </c>
      <c r="G380" s="190">
        <v>3</v>
      </c>
      <c r="H380" s="190" t="s">
        <v>721</v>
      </c>
      <c r="I380" s="197">
        <v>30099937.850000001</v>
      </c>
      <c r="J380" s="190">
        <v>2</v>
      </c>
      <c r="K380" s="190">
        <v>3</v>
      </c>
      <c r="L380" s="190">
        <v>3</v>
      </c>
      <c r="M380" s="190" t="s">
        <v>721</v>
      </c>
      <c r="N380" s="187" t="s">
        <v>789</v>
      </c>
      <c r="O380" s="191" t="s">
        <v>792</v>
      </c>
      <c r="P380" s="192" t="s">
        <v>771</v>
      </c>
      <c r="Q380" s="193">
        <v>44754</v>
      </c>
      <c r="R380" s="193">
        <v>44754</v>
      </c>
      <c r="S380" s="189"/>
    </row>
    <row r="381" spans="1:19" ht="75" hidden="1" customHeight="1" x14ac:dyDescent="0.25">
      <c r="A381" s="190"/>
      <c r="B381" s="193"/>
      <c r="C381" s="193"/>
      <c r="D381" s="197"/>
      <c r="E381" s="190"/>
      <c r="F381" s="190"/>
      <c r="G381" s="190"/>
      <c r="H381" s="190"/>
      <c r="I381" s="197"/>
      <c r="J381" s="190"/>
      <c r="K381" s="190"/>
      <c r="L381" s="190"/>
      <c r="M381" s="190"/>
      <c r="N381" s="187" t="s">
        <v>774</v>
      </c>
      <c r="O381" s="191"/>
      <c r="P381" s="192"/>
      <c r="Q381" s="193"/>
      <c r="R381" s="193"/>
      <c r="S381" s="189"/>
    </row>
    <row r="382" spans="1:19" ht="75" hidden="1" customHeight="1" x14ac:dyDescent="0.25">
      <c r="A382" s="190"/>
      <c r="B382" s="193"/>
      <c r="C382" s="193"/>
      <c r="D382" s="197"/>
      <c r="E382" s="190"/>
      <c r="F382" s="190"/>
      <c r="G382" s="190"/>
      <c r="H382" s="190"/>
      <c r="I382" s="197"/>
      <c r="J382" s="190"/>
      <c r="K382" s="190"/>
      <c r="L382" s="190"/>
      <c r="M382" s="190"/>
      <c r="N382" s="187" t="s">
        <v>775</v>
      </c>
      <c r="O382" s="191"/>
      <c r="P382" s="192"/>
      <c r="Q382" s="193"/>
      <c r="R382" s="193"/>
      <c r="S382" s="194"/>
    </row>
    <row r="383" spans="1:19" ht="75" hidden="1" customHeight="1" x14ac:dyDescent="0.25">
      <c r="A383" s="190"/>
      <c r="B383" s="193"/>
      <c r="C383" s="193"/>
      <c r="D383" s="197"/>
      <c r="E383" s="190"/>
      <c r="F383" s="190"/>
      <c r="G383" s="190"/>
      <c r="H383" s="190"/>
      <c r="I383" s="197"/>
      <c r="J383" s="190"/>
      <c r="K383" s="190"/>
      <c r="L383" s="190"/>
      <c r="M383" s="190"/>
      <c r="N383" s="187" t="s">
        <v>776</v>
      </c>
      <c r="O383" s="191"/>
      <c r="P383" s="192"/>
      <c r="Q383" s="193"/>
      <c r="R383" s="193"/>
      <c r="S383" s="195"/>
    </row>
    <row r="384" spans="1:19" ht="75" hidden="1" customHeight="1" x14ac:dyDescent="0.25">
      <c r="A384" s="190"/>
      <c r="B384" s="193"/>
      <c r="C384" s="193"/>
      <c r="D384" s="197"/>
      <c r="E384" s="190"/>
      <c r="F384" s="190"/>
      <c r="G384" s="190"/>
      <c r="H384" s="190"/>
      <c r="I384" s="197"/>
      <c r="J384" s="190"/>
      <c r="K384" s="190"/>
      <c r="L384" s="190"/>
      <c r="M384" s="190"/>
      <c r="N384" s="187" t="s">
        <v>777</v>
      </c>
      <c r="O384" s="191"/>
      <c r="P384" s="192"/>
      <c r="Q384" s="193"/>
      <c r="R384" s="193"/>
      <c r="S384" s="195"/>
    </row>
    <row r="385" spans="1:19" ht="75" hidden="1" customHeight="1" x14ac:dyDescent="0.25">
      <c r="A385" s="190"/>
      <c r="B385" s="193"/>
      <c r="C385" s="193"/>
      <c r="D385" s="197"/>
      <c r="E385" s="190"/>
      <c r="F385" s="190"/>
      <c r="G385" s="190"/>
      <c r="H385" s="190"/>
      <c r="I385" s="197"/>
      <c r="J385" s="190"/>
      <c r="K385" s="190"/>
      <c r="L385" s="190"/>
      <c r="M385" s="190"/>
      <c r="N385" s="187" t="s">
        <v>778</v>
      </c>
      <c r="O385" s="191"/>
      <c r="P385" s="192"/>
      <c r="Q385" s="193"/>
      <c r="R385" s="193"/>
      <c r="S385" s="195"/>
    </row>
    <row r="386" spans="1:19" ht="75" hidden="1" customHeight="1" x14ac:dyDescent="0.25">
      <c r="A386" s="190"/>
      <c r="B386" s="193"/>
      <c r="C386" s="193"/>
      <c r="D386" s="197"/>
      <c r="E386" s="190"/>
      <c r="F386" s="190"/>
      <c r="G386" s="190"/>
      <c r="H386" s="190"/>
      <c r="I386" s="197"/>
      <c r="J386" s="190"/>
      <c r="K386" s="190"/>
      <c r="L386" s="190"/>
      <c r="M386" s="190"/>
      <c r="N386" s="187" t="s">
        <v>779</v>
      </c>
      <c r="O386" s="191"/>
      <c r="P386" s="192"/>
      <c r="Q386" s="193"/>
      <c r="R386" s="193"/>
      <c r="S386" s="195"/>
    </row>
    <row r="387" spans="1:19" ht="75" hidden="1" customHeight="1" x14ac:dyDescent="0.25">
      <c r="A387" s="190"/>
      <c r="B387" s="193"/>
      <c r="C387" s="193"/>
      <c r="D387" s="197"/>
      <c r="E387" s="190"/>
      <c r="F387" s="190"/>
      <c r="G387" s="190"/>
      <c r="H387" s="190"/>
      <c r="I387" s="197"/>
      <c r="J387" s="190"/>
      <c r="K387" s="190"/>
      <c r="L387" s="190"/>
      <c r="M387" s="190"/>
      <c r="N387" s="187" t="s">
        <v>780</v>
      </c>
      <c r="O387" s="191"/>
      <c r="P387" s="192"/>
      <c r="Q387" s="193"/>
      <c r="R387" s="193"/>
      <c r="S387" s="195"/>
    </row>
    <row r="388" spans="1:19" ht="75" hidden="1" customHeight="1" x14ac:dyDescent="0.25">
      <c r="A388" s="190"/>
      <c r="B388" s="193"/>
      <c r="C388" s="193"/>
      <c r="D388" s="197"/>
      <c r="E388" s="190"/>
      <c r="F388" s="190"/>
      <c r="G388" s="190"/>
      <c r="H388" s="190"/>
      <c r="I388" s="197"/>
      <c r="J388" s="190"/>
      <c r="K388" s="190"/>
      <c r="L388" s="190"/>
      <c r="M388" s="190"/>
      <c r="N388" s="187" t="s">
        <v>781</v>
      </c>
      <c r="O388" s="191"/>
      <c r="P388" s="192"/>
      <c r="Q388" s="193"/>
      <c r="R388" s="193"/>
      <c r="S388" s="196"/>
    </row>
    <row r="389" spans="1:19" ht="75" hidden="1" customHeight="1" x14ac:dyDescent="0.25">
      <c r="A389" s="190">
        <v>2022</v>
      </c>
      <c r="B389" s="193">
        <v>44652</v>
      </c>
      <c r="C389" s="193">
        <v>44742</v>
      </c>
      <c r="D389" s="197">
        <v>40579530</v>
      </c>
      <c r="E389" s="190">
        <v>2</v>
      </c>
      <c r="F389" s="190">
        <v>3</v>
      </c>
      <c r="G389" s="190">
        <v>3</v>
      </c>
      <c r="H389" s="190" t="s">
        <v>765</v>
      </c>
      <c r="I389" s="197">
        <v>0</v>
      </c>
      <c r="J389" s="190">
        <v>2</v>
      </c>
      <c r="K389" s="190">
        <v>3</v>
      </c>
      <c r="L389" s="190">
        <v>3</v>
      </c>
      <c r="M389" s="190" t="s">
        <v>765</v>
      </c>
      <c r="N389" s="187" t="s">
        <v>782</v>
      </c>
      <c r="O389" s="191" t="s">
        <v>792</v>
      </c>
      <c r="P389" s="192" t="s">
        <v>771</v>
      </c>
      <c r="Q389" s="193">
        <v>44754</v>
      </c>
      <c r="R389" s="193">
        <v>44754</v>
      </c>
      <c r="S389" s="194"/>
    </row>
    <row r="390" spans="1:19" ht="75" hidden="1" customHeight="1" x14ac:dyDescent="0.25">
      <c r="A390" s="190"/>
      <c r="B390" s="193"/>
      <c r="C390" s="193"/>
      <c r="D390" s="197"/>
      <c r="E390" s="190"/>
      <c r="F390" s="190"/>
      <c r="G390" s="190"/>
      <c r="H390" s="190"/>
      <c r="I390" s="197"/>
      <c r="J390" s="190"/>
      <c r="K390" s="190"/>
      <c r="L390" s="190"/>
      <c r="M390" s="190"/>
      <c r="N390" s="187" t="s">
        <v>774</v>
      </c>
      <c r="O390" s="191"/>
      <c r="P390" s="192"/>
      <c r="Q390" s="193"/>
      <c r="R390" s="193"/>
      <c r="S390" s="195"/>
    </row>
    <row r="391" spans="1:19" ht="75" hidden="1" customHeight="1" x14ac:dyDescent="0.25">
      <c r="A391" s="190"/>
      <c r="B391" s="193"/>
      <c r="C391" s="193"/>
      <c r="D391" s="197"/>
      <c r="E391" s="190"/>
      <c r="F391" s="190"/>
      <c r="G391" s="190"/>
      <c r="H391" s="190"/>
      <c r="I391" s="197"/>
      <c r="J391" s="190"/>
      <c r="K391" s="190"/>
      <c r="L391" s="190"/>
      <c r="M391" s="190"/>
      <c r="N391" s="187" t="s">
        <v>775</v>
      </c>
      <c r="O391" s="191"/>
      <c r="P391" s="192"/>
      <c r="Q391" s="193"/>
      <c r="R391" s="193"/>
      <c r="S391" s="195"/>
    </row>
    <row r="392" spans="1:19" ht="75" hidden="1" customHeight="1" x14ac:dyDescent="0.25">
      <c r="A392" s="190"/>
      <c r="B392" s="193"/>
      <c r="C392" s="193"/>
      <c r="D392" s="197"/>
      <c r="E392" s="190"/>
      <c r="F392" s="190"/>
      <c r="G392" s="190"/>
      <c r="H392" s="190"/>
      <c r="I392" s="197"/>
      <c r="J392" s="190"/>
      <c r="K392" s="190"/>
      <c r="L392" s="190"/>
      <c r="M392" s="190"/>
      <c r="N392" s="187" t="s">
        <v>776</v>
      </c>
      <c r="O392" s="191"/>
      <c r="P392" s="192"/>
      <c r="Q392" s="193"/>
      <c r="R392" s="193"/>
      <c r="S392" s="195"/>
    </row>
    <row r="393" spans="1:19" ht="75" hidden="1" customHeight="1" x14ac:dyDescent="0.25">
      <c r="A393" s="190"/>
      <c r="B393" s="193"/>
      <c r="C393" s="193"/>
      <c r="D393" s="197"/>
      <c r="E393" s="190"/>
      <c r="F393" s="190"/>
      <c r="G393" s="190"/>
      <c r="H393" s="190"/>
      <c r="I393" s="197"/>
      <c r="J393" s="190"/>
      <c r="K393" s="190"/>
      <c r="L393" s="190"/>
      <c r="M393" s="190"/>
      <c r="N393" s="187" t="s">
        <v>777</v>
      </c>
      <c r="O393" s="191"/>
      <c r="P393" s="192"/>
      <c r="Q393" s="193"/>
      <c r="R393" s="193"/>
      <c r="S393" s="195"/>
    </row>
    <row r="394" spans="1:19" ht="75" hidden="1" customHeight="1" x14ac:dyDescent="0.25">
      <c r="A394" s="190"/>
      <c r="B394" s="193"/>
      <c r="C394" s="193"/>
      <c r="D394" s="197"/>
      <c r="E394" s="190"/>
      <c r="F394" s="190"/>
      <c r="G394" s="190"/>
      <c r="H394" s="190"/>
      <c r="I394" s="197"/>
      <c r="J394" s="190"/>
      <c r="K394" s="190"/>
      <c r="L394" s="190"/>
      <c r="M394" s="190"/>
      <c r="N394" s="187" t="s">
        <v>778</v>
      </c>
      <c r="O394" s="191"/>
      <c r="P394" s="192"/>
      <c r="Q394" s="193"/>
      <c r="R394" s="193"/>
      <c r="S394" s="195"/>
    </row>
    <row r="395" spans="1:19" ht="75" hidden="1" customHeight="1" x14ac:dyDescent="0.25">
      <c r="A395" s="190"/>
      <c r="B395" s="193"/>
      <c r="C395" s="193"/>
      <c r="D395" s="197"/>
      <c r="E395" s="190"/>
      <c r="F395" s="190"/>
      <c r="G395" s="190"/>
      <c r="H395" s="190"/>
      <c r="I395" s="197"/>
      <c r="J395" s="190"/>
      <c r="K395" s="190"/>
      <c r="L395" s="190"/>
      <c r="M395" s="190"/>
      <c r="N395" s="187" t="s">
        <v>779</v>
      </c>
      <c r="O395" s="191"/>
      <c r="P395" s="192"/>
      <c r="Q395" s="193"/>
      <c r="R395" s="193"/>
      <c r="S395" s="195"/>
    </row>
    <row r="396" spans="1:19" ht="75" hidden="1" customHeight="1" x14ac:dyDescent="0.25">
      <c r="A396" s="190"/>
      <c r="B396" s="193"/>
      <c r="C396" s="193"/>
      <c r="D396" s="197"/>
      <c r="E396" s="190"/>
      <c r="F396" s="190"/>
      <c r="G396" s="190"/>
      <c r="H396" s="190"/>
      <c r="I396" s="197"/>
      <c r="J396" s="190"/>
      <c r="K396" s="190"/>
      <c r="L396" s="190"/>
      <c r="M396" s="190"/>
      <c r="N396" s="187" t="s">
        <v>780</v>
      </c>
      <c r="O396" s="191"/>
      <c r="P396" s="192"/>
      <c r="Q396" s="193"/>
      <c r="R396" s="193"/>
      <c r="S396" s="195"/>
    </row>
    <row r="397" spans="1:19" ht="75" hidden="1" customHeight="1" x14ac:dyDescent="0.25">
      <c r="A397" s="190"/>
      <c r="B397" s="193"/>
      <c r="C397" s="193"/>
      <c r="D397" s="197"/>
      <c r="E397" s="190"/>
      <c r="F397" s="190"/>
      <c r="G397" s="190"/>
      <c r="H397" s="190"/>
      <c r="I397" s="197"/>
      <c r="J397" s="190"/>
      <c r="K397" s="190"/>
      <c r="L397" s="190"/>
      <c r="M397" s="190"/>
      <c r="N397" s="187" t="s">
        <v>781</v>
      </c>
      <c r="O397" s="191"/>
      <c r="P397" s="192"/>
      <c r="Q397" s="193"/>
      <c r="R397" s="193"/>
      <c r="S397" s="196"/>
    </row>
    <row r="398" spans="1:19" ht="75" hidden="1" customHeight="1" x14ac:dyDescent="0.25">
      <c r="A398" s="190">
        <v>2022</v>
      </c>
      <c r="B398" s="193">
        <v>44652</v>
      </c>
      <c r="C398" s="193">
        <v>44742</v>
      </c>
      <c r="D398" s="197">
        <v>67500</v>
      </c>
      <c r="E398" s="190">
        <v>2</v>
      </c>
      <c r="F398" s="190">
        <v>6</v>
      </c>
      <c r="G398" s="190">
        <v>8</v>
      </c>
      <c r="H398" s="190" t="s">
        <v>722</v>
      </c>
      <c r="I398" s="197">
        <v>775292</v>
      </c>
      <c r="J398" s="190">
        <v>2</v>
      </c>
      <c r="K398" s="190">
        <v>6</v>
      </c>
      <c r="L398" s="190">
        <v>8</v>
      </c>
      <c r="M398" s="190" t="s">
        <v>722</v>
      </c>
      <c r="N398" s="187" t="s">
        <v>790</v>
      </c>
      <c r="O398" s="191" t="s">
        <v>792</v>
      </c>
      <c r="P398" s="192" t="s">
        <v>771</v>
      </c>
      <c r="Q398" s="199">
        <v>44754</v>
      </c>
      <c r="R398" s="199">
        <v>44754</v>
      </c>
      <c r="S398" s="194"/>
    </row>
    <row r="399" spans="1:19" ht="75" hidden="1" customHeight="1" x14ac:dyDescent="0.25">
      <c r="A399" s="190"/>
      <c r="B399" s="193"/>
      <c r="C399" s="193"/>
      <c r="D399" s="197"/>
      <c r="E399" s="190"/>
      <c r="F399" s="190"/>
      <c r="G399" s="190"/>
      <c r="H399" s="190"/>
      <c r="I399" s="197"/>
      <c r="J399" s="190"/>
      <c r="K399" s="190"/>
      <c r="L399" s="190"/>
      <c r="M399" s="190"/>
      <c r="N399" s="187" t="s">
        <v>774</v>
      </c>
      <c r="O399" s="191"/>
      <c r="P399" s="192"/>
      <c r="Q399" s="199"/>
      <c r="R399" s="199"/>
      <c r="S399" s="195"/>
    </row>
    <row r="400" spans="1:19" ht="75" hidden="1" customHeight="1" x14ac:dyDescent="0.25">
      <c r="A400" s="190"/>
      <c r="B400" s="193"/>
      <c r="C400" s="193"/>
      <c r="D400" s="197"/>
      <c r="E400" s="190"/>
      <c r="F400" s="190"/>
      <c r="G400" s="190"/>
      <c r="H400" s="190"/>
      <c r="I400" s="197"/>
      <c r="J400" s="190"/>
      <c r="K400" s="190"/>
      <c r="L400" s="190"/>
      <c r="M400" s="190"/>
      <c r="N400" s="187" t="s">
        <v>775</v>
      </c>
      <c r="O400" s="191"/>
      <c r="P400" s="192"/>
      <c r="Q400" s="199"/>
      <c r="R400" s="199"/>
      <c r="S400" s="195"/>
    </row>
    <row r="401" spans="1:19" ht="75" hidden="1" customHeight="1" x14ac:dyDescent="0.25">
      <c r="A401" s="190"/>
      <c r="B401" s="193"/>
      <c r="C401" s="193"/>
      <c r="D401" s="197"/>
      <c r="E401" s="190"/>
      <c r="F401" s="190"/>
      <c r="G401" s="190"/>
      <c r="H401" s="190"/>
      <c r="I401" s="197"/>
      <c r="J401" s="190"/>
      <c r="K401" s="190"/>
      <c r="L401" s="190"/>
      <c r="M401" s="190"/>
      <c r="N401" s="187" t="s">
        <v>776</v>
      </c>
      <c r="O401" s="191"/>
      <c r="P401" s="192"/>
      <c r="Q401" s="199"/>
      <c r="R401" s="199"/>
      <c r="S401" s="195"/>
    </row>
    <row r="402" spans="1:19" ht="75" hidden="1" customHeight="1" x14ac:dyDescent="0.25">
      <c r="A402" s="190"/>
      <c r="B402" s="193"/>
      <c r="C402" s="193"/>
      <c r="D402" s="197"/>
      <c r="E402" s="190"/>
      <c r="F402" s="190"/>
      <c r="G402" s="190"/>
      <c r="H402" s="190"/>
      <c r="I402" s="197"/>
      <c r="J402" s="190"/>
      <c r="K402" s="190"/>
      <c r="L402" s="190"/>
      <c r="M402" s="190"/>
      <c r="N402" s="187" t="s">
        <v>777</v>
      </c>
      <c r="O402" s="191"/>
      <c r="P402" s="192"/>
      <c r="Q402" s="199"/>
      <c r="R402" s="199"/>
      <c r="S402" s="195"/>
    </row>
    <row r="403" spans="1:19" ht="75" hidden="1" customHeight="1" x14ac:dyDescent="0.25">
      <c r="A403" s="190"/>
      <c r="B403" s="193"/>
      <c r="C403" s="193"/>
      <c r="D403" s="197"/>
      <c r="E403" s="190"/>
      <c r="F403" s="190"/>
      <c r="G403" s="190"/>
      <c r="H403" s="190"/>
      <c r="I403" s="197"/>
      <c r="J403" s="190"/>
      <c r="K403" s="190"/>
      <c r="L403" s="190"/>
      <c r="M403" s="190"/>
      <c r="N403" s="187" t="s">
        <v>778</v>
      </c>
      <c r="O403" s="191"/>
      <c r="P403" s="192"/>
      <c r="Q403" s="199"/>
      <c r="R403" s="199"/>
      <c r="S403" s="195"/>
    </row>
    <row r="404" spans="1:19" ht="75" hidden="1" customHeight="1" x14ac:dyDescent="0.25">
      <c r="A404" s="190"/>
      <c r="B404" s="193"/>
      <c r="C404" s="193"/>
      <c r="D404" s="197"/>
      <c r="E404" s="190"/>
      <c r="F404" s="190"/>
      <c r="G404" s="190"/>
      <c r="H404" s="190"/>
      <c r="I404" s="197"/>
      <c r="J404" s="190"/>
      <c r="K404" s="190"/>
      <c r="L404" s="190"/>
      <c r="M404" s="190"/>
      <c r="N404" s="187" t="s">
        <v>779</v>
      </c>
      <c r="O404" s="191"/>
      <c r="P404" s="192"/>
      <c r="Q404" s="199"/>
      <c r="R404" s="199"/>
      <c r="S404" s="195"/>
    </row>
    <row r="405" spans="1:19" ht="75" hidden="1" customHeight="1" x14ac:dyDescent="0.25">
      <c r="A405" s="190"/>
      <c r="B405" s="193"/>
      <c r="C405" s="193"/>
      <c r="D405" s="197"/>
      <c r="E405" s="190"/>
      <c r="F405" s="190"/>
      <c r="G405" s="190"/>
      <c r="H405" s="190"/>
      <c r="I405" s="197"/>
      <c r="J405" s="190"/>
      <c r="K405" s="190"/>
      <c r="L405" s="190"/>
      <c r="M405" s="190"/>
      <c r="N405" s="187" t="s">
        <v>780</v>
      </c>
      <c r="O405" s="191"/>
      <c r="P405" s="192"/>
      <c r="Q405" s="199"/>
      <c r="R405" s="199"/>
      <c r="S405" s="195"/>
    </row>
    <row r="406" spans="1:19" ht="75" hidden="1" customHeight="1" x14ac:dyDescent="0.25">
      <c r="A406" s="190"/>
      <c r="B406" s="193"/>
      <c r="C406" s="193"/>
      <c r="D406" s="197"/>
      <c r="E406" s="190"/>
      <c r="F406" s="190"/>
      <c r="G406" s="190"/>
      <c r="H406" s="190"/>
      <c r="I406" s="197"/>
      <c r="J406" s="190"/>
      <c r="K406" s="190"/>
      <c r="L406" s="190"/>
      <c r="M406" s="190"/>
      <c r="N406" s="187" t="s">
        <v>781</v>
      </c>
      <c r="O406" s="191"/>
      <c r="P406" s="192"/>
      <c r="Q406" s="199"/>
      <c r="R406" s="199"/>
      <c r="S406" s="196"/>
    </row>
    <row r="407" spans="1:19" ht="75" hidden="1" customHeight="1" x14ac:dyDescent="0.25">
      <c r="A407" s="190">
        <v>2022</v>
      </c>
      <c r="B407" s="193">
        <v>44652</v>
      </c>
      <c r="C407" s="193">
        <v>44742</v>
      </c>
      <c r="D407" s="197">
        <v>73500</v>
      </c>
      <c r="E407" s="190">
        <v>2</v>
      </c>
      <c r="F407" s="190">
        <v>6</v>
      </c>
      <c r="G407" s="190">
        <v>8</v>
      </c>
      <c r="H407" s="190" t="s">
        <v>723</v>
      </c>
      <c r="I407" s="197">
        <v>0</v>
      </c>
      <c r="J407" s="190">
        <v>2</v>
      </c>
      <c r="K407" s="190">
        <v>6</v>
      </c>
      <c r="L407" s="190">
        <v>8</v>
      </c>
      <c r="M407" s="190" t="s">
        <v>723</v>
      </c>
      <c r="N407" s="187" t="s">
        <v>782</v>
      </c>
      <c r="O407" s="191" t="s">
        <v>792</v>
      </c>
      <c r="P407" s="192" t="s">
        <v>771</v>
      </c>
      <c r="Q407" s="193">
        <v>44754</v>
      </c>
      <c r="R407" s="193">
        <v>44754</v>
      </c>
      <c r="S407" s="194"/>
    </row>
    <row r="408" spans="1:19" ht="75" hidden="1" customHeight="1" x14ac:dyDescent="0.25">
      <c r="A408" s="190"/>
      <c r="B408" s="193"/>
      <c r="C408" s="193"/>
      <c r="D408" s="197"/>
      <c r="E408" s="190"/>
      <c r="F408" s="190"/>
      <c r="G408" s="190"/>
      <c r="H408" s="190"/>
      <c r="I408" s="197"/>
      <c r="J408" s="190"/>
      <c r="K408" s="190"/>
      <c r="L408" s="190"/>
      <c r="M408" s="190"/>
      <c r="N408" s="188" t="s">
        <v>774</v>
      </c>
      <c r="O408" s="191"/>
      <c r="P408" s="192"/>
      <c r="Q408" s="193"/>
      <c r="R408" s="193"/>
      <c r="S408" s="195"/>
    </row>
    <row r="409" spans="1:19" ht="75" hidden="1" customHeight="1" x14ac:dyDescent="0.25">
      <c r="A409" s="190"/>
      <c r="B409" s="193"/>
      <c r="C409" s="193"/>
      <c r="D409" s="197"/>
      <c r="E409" s="190"/>
      <c r="F409" s="190"/>
      <c r="G409" s="190"/>
      <c r="H409" s="190"/>
      <c r="I409" s="197"/>
      <c r="J409" s="190"/>
      <c r="K409" s="190"/>
      <c r="L409" s="190"/>
      <c r="M409" s="190"/>
      <c r="N409" s="188" t="s">
        <v>775</v>
      </c>
      <c r="O409" s="191"/>
      <c r="P409" s="192"/>
      <c r="Q409" s="193"/>
      <c r="R409" s="193"/>
      <c r="S409" s="195"/>
    </row>
    <row r="410" spans="1:19" ht="75" hidden="1" customHeight="1" x14ac:dyDescent="0.25">
      <c r="A410" s="190"/>
      <c r="B410" s="193"/>
      <c r="C410" s="193"/>
      <c r="D410" s="197"/>
      <c r="E410" s="190"/>
      <c r="F410" s="190"/>
      <c r="G410" s="190"/>
      <c r="H410" s="190"/>
      <c r="I410" s="197"/>
      <c r="J410" s="190"/>
      <c r="K410" s="190"/>
      <c r="L410" s="190"/>
      <c r="M410" s="190"/>
      <c r="N410" s="188" t="s">
        <v>776</v>
      </c>
      <c r="O410" s="191"/>
      <c r="P410" s="192"/>
      <c r="Q410" s="193"/>
      <c r="R410" s="193"/>
      <c r="S410" s="195"/>
    </row>
    <row r="411" spans="1:19" ht="75" hidden="1" customHeight="1" x14ac:dyDescent="0.25">
      <c r="A411" s="190"/>
      <c r="B411" s="193"/>
      <c r="C411" s="193"/>
      <c r="D411" s="197"/>
      <c r="E411" s="190"/>
      <c r="F411" s="190"/>
      <c r="G411" s="190"/>
      <c r="H411" s="190"/>
      <c r="I411" s="197"/>
      <c r="J411" s="190"/>
      <c r="K411" s="190"/>
      <c r="L411" s="190"/>
      <c r="M411" s="190"/>
      <c r="N411" s="188" t="s">
        <v>777</v>
      </c>
      <c r="O411" s="191"/>
      <c r="P411" s="192"/>
      <c r="Q411" s="193"/>
      <c r="R411" s="193"/>
      <c r="S411" s="195"/>
    </row>
    <row r="412" spans="1:19" ht="75" hidden="1" customHeight="1" x14ac:dyDescent="0.25">
      <c r="A412" s="190"/>
      <c r="B412" s="193"/>
      <c r="C412" s="193"/>
      <c r="D412" s="197"/>
      <c r="E412" s="190"/>
      <c r="F412" s="190"/>
      <c r="G412" s="190"/>
      <c r="H412" s="190"/>
      <c r="I412" s="197"/>
      <c r="J412" s="190"/>
      <c r="K412" s="190"/>
      <c r="L412" s="190"/>
      <c r="M412" s="190"/>
      <c r="N412" s="188" t="s">
        <v>778</v>
      </c>
      <c r="O412" s="191"/>
      <c r="P412" s="192"/>
      <c r="Q412" s="193"/>
      <c r="R412" s="193"/>
      <c r="S412" s="195"/>
    </row>
    <row r="413" spans="1:19" ht="75" hidden="1" customHeight="1" x14ac:dyDescent="0.25">
      <c r="A413" s="190"/>
      <c r="B413" s="193"/>
      <c r="C413" s="193"/>
      <c r="D413" s="197"/>
      <c r="E413" s="190"/>
      <c r="F413" s="190"/>
      <c r="G413" s="190"/>
      <c r="H413" s="190"/>
      <c r="I413" s="197"/>
      <c r="J413" s="190"/>
      <c r="K413" s="190"/>
      <c r="L413" s="190"/>
      <c r="M413" s="190"/>
      <c r="N413" s="188" t="s">
        <v>779</v>
      </c>
      <c r="O413" s="191"/>
      <c r="P413" s="192"/>
      <c r="Q413" s="193"/>
      <c r="R413" s="193"/>
      <c r="S413" s="195"/>
    </row>
    <row r="414" spans="1:19" ht="75" hidden="1" customHeight="1" x14ac:dyDescent="0.25">
      <c r="A414" s="190"/>
      <c r="B414" s="193"/>
      <c r="C414" s="193"/>
      <c r="D414" s="197"/>
      <c r="E414" s="190"/>
      <c r="F414" s="190"/>
      <c r="G414" s="190"/>
      <c r="H414" s="190"/>
      <c r="I414" s="197"/>
      <c r="J414" s="190"/>
      <c r="K414" s="190"/>
      <c r="L414" s="190"/>
      <c r="M414" s="190"/>
      <c r="N414" s="188" t="s">
        <v>780</v>
      </c>
      <c r="O414" s="191"/>
      <c r="P414" s="192"/>
      <c r="Q414" s="193"/>
      <c r="R414" s="193"/>
      <c r="S414" s="195"/>
    </row>
    <row r="415" spans="1:19" ht="75" hidden="1" customHeight="1" x14ac:dyDescent="0.25">
      <c r="A415" s="190"/>
      <c r="B415" s="193"/>
      <c r="C415" s="193"/>
      <c r="D415" s="197"/>
      <c r="E415" s="190"/>
      <c r="F415" s="190"/>
      <c r="G415" s="190"/>
      <c r="H415" s="190"/>
      <c r="I415" s="197"/>
      <c r="J415" s="190"/>
      <c r="K415" s="190"/>
      <c r="L415" s="190"/>
      <c r="M415" s="190"/>
      <c r="N415" s="188" t="s">
        <v>781</v>
      </c>
      <c r="O415" s="191"/>
      <c r="P415" s="192"/>
      <c r="Q415" s="193"/>
      <c r="R415" s="193"/>
      <c r="S415" s="196"/>
    </row>
    <row r="416" spans="1:19" ht="20.100000000000001" customHeight="1" x14ac:dyDescent="0.25">
      <c r="A416" s="190">
        <v>2022</v>
      </c>
      <c r="B416" s="193">
        <v>44743</v>
      </c>
      <c r="C416" s="193">
        <v>44834</v>
      </c>
      <c r="D416" s="197">
        <v>69690</v>
      </c>
      <c r="E416" s="190">
        <v>1</v>
      </c>
      <c r="F416" s="190">
        <v>2</v>
      </c>
      <c r="G416" s="190">
        <v>4</v>
      </c>
      <c r="H416" s="190" t="s">
        <v>710</v>
      </c>
      <c r="I416" s="197">
        <v>52244</v>
      </c>
      <c r="J416" s="190">
        <v>1</v>
      </c>
      <c r="K416" s="190">
        <v>2</v>
      </c>
      <c r="L416" s="190">
        <v>4</v>
      </c>
      <c r="M416" s="190" t="s">
        <v>710</v>
      </c>
      <c r="N416" s="187" t="s">
        <v>773</v>
      </c>
      <c r="O416" s="191" t="s">
        <v>792</v>
      </c>
      <c r="P416" s="192" t="s">
        <v>771</v>
      </c>
      <c r="Q416" s="193">
        <v>44846</v>
      </c>
      <c r="R416" s="193">
        <v>44846</v>
      </c>
      <c r="S416" s="193"/>
    </row>
    <row r="417" spans="1:19" ht="20.100000000000001" customHeight="1" x14ac:dyDescent="0.25">
      <c r="A417" s="190"/>
      <c r="B417" s="193"/>
      <c r="C417" s="193"/>
      <c r="D417" s="197"/>
      <c r="E417" s="190"/>
      <c r="F417" s="190"/>
      <c r="G417" s="190"/>
      <c r="H417" s="190"/>
      <c r="I417" s="197"/>
      <c r="J417" s="190"/>
      <c r="K417" s="190"/>
      <c r="L417" s="190"/>
      <c r="M417" s="190"/>
      <c r="N417" s="187" t="s">
        <v>774</v>
      </c>
      <c r="O417" s="191"/>
      <c r="P417" s="192"/>
      <c r="Q417" s="193"/>
      <c r="R417" s="193"/>
      <c r="S417" s="193"/>
    </row>
    <row r="418" spans="1:19" ht="20.100000000000001" customHeight="1" x14ac:dyDescent="0.25">
      <c r="A418" s="190"/>
      <c r="B418" s="193"/>
      <c r="C418" s="193"/>
      <c r="D418" s="197"/>
      <c r="E418" s="190"/>
      <c r="F418" s="190"/>
      <c r="G418" s="190"/>
      <c r="H418" s="190"/>
      <c r="I418" s="197"/>
      <c r="J418" s="190"/>
      <c r="K418" s="190"/>
      <c r="L418" s="190"/>
      <c r="M418" s="190"/>
      <c r="N418" s="187" t="s">
        <v>775</v>
      </c>
      <c r="O418" s="191"/>
      <c r="P418" s="192"/>
      <c r="Q418" s="193"/>
      <c r="R418" s="193"/>
      <c r="S418" s="193"/>
    </row>
    <row r="419" spans="1:19" ht="20.100000000000001" customHeight="1" x14ac:dyDescent="0.25">
      <c r="A419" s="190"/>
      <c r="B419" s="193"/>
      <c r="C419" s="193"/>
      <c r="D419" s="197"/>
      <c r="E419" s="190"/>
      <c r="F419" s="190"/>
      <c r="G419" s="190"/>
      <c r="H419" s="190"/>
      <c r="I419" s="197"/>
      <c r="J419" s="190"/>
      <c r="K419" s="190"/>
      <c r="L419" s="190"/>
      <c r="M419" s="190"/>
      <c r="N419" s="187" t="s">
        <v>776</v>
      </c>
      <c r="O419" s="191"/>
      <c r="P419" s="192"/>
      <c r="Q419" s="193"/>
      <c r="R419" s="193"/>
      <c r="S419" s="193"/>
    </row>
    <row r="420" spans="1:19" ht="20.100000000000001" customHeight="1" x14ac:dyDescent="0.25">
      <c r="A420" s="190"/>
      <c r="B420" s="193"/>
      <c r="C420" s="193"/>
      <c r="D420" s="197"/>
      <c r="E420" s="190"/>
      <c r="F420" s="190"/>
      <c r="G420" s="190"/>
      <c r="H420" s="190"/>
      <c r="I420" s="197"/>
      <c r="J420" s="190"/>
      <c r="K420" s="190"/>
      <c r="L420" s="190"/>
      <c r="M420" s="190"/>
      <c r="N420" s="187" t="s">
        <v>777</v>
      </c>
      <c r="O420" s="191"/>
      <c r="P420" s="192"/>
      <c r="Q420" s="193"/>
      <c r="R420" s="193"/>
      <c r="S420" s="193"/>
    </row>
    <row r="421" spans="1:19" ht="20.100000000000001" customHeight="1" x14ac:dyDescent="0.25">
      <c r="A421" s="190"/>
      <c r="B421" s="193"/>
      <c r="C421" s="193"/>
      <c r="D421" s="197"/>
      <c r="E421" s="190"/>
      <c r="F421" s="190"/>
      <c r="G421" s="190"/>
      <c r="H421" s="190"/>
      <c r="I421" s="197"/>
      <c r="J421" s="190"/>
      <c r="K421" s="190"/>
      <c r="L421" s="190"/>
      <c r="M421" s="190"/>
      <c r="N421" s="187" t="s">
        <v>778</v>
      </c>
      <c r="O421" s="191"/>
      <c r="P421" s="192"/>
      <c r="Q421" s="193"/>
      <c r="R421" s="193"/>
      <c r="S421" s="193"/>
    </row>
    <row r="422" spans="1:19" ht="20.100000000000001" customHeight="1" x14ac:dyDescent="0.25">
      <c r="A422" s="190"/>
      <c r="B422" s="193"/>
      <c r="C422" s="193"/>
      <c r="D422" s="197"/>
      <c r="E422" s="190"/>
      <c r="F422" s="190"/>
      <c r="G422" s="190"/>
      <c r="H422" s="190"/>
      <c r="I422" s="197"/>
      <c r="J422" s="190"/>
      <c r="K422" s="190"/>
      <c r="L422" s="190"/>
      <c r="M422" s="190"/>
      <c r="N422" s="187" t="s">
        <v>779</v>
      </c>
      <c r="O422" s="191"/>
      <c r="P422" s="192"/>
      <c r="Q422" s="193"/>
      <c r="R422" s="193"/>
      <c r="S422" s="193"/>
    </row>
    <row r="423" spans="1:19" ht="20.100000000000001" customHeight="1" x14ac:dyDescent="0.25">
      <c r="A423" s="190"/>
      <c r="B423" s="193"/>
      <c r="C423" s="193"/>
      <c r="D423" s="197"/>
      <c r="E423" s="190"/>
      <c r="F423" s="190"/>
      <c r="G423" s="190"/>
      <c r="H423" s="190"/>
      <c r="I423" s="197"/>
      <c r="J423" s="190"/>
      <c r="K423" s="190"/>
      <c r="L423" s="190"/>
      <c r="M423" s="190"/>
      <c r="N423" s="187" t="s">
        <v>780</v>
      </c>
      <c r="O423" s="191"/>
      <c r="P423" s="192"/>
      <c r="Q423" s="193"/>
      <c r="R423" s="193"/>
      <c r="S423" s="193"/>
    </row>
    <row r="424" spans="1:19" ht="20.100000000000001" customHeight="1" x14ac:dyDescent="0.25">
      <c r="A424" s="190"/>
      <c r="B424" s="193"/>
      <c r="C424" s="193"/>
      <c r="D424" s="197"/>
      <c r="E424" s="190"/>
      <c r="F424" s="190"/>
      <c r="G424" s="190"/>
      <c r="H424" s="190"/>
      <c r="I424" s="197"/>
      <c r="J424" s="190"/>
      <c r="K424" s="190"/>
      <c r="L424" s="190"/>
      <c r="M424" s="190"/>
      <c r="N424" s="187" t="s">
        <v>781</v>
      </c>
      <c r="O424" s="191"/>
      <c r="P424" s="192"/>
      <c r="Q424" s="193"/>
      <c r="R424" s="193"/>
      <c r="S424" s="193"/>
    </row>
    <row r="425" spans="1:19" ht="20.100000000000001" customHeight="1" x14ac:dyDescent="0.25">
      <c r="A425" s="190">
        <v>2022</v>
      </c>
      <c r="B425" s="193">
        <v>44743</v>
      </c>
      <c r="C425" s="193">
        <v>44834</v>
      </c>
      <c r="D425" s="197">
        <v>222018</v>
      </c>
      <c r="E425" s="190">
        <v>1</v>
      </c>
      <c r="F425" s="190">
        <v>2</v>
      </c>
      <c r="G425" s="190">
        <v>4</v>
      </c>
      <c r="H425" s="190" t="s">
        <v>711</v>
      </c>
      <c r="I425" s="197">
        <v>0</v>
      </c>
      <c r="J425" s="190">
        <v>1</v>
      </c>
      <c r="K425" s="190">
        <v>2</v>
      </c>
      <c r="L425" s="190">
        <v>4</v>
      </c>
      <c r="M425" s="190" t="s">
        <v>711</v>
      </c>
      <c r="N425" s="187" t="s">
        <v>782</v>
      </c>
      <c r="O425" s="191" t="s">
        <v>792</v>
      </c>
      <c r="P425" s="192" t="s">
        <v>771</v>
      </c>
      <c r="Q425" s="193">
        <v>44846</v>
      </c>
      <c r="R425" s="193">
        <v>44846</v>
      </c>
      <c r="S425" s="193"/>
    </row>
    <row r="426" spans="1:19" ht="20.100000000000001" customHeight="1" x14ac:dyDescent="0.25">
      <c r="A426" s="190"/>
      <c r="B426" s="193"/>
      <c r="C426" s="193"/>
      <c r="D426" s="197"/>
      <c r="E426" s="190"/>
      <c r="F426" s="190"/>
      <c r="G426" s="190"/>
      <c r="H426" s="190"/>
      <c r="I426" s="197"/>
      <c r="J426" s="190"/>
      <c r="K426" s="190"/>
      <c r="L426" s="190"/>
      <c r="M426" s="190"/>
      <c r="N426" s="187" t="s">
        <v>774</v>
      </c>
      <c r="O426" s="191"/>
      <c r="P426" s="192"/>
      <c r="Q426" s="193"/>
      <c r="R426" s="193"/>
      <c r="S426" s="193"/>
    </row>
    <row r="427" spans="1:19" ht="20.100000000000001" customHeight="1" x14ac:dyDescent="0.25">
      <c r="A427" s="190"/>
      <c r="B427" s="193"/>
      <c r="C427" s="193"/>
      <c r="D427" s="197"/>
      <c r="E427" s="190"/>
      <c r="F427" s="190"/>
      <c r="G427" s="190"/>
      <c r="H427" s="190"/>
      <c r="I427" s="197"/>
      <c r="J427" s="190"/>
      <c r="K427" s="190"/>
      <c r="L427" s="190"/>
      <c r="M427" s="190"/>
      <c r="N427" s="187" t="s">
        <v>775</v>
      </c>
      <c r="O427" s="191"/>
      <c r="P427" s="192"/>
      <c r="Q427" s="193"/>
      <c r="R427" s="193"/>
      <c r="S427" s="193"/>
    </row>
    <row r="428" spans="1:19" ht="20.100000000000001" customHeight="1" x14ac:dyDescent="0.25">
      <c r="A428" s="190"/>
      <c r="B428" s="193"/>
      <c r="C428" s="193"/>
      <c r="D428" s="197"/>
      <c r="E428" s="190"/>
      <c r="F428" s="190"/>
      <c r="G428" s="190"/>
      <c r="H428" s="190"/>
      <c r="I428" s="197"/>
      <c r="J428" s="190"/>
      <c r="K428" s="190"/>
      <c r="L428" s="190"/>
      <c r="M428" s="190"/>
      <c r="N428" s="187" t="s">
        <v>776</v>
      </c>
      <c r="O428" s="191"/>
      <c r="P428" s="192"/>
      <c r="Q428" s="193"/>
      <c r="R428" s="193"/>
      <c r="S428" s="193"/>
    </row>
    <row r="429" spans="1:19" ht="20.100000000000001" customHeight="1" x14ac:dyDescent="0.25">
      <c r="A429" s="190"/>
      <c r="B429" s="193"/>
      <c r="C429" s="193"/>
      <c r="D429" s="197"/>
      <c r="E429" s="190"/>
      <c r="F429" s="190"/>
      <c r="G429" s="190"/>
      <c r="H429" s="190"/>
      <c r="I429" s="197"/>
      <c r="J429" s="190"/>
      <c r="K429" s="190"/>
      <c r="L429" s="190"/>
      <c r="M429" s="190"/>
      <c r="N429" s="187" t="s">
        <v>777</v>
      </c>
      <c r="O429" s="191"/>
      <c r="P429" s="192"/>
      <c r="Q429" s="193"/>
      <c r="R429" s="193"/>
      <c r="S429" s="193"/>
    </row>
    <row r="430" spans="1:19" ht="20.100000000000001" customHeight="1" x14ac:dyDescent="0.25">
      <c r="A430" s="190"/>
      <c r="B430" s="193"/>
      <c r="C430" s="193"/>
      <c r="D430" s="197"/>
      <c r="E430" s="190"/>
      <c r="F430" s="190"/>
      <c r="G430" s="190"/>
      <c r="H430" s="190"/>
      <c r="I430" s="197"/>
      <c r="J430" s="190"/>
      <c r="K430" s="190"/>
      <c r="L430" s="190"/>
      <c r="M430" s="190"/>
      <c r="N430" s="187" t="s">
        <v>778</v>
      </c>
      <c r="O430" s="191"/>
      <c r="P430" s="192"/>
      <c r="Q430" s="193"/>
      <c r="R430" s="193"/>
      <c r="S430" s="193"/>
    </row>
    <row r="431" spans="1:19" ht="20.100000000000001" customHeight="1" x14ac:dyDescent="0.25">
      <c r="A431" s="190"/>
      <c r="B431" s="193"/>
      <c r="C431" s="193"/>
      <c r="D431" s="197"/>
      <c r="E431" s="190"/>
      <c r="F431" s="190"/>
      <c r="G431" s="190"/>
      <c r="H431" s="190"/>
      <c r="I431" s="197"/>
      <c r="J431" s="190"/>
      <c r="K431" s="190"/>
      <c r="L431" s="190"/>
      <c r="M431" s="190"/>
      <c r="N431" s="187" t="s">
        <v>779</v>
      </c>
      <c r="O431" s="191"/>
      <c r="P431" s="192"/>
      <c r="Q431" s="193"/>
      <c r="R431" s="193"/>
      <c r="S431" s="193"/>
    </row>
    <row r="432" spans="1:19" ht="20.100000000000001" customHeight="1" x14ac:dyDescent="0.25">
      <c r="A432" s="190"/>
      <c r="B432" s="193"/>
      <c r="C432" s="193"/>
      <c r="D432" s="197"/>
      <c r="E432" s="190"/>
      <c r="F432" s="190"/>
      <c r="G432" s="190"/>
      <c r="H432" s="190"/>
      <c r="I432" s="197"/>
      <c r="J432" s="190"/>
      <c r="K432" s="190"/>
      <c r="L432" s="190"/>
      <c r="M432" s="190"/>
      <c r="N432" s="187" t="s">
        <v>780</v>
      </c>
      <c r="O432" s="191"/>
      <c r="P432" s="192"/>
      <c r="Q432" s="193"/>
      <c r="R432" s="193"/>
      <c r="S432" s="193"/>
    </row>
    <row r="433" spans="1:19" ht="20.100000000000001" customHeight="1" x14ac:dyDescent="0.25">
      <c r="A433" s="190"/>
      <c r="B433" s="193"/>
      <c r="C433" s="193"/>
      <c r="D433" s="197"/>
      <c r="E433" s="190"/>
      <c r="F433" s="190"/>
      <c r="G433" s="190"/>
      <c r="H433" s="190"/>
      <c r="I433" s="197"/>
      <c r="J433" s="190"/>
      <c r="K433" s="190"/>
      <c r="L433" s="190"/>
      <c r="M433" s="190"/>
      <c r="N433" s="187" t="s">
        <v>781</v>
      </c>
      <c r="O433" s="191"/>
      <c r="P433" s="192"/>
      <c r="Q433" s="193"/>
      <c r="R433" s="193"/>
      <c r="S433" s="193"/>
    </row>
    <row r="434" spans="1:19" ht="20.100000000000001" customHeight="1" x14ac:dyDescent="0.25">
      <c r="A434" s="190">
        <v>2022</v>
      </c>
      <c r="B434" s="193">
        <v>44743</v>
      </c>
      <c r="C434" s="193">
        <v>44834</v>
      </c>
      <c r="D434" s="197">
        <v>100000</v>
      </c>
      <c r="E434" s="190">
        <v>1</v>
      </c>
      <c r="F434" s="190">
        <v>3</v>
      </c>
      <c r="G434" s="190">
        <v>4</v>
      </c>
      <c r="H434" s="190" t="s">
        <v>724</v>
      </c>
      <c r="I434" s="197">
        <v>0</v>
      </c>
      <c r="J434" s="190">
        <v>1</v>
      </c>
      <c r="K434" s="190">
        <v>3</v>
      </c>
      <c r="L434" s="190">
        <v>4</v>
      </c>
      <c r="M434" s="190" t="s">
        <v>724</v>
      </c>
      <c r="N434" s="187" t="s">
        <v>782</v>
      </c>
      <c r="O434" s="191" t="s">
        <v>792</v>
      </c>
      <c r="P434" s="192" t="s">
        <v>771</v>
      </c>
      <c r="Q434" s="193">
        <v>44846</v>
      </c>
      <c r="R434" s="193">
        <v>44846</v>
      </c>
      <c r="S434" s="193"/>
    </row>
    <row r="435" spans="1:19" ht="20.100000000000001" customHeight="1" x14ac:dyDescent="0.25">
      <c r="A435" s="190"/>
      <c r="B435" s="193"/>
      <c r="C435" s="193"/>
      <c r="D435" s="197"/>
      <c r="E435" s="190"/>
      <c r="F435" s="190"/>
      <c r="G435" s="190"/>
      <c r="H435" s="190"/>
      <c r="I435" s="197"/>
      <c r="J435" s="190"/>
      <c r="K435" s="190"/>
      <c r="L435" s="190"/>
      <c r="M435" s="190"/>
      <c r="N435" s="187" t="s">
        <v>774</v>
      </c>
      <c r="O435" s="191"/>
      <c r="P435" s="192"/>
      <c r="Q435" s="193"/>
      <c r="R435" s="193"/>
      <c r="S435" s="193"/>
    </row>
    <row r="436" spans="1:19" ht="20.100000000000001" customHeight="1" x14ac:dyDescent="0.25">
      <c r="A436" s="190"/>
      <c r="B436" s="193"/>
      <c r="C436" s="193"/>
      <c r="D436" s="197"/>
      <c r="E436" s="190"/>
      <c r="F436" s="190"/>
      <c r="G436" s="190"/>
      <c r="H436" s="190"/>
      <c r="I436" s="197"/>
      <c r="J436" s="190"/>
      <c r="K436" s="190"/>
      <c r="L436" s="190"/>
      <c r="M436" s="190"/>
      <c r="N436" s="187" t="s">
        <v>775</v>
      </c>
      <c r="O436" s="191"/>
      <c r="P436" s="192"/>
      <c r="Q436" s="193"/>
      <c r="R436" s="193"/>
      <c r="S436" s="193"/>
    </row>
    <row r="437" spans="1:19" ht="20.100000000000001" customHeight="1" x14ac:dyDescent="0.25">
      <c r="A437" s="190"/>
      <c r="B437" s="193"/>
      <c r="C437" s="193"/>
      <c r="D437" s="197"/>
      <c r="E437" s="190"/>
      <c r="F437" s="190"/>
      <c r="G437" s="190"/>
      <c r="H437" s="190"/>
      <c r="I437" s="197"/>
      <c r="J437" s="190"/>
      <c r="K437" s="190"/>
      <c r="L437" s="190"/>
      <c r="M437" s="190"/>
      <c r="N437" s="187" t="s">
        <v>776</v>
      </c>
      <c r="O437" s="191"/>
      <c r="P437" s="192"/>
      <c r="Q437" s="193"/>
      <c r="R437" s="193"/>
      <c r="S437" s="193"/>
    </row>
    <row r="438" spans="1:19" ht="20.100000000000001" customHeight="1" x14ac:dyDescent="0.25">
      <c r="A438" s="190"/>
      <c r="B438" s="193"/>
      <c r="C438" s="193"/>
      <c r="D438" s="197"/>
      <c r="E438" s="190"/>
      <c r="F438" s="190"/>
      <c r="G438" s="190"/>
      <c r="H438" s="190"/>
      <c r="I438" s="197"/>
      <c r="J438" s="190"/>
      <c r="K438" s="190"/>
      <c r="L438" s="190"/>
      <c r="M438" s="190"/>
      <c r="N438" s="187" t="s">
        <v>777</v>
      </c>
      <c r="O438" s="191"/>
      <c r="P438" s="192"/>
      <c r="Q438" s="193"/>
      <c r="R438" s="193"/>
      <c r="S438" s="193"/>
    </row>
    <row r="439" spans="1:19" ht="20.100000000000001" customHeight="1" x14ac:dyDescent="0.25">
      <c r="A439" s="190"/>
      <c r="B439" s="193"/>
      <c r="C439" s="193"/>
      <c r="D439" s="197"/>
      <c r="E439" s="190"/>
      <c r="F439" s="190"/>
      <c r="G439" s="190"/>
      <c r="H439" s="190"/>
      <c r="I439" s="197"/>
      <c r="J439" s="190"/>
      <c r="K439" s="190"/>
      <c r="L439" s="190"/>
      <c r="M439" s="190"/>
      <c r="N439" s="187" t="s">
        <v>778</v>
      </c>
      <c r="O439" s="191"/>
      <c r="P439" s="192"/>
      <c r="Q439" s="193"/>
      <c r="R439" s="193"/>
      <c r="S439" s="193"/>
    </row>
    <row r="440" spans="1:19" ht="20.100000000000001" customHeight="1" x14ac:dyDescent="0.25">
      <c r="A440" s="190"/>
      <c r="B440" s="193"/>
      <c r="C440" s="193"/>
      <c r="D440" s="197"/>
      <c r="E440" s="190"/>
      <c r="F440" s="190"/>
      <c r="G440" s="190"/>
      <c r="H440" s="190"/>
      <c r="I440" s="197"/>
      <c r="J440" s="190"/>
      <c r="K440" s="190"/>
      <c r="L440" s="190"/>
      <c r="M440" s="190"/>
      <c r="N440" s="187" t="s">
        <v>779</v>
      </c>
      <c r="O440" s="191"/>
      <c r="P440" s="192"/>
      <c r="Q440" s="193"/>
      <c r="R440" s="193"/>
      <c r="S440" s="193"/>
    </row>
    <row r="441" spans="1:19" ht="20.100000000000001" customHeight="1" x14ac:dyDescent="0.25">
      <c r="A441" s="190"/>
      <c r="B441" s="193"/>
      <c r="C441" s="193"/>
      <c r="D441" s="197"/>
      <c r="E441" s="190"/>
      <c r="F441" s="190"/>
      <c r="G441" s="190"/>
      <c r="H441" s="190"/>
      <c r="I441" s="197"/>
      <c r="J441" s="190"/>
      <c r="K441" s="190"/>
      <c r="L441" s="190"/>
      <c r="M441" s="190"/>
      <c r="N441" s="187" t="s">
        <v>780</v>
      </c>
      <c r="O441" s="191"/>
      <c r="P441" s="192"/>
      <c r="Q441" s="193"/>
      <c r="R441" s="193"/>
      <c r="S441" s="193"/>
    </row>
    <row r="442" spans="1:19" ht="20.100000000000001" customHeight="1" x14ac:dyDescent="0.25">
      <c r="A442" s="190"/>
      <c r="B442" s="193"/>
      <c r="C442" s="193"/>
      <c r="D442" s="197"/>
      <c r="E442" s="190"/>
      <c r="F442" s="190"/>
      <c r="G442" s="190"/>
      <c r="H442" s="190"/>
      <c r="I442" s="197"/>
      <c r="J442" s="190"/>
      <c r="K442" s="190"/>
      <c r="L442" s="190"/>
      <c r="M442" s="190"/>
      <c r="N442" s="187" t="s">
        <v>781</v>
      </c>
      <c r="O442" s="191"/>
      <c r="P442" s="192"/>
      <c r="Q442" s="193"/>
      <c r="R442" s="193"/>
      <c r="S442" s="193"/>
    </row>
    <row r="443" spans="1:19" ht="20.100000000000001" customHeight="1" x14ac:dyDescent="0.25">
      <c r="A443" s="190">
        <v>2022</v>
      </c>
      <c r="B443" s="193">
        <v>44743</v>
      </c>
      <c r="C443" s="193">
        <v>44834</v>
      </c>
      <c r="D443" s="197">
        <v>2242421</v>
      </c>
      <c r="E443" s="190">
        <v>1</v>
      </c>
      <c r="F443" s="190">
        <v>7</v>
      </c>
      <c r="G443" s="190">
        <v>2</v>
      </c>
      <c r="H443" s="190" t="s">
        <v>712</v>
      </c>
      <c r="I443" s="197">
        <v>1647401.79</v>
      </c>
      <c r="J443" s="190">
        <v>1</v>
      </c>
      <c r="K443" s="190">
        <v>7</v>
      </c>
      <c r="L443" s="190">
        <v>2</v>
      </c>
      <c r="M443" s="190" t="s">
        <v>712</v>
      </c>
      <c r="N443" s="187" t="s">
        <v>782</v>
      </c>
      <c r="O443" s="191" t="s">
        <v>792</v>
      </c>
      <c r="P443" s="192" t="s">
        <v>771</v>
      </c>
      <c r="Q443" s="193">
        <v>44846</v>
      </c>
      <c r="R443" s="193">
        <v>44846</v>
      </c>
      <c r="S443" s="193"/>
    </row>
    <row r="444" spans="1:19" ht="20.100000000000001" customHeight="1" x14ac:dyDescent="0.25">
      <c r="A444" s="190"/>
      <c r="B444" s="193"/>
      <c r="C444" s="193"/>
      <c r="D444" s="197"/>
      <c r="E444" s="190"/>
      <c r="F444" s="190"/>
      <c r="G444" s="190"/>
      <c r="H444" s="190"/>
      <c r="I444" s="197"/>
      <c r="J444" s="190"/>
      <c r="K444" s="190"/>
      <c r="L444" s="190"/>
      <c r="M444" s="190"/>
      <c r="N444" s="187" t="s">
        <v>794</v>
      </c>
      <c r="O444" s="191"/>
      <c r="P444" s="192"/>
      <c r="Q444" s="193"/>
      <c r="R444" s="193"/>
      <c r="S444" s="193"/>
    </row>
    <row r="445" spans="1:19" ht="20.100000000000001" customHeight="1" x14ac:dyDescent="0.25">
      <c r="A445" s="190"/>
      <c r="B445" s="193"/>
      <c r="C445" s="193"/>
      <c r="D445" s="197"/>
      <c r="E445" s="190"/>
      <c r="F445" s="190"/>
      <c r="G445" s="190"/>
      <c r="H445" s="190"/>
      <c r="I445" s="197"/>
      <c r="J445" s="190"/>
      <c r="K445" s="190"/>
      <c r="L445" s="190"/>
      <c r="M445" s="190"/>
      <c r="N445" s="187" t="s">
        <v>775</v>
      </c>
      <c r="O445" s="191"/>
      <c r="P445" s="192"/>
      <c r="Q445" s="193"/>
      <c r="R445" s="193"/>
      <c r="S445" s="193"/>
    </row>
    <row r="446" spans="1:19" ht="20.100000000000001" customHeight="1" x14ac:dyDescent="0.25">
      <c r="A446" s="190"/>
      <c r="B446" s="193"/>
      <c r="C446" s="193"/>
      <c r="D446" s="197"/>
      <c r="E446" s="190"/>
      <c r="F446" s="190"/>
      <c r="G446" s="190"/>
      <c r="H446" s="190"/>
      <c r="I446" s="197"/>
      <c r="J446" s="190"/>
      <c r="K446" s="190"/>
      <c r="L446" s="190"/>
      <c r="M446" s="190"/>
      <c r="N446" s="187" t="s">
        <v>776</v>
      </c>
      <c r="O446" s="191"/>
      <c r="P446" s="192"/>
      <c r="Q446" s="193"/>
      <c r="R446" s="193"/>
      <c r="S446" s="193"/>
    </row>
    <row r="447" spans="1:19" ht="20.100000000000001" customHeight="1" x14ac:dyDescent="0.25">
      <c r="A447" s="190"/>
      <c r="B447" s="193"/>
      <c r="C447" s="193"/>
      <c r="D447" s="197"/>
      <c r="E447" s="190"/>
      <c r="F447" s="190"/>
      <c r="G447" s="190"/>
      <c r="H447" s="190"/>
      <c r="I447" s="197"/>
      <c r="J447" s="190"/>
      <c r="K447" s="190"/>
      <c r="L447" s="190"/>
      <c r="M447" s="190"/>
      <c r="N447" s="187" t="s">
        <v>777</v>
      </c>
      <c r="O447" s="191"/>
      <c r="P447" s="192"/>
      <c r="Q447" s="193"/>
      <c r="R447" s="193"/>
      <c r="S447" s="193"/>
    </row>
    <row r="448" spans="1:19" ht="20.100000000000001" customHeight="1" x14ac:dyDescent="0.25">
      <c r="A448" s="190"/>
      <c r="B448" s="193"/>
      <c r="C448" s="193"/>
      <c r="D448" s="197"/>
      <c r="E448" s="190"/>
      <c r="F448" s="190"/>
      <c r="G448" s="190"/>
      <c r="H448" s="190"/>
      <c r="I448" s="197"/>
      <c r="J448" s="190"/>
      <c r="K448" s="190"/>
      <c r="L448" s="190"/>
      <c r="M448" s="190"/>
      <c r="N448" s="187" t="s">
        <v>778</v>
      </c>
      <c r="O448" s="191"/>
      <c r="P448" s="192"/>
      <c r="Q448" s="193"/>
      <c r="R448" s="193"/>
      <c r="S448" s="193"/>
    </row>
    <row r="449" spans="1:19" ht="20.100000000000001" customHeight="1" x14ac:dyDescent="0.25">
      <c r="A449" s="190"/>
      <c r="B449" s="193"/>
      <c r="C449" s="193"/>
      <c r="D449" s="197"/>
      <c r="E449" s="190"/>
      <c r="F449" s="190"/>
      <c r="G449" s="190"/>
      <c r="H449" s="190"/>
      <c r="I449" s="197"/>
      <c r="J449" s="190"/>
      <c r="K449" s="190"/>
      <c r="L449" s="190"/>
      <c r="M449" s="190"/>
      <c r="N449" s="187" t="s">
        <v>779</v>
      </c>
      <c r="O449" s="191"/>
      <c r="P449" s="192"/>
      <c r="Q449" s="193"/>
      <c r="R449" s="193"/>
      <c r="S449" s="193"/>
    </row>
    <row r="450" spans="1:19" ht="20.100000000000001" customHeight="1" x14ac:dyDescent="0.25">
      <c r="A450" s="190"/>
      <c r="B450" s="193"/>
      <c r="C450" s="193"/>
      <c r="D450" s="197"/>
      <c r="E450" s="190"/>
      <c r="F450" s="190"/>
      <c r="G450" s="190"/>
      <c r="H450" s="190"/>
      <c r="I450" s="197"/>
      <c r="J450" s="190"/>
      <c r="K450" s="190"/>
      <c r="L450" s="190"/>
      <c r="M450" s="190"/>
      <c r="N450" s="187" t="s">
        <v>780</v>
      </c>
      <c r="O450" s="191"/>
      <c r="P450" s="192"/>
      <c r="Q450" s="193"/>
      <c r="R450" s="193"/>
      <c r="S450" s="193"/>
    </row>
    <row r="451" spans="1:19" ht="20.100000000000001" customHeight="1" x14ac:dyDescent="0.25">
      <c r="A451" s="190"/>
      <c r="B451" s="193"/>
      <c r="C451" s="193"/>
      <c r="D451" s="197"/>
      <c r="E451" s="190"/>
      <c r="F451" s="190"/>
      <c r="G451" s="190"/>
      <c r="H451" s="190"/>
      <c r="I451" s="197"/>
      <c r="J451" s="190"/>
      <c r="K451" s="190"/>
      <c r="L451" s="190"/>
      <c r="M451" s="190"/>
      <c r="N451" s="187" t="s">
        <v>781</v>
      </c>
      <c r="O451" s="191"/>
      <c r="P451" s="192"/>
      <c r="Q451" s="193"/>
      <c r="R451" s="193"/>
      <c r="S451" s="193"/>
    </row>
    <row r="452" spans="1:19" ht="20.100000000000001" customHeight="1" x14ac:dyDescent="0.25">
      <c r="A452" s="190">
        <v>2022</v>
      </c>
      <c r="B452" s="193">
        <v>44743</v>
      </c>
      <c r="C452" s="193">
        <v>44834</v>
      </c>
      <c r="D452" s="197">
        <v>70124800</v>
      </c>
      <c r="E452" s="190">
        <v>2</v>
      </c>
      <c r="F452" s="190">
        <v>3</v>
      </c>
      <c r="G452" s="190">
        <v>2</v>
      </c>
      <c r="H452" s="190" t="s">
        <v>716</v>
      </c>
      <c r="I452" s="197">
        <v>24669720</v>
      </c>
      <c r="J452" s="190">
        <v>2</v>
      </c>
      <c r="K452" s="190">
        <v>3</v>
      </c>
      <c r="L452" s="190">
        <v>2</v>
      </c>
      <c r="M452" s="190" t="s">
        <v>716</v>
      </c>
      <c r="N452" s="187" t="s">
        <v>782</v>
      </c>
      <c r="O452" s="191" t="s">
        <v>792</v>
      </c>
      <c r="P452" s="192" t="s">
        <v>771</v>
      </c>
      <c r="Q452" s="193">
        <v>44846</v>
      </c>
      <c r="R452" s="193">
        <v>44846</v>
      </c>
      <c r="S452" s="193"/>
    </row>
    <row r="453" spans="1:19" ht="20.100000000000001" customHeight="1" x14ac:dyDescent="0.25">
      <c r="A453" s="190"/>
      <c r="B453" s="193"/>
      <c r="C453" s="193"/>
      <c r="D453" s="197"/>
      <c r="E453" s="190"/>
      <c r="F453" s="190"/>
      <c r="G453" s="190"/>
      <c r="H453" s="190"/>
      <c r="I453" s="197"/>
      <c r="J453" s="190"/>
      <c r="K453" s="190"/>
      <c r="L453" s="190"/>
      <c r="M453" s="190"/>
      <c r="N453" s="187" t="s">
        <v>774</v>
      </c>
      <c r="O453" s="191"/>
      <c r="P453" s="192"/>
      <c r="Q453" s="193"/>
      <c r="R453" s="193"/>
      <c r="S453" s="193"/>
    </row>
    <row r="454" spans="1:19" ht="20.100000000000001" customHeight="1" x14ac:dyDescent="0.25">
      <c r="A454" s="190"/>
      <c r="B454" s="193"/>
      <c r="C454" s="193"/>
      <c r="D454" s="197"/>
      <c r="E454" s="190"/>
      <c r="F454" s="190"/>
      <c r="G454" s="190"/>
      <c r="H454" s="190"/>
      <c r="I454" s="197"/>
      <c r="J454" s="190"/>
      <c r="K454" s="190"/>
      <c r="L454" s="190"/>
      <c r="M454" s="190"/>
      <c r="N454" s="187" t="s">
        <v>793</v>
      </c>
      <c r="O454" s="191"/>
      <c r="P454" s="192"/>
      <c r="Q454" s="193"/>
      <c r="R454" s="193"/>
      <c r="S454" s="193"/>
    </row>
    <row r="455" spans="1:19" ht="20.100000000000001" customHeight="1" x14ac:dyDescent="0.25">
      <c r="A455" s="190"/>
      <c r="B455" s="193"/>
      <c r="C455" s="193"/>
      <c r="D455" s="197"/>
      <c r="E455" s="190"/>
      <c r="F455" s="190"/>
      <c r="G455" s="190"/>
      <c r="H455" s="190"/>
      <c r="I455" s="197"/>
      <c r="J455" s="190"/>
      <c r="K455" s="190"/>
      <c r="L455" s="190"/>
      <c r="M455" s="190"/>
      <c r="N455" s="187" t="s">
        <v>776</v>
      </c>
      <c r="O455" s="191"/>
      <c r="P455" s="192"/>
      <c r="Q455" s="193"/>
      <c r="R455" s="193"/>
      <c r="S455" s="193"/>
    </row>
    <row r="456" spans="1:19" ht="20.100000000000001" customHeight="1" x14ac:dyDescent="0.25">
      <c r="A456" s="190"/>
      <c r="B456" s="193"/>
      <c r="C456" s="193"/>
      <c r="D456" s="197"/>
      <c r="E456" s="190"/>
      <c r="F456" s="190"/>
      <c r="G456" s="190"/>
      <c r="H456" s="190"/>
      <c r="I456" s="197"/>
      <c r="J456" s="190"/>
      <c r="K456" s="190"/>
      <c r="L456" s="190"/>
      <c r="M456" s="190"/>
      <c r="N456" s="187" t="s">
        <v>777</v>
      </c>
      <c r="O456" s="191"/>
      <c r="P456" s="192"/>
      <c r="Q456" s="193"/>
      <c r="R456" s="193"/>
      <c r="S456" s="193"/>
    </row>
    <row r="457" spans="1:19" ht="20.100000000000001" customHeight="1" x14ac:dyDescent="0.25">
      <c r="A457" s="190"/>
      <c r="B457" s="193"/>
      <c r="C457" s="193"/>
      <c r="D457" s="197"/>
      <c r="E457" s="190"/>
      <c r="F457" s="190"/>
      <c r="G457" s="190"/>
      <c r="H457" s="190"/>
      <c r="I457" s="197"/>
      <c r="J457" s="190"/>
      <c r="K457" s="190"/>
      <c r="L457" s="190"/>
      <c r="M457" s="190"/>
      <c r="N457" s="187" t="s">
        <v>778</v>
      </c>
      <c r="O457" s="191"/>
      <c r="P457" s="192"/>
      <c r="Q457" s="193"/>
      <c r="R457" s="193"/>
      <c r="S457" s="193"/>
    </row>
    <row r="458" spans="1:19" ht="20.100000000000001" customHeight="1" x14ac:dyDescent="0.25">
      <c r="A458" s="190"/>
      <c r="B458" s="193"/>
      <c r="C458" s="193"/>
      <c r="D458" s="197"/>
      <c r="E458" s="190"/>
      <c r="F458" s="190"/>
      <c r="G458" s="190"/>
      <c r="H458" s="190"/>
      <c r="I458" s="197"/>
      <c r="J458" s="190"/>
      <c r="K458" s="190"/>
      <c r="L458" s="190"/>
      <c r="M458" s="190"/>
      <c r="N458" s="187" t="s">
        <v>779</v>
      </c>
      <c r="O458" s="191"/>
      <c r="P458" s="192"/>
      <c r="Q458" s="193"/>
      <c r="R458" s="193"/>
      <c r="S458" s="193"/>
    </row>
    <row r="459" spans="1:19" ht="20.100000000000001" customHeight="1" x14ac:dyDescent="0.25">
      <c r="A459" s="190"/>
      <c r="B459" s="193"/>
      <c r="C459" s="193"/>
      <c r="D459" s="197"/>
      <c r="E459" s="190"/>
      <c r="F459" s="190"/>
      <c r="G459" s="190"/>
      <c r="H459" s="190"/>
      <c r="I459" s="197"/>
      <c r="J459" s="190"/>
      <c r="K459" s="190"/>
      <c r="L459" s="190"/>
      <c r="M459" s="190"/>
      <c r="N459" s="187" t="s">
        <v>780</v>
      </c>
      <c r="O459" s="191"/>
      <c r="P459" s="192"/>
      <c r="Q459" s="193"/>
      <c r="R459" s="193"/>
      <c r="S459" s="193"/>
    </row>
    <row r="460" spans="1:19" ht="20.100000000000001" customHeight="1" x14ac:dyDescent="0.25">
      <c r="A460" s="190"/>
      <c r="B460" s="193"/>
      <c r="C460" s="193"/>
      <c r="D460" s="197"/>
      <c r="E460" s="190"/>
      <c r="F460" s="190"/>
      <c r="G460" s="190"/>
      <c r="H460" s="190"/>
      <c r="I460" s="197"/>
      <c r="J460" s="190"/>
      <c r="K460" s="190"/>
      <c r="L460" s="190"/>
      <c r="M460" s="190"/>
      <c r="N460" s="187" t="s">
        <v>781</v>
      </c>
      <c r="O460" s="191"/>
      <c r="P460" s="192"/>
      <c r="Q460" s="193"/>
      <c r="R460" s="193"/>
      <c r="S460" s="193"/>
    </row>
    <row r="461" spans="1:19" ht="20.100000000000001" customHeight="1" x14ac:dyDescent="0.25">
      <c r="A461" s="190">
        <v>2022</v>
      </c>
      <c r="B461" s="193">
        <v>44743</v>
      </c>
      <c r="C461" s="193">
        <v>44834</v>
      </c>
      <c r="D461" s="197">
        <v>3388374525</v>
      </c>
      <c r="E461" s="190">
        <v>2</v>
      </c>
      <c r="F461" s="190">
        <v>3</v>
      </c>
      <c r="G461" s="190">
        <v>2</v>
      </c>
      <c r="H461" s="190" t="s">
        <v>714</v>
      </c>
      <c r="I461" s="197">
        <v>905452887.46999979</v>
      </c>
      <c r="J461" s="190">
        <v>2</v>
      </c>
      <c r="K461" s="190">
        <v>3</v>
      </c>
      <c r="L461" s="190">
        <v>2</v>
      </c>
      <c r="M461" s="190" t="s">
        <v>714</v>
      </c>
      <c r="N461" s="187" t="s">
        <v>795</v>
      </c>
      <c r="O461" s="191" t="s">
        <v>792</v>
      </c>
      <c r="P461" s="192" t="s">
        <v>771</v>
      </c>
      <c r="Q461" s="193">
        <v>44846</v>
      </c>
      <c r="R461" s="193">
        <v>44846</v>
      </c>
      <c r="S461" s="193"/>
    </row>
    <row r="462" spans="1:19" ht="20.100000000000001" customHeight="1" x14ac:dyDescent="0.25">
      <c r="A462" s="190"/>
      <c r="B462" s="193"/>
      <c r="C462" s="193"/>
      <c r="D462" s="197"/>
      <c r="E462" s="190"/>
      <c r="F462" s="190"/>
      <c r="G462" s="190"/>
      <c r="H462" s="190"/>
      <c r="I462" s="197"/>
      <c r="J462" s="190"/>
      <c r="K462" s="190"/>
      <c r="L462" s="190"/>
      <c r="M462" s="190"/>
      <c r="N462" s="187" t="s">
        <v>796</v>
      </c>
      <c r="O462" s="191"/>
      <c r="P462" s="192"/>
      <c r="Q462" s="193"/>
      <c r="R462" s="193"/>
      <c r="S462" s="193"/>
    </row>
    <row r="463" spans="1:19" ht="20.100000000000001" customHeight="1" x14ac:dyDescent="0.25">
      <c r="A463" s="190"/>
      <c r="B463" s="193"/>
      <c r="C463" s="193"/>
      <c r="D463" s="197"/>
      <c r="E463" s="190"/>
      <c r="F463" s="190"/>
      <c r="G463" s="190"/>
      <c r="H463" s="190"/>
      <c r="I463" s="197"/>
      <c r="J463" s="190"/>
      <c r="K463" s="190"/>
      <c r="L463" s="190"/>
      <c r="M463" s="190"/>
      <c r="N463" s="187" t="s">
        <v>797</v>
      </c>
      <c r="O463" s="191"/>
      <c r="P463" s="192"/>
      <c r="Q463" s="193"/>
      <c r="R463" s="193"/>
      <c r="S463" s="193"/>
    </row>
    <row r="464" spans="1:19" ht="20.100000000000001" customHeight="1" x14ac:dyDescent="0.25">
      <c r="A464" s="190"/>
      <c r="B464" s="193"/>
      <c r="C464" s="193"/>
      <c r="D464" s="197"/>
      <c r="E464" s="190"/>
      <c r="F464" s="190"/>
      <c r="G464" s="190"/>
      <c r="H464" s="190"/>
      <c r="I464" s="197"/>
      <c r="J464" s="190"/>
      <c r="K464" s="190"/>
      <c r="L464" s="190"/>
      <c r="M464" s="190"/>
      <c r="N464" s="187" t="s">
        <v>776</v>
      </c>
      <c r="O464" s="191"/>
      <c r="P464" s="192"/>
      <c r="Q464" s="193"/>
      <c r="R464" s="193"/>
      <c r="S464" s="193"/>
    </row>
    <row r="465" spans="1:19" ht="20.100000000000001" customHeight="1" x14ac:dyDescent="0.25">
      <c r="A465" s="190"/>
      <c r="B465" s="193"/>
      <c r="C465" s="193"/>
      <c r="D465" s="197"/>
      <c r="E465" s="190"/>
      <c r="F465" s="190"/>
      <c r="G465" s="190"/>
      <c r="H465" s="190"/>
      <c r="I465" s="197"/>
      <c r="J465" s="190"/>
      <c r="K465" s="190"/>
      <c r="L465" s="190"/>
      <c r="M465" s="190"/>
      <c r="N465" s="187" t="s">
        <v>785</v>
      </c>
      <c r="O465" s="191"/>
      <c r="P465" s="192"/>
      <c r="Q465" s="193"/>
      <c r="R465" s="193"/>
      <c r="S465" s="193"/>
    </row>
    <row r="466" spans="1:19" ht="20.100000000000001" customHeight="1" x14ac:dyDescent="0.25">
      <c r="A466" s="190"/>
      <c r="B466" s="193"/>
      <c r="C466" s="193"/>
      <c r="D466" s="197"/>
      <c r="E466" s="190"/>
      <c r="F466" s="190"/>
      <c r="G466" s="190"/>
      <c r="H466" s="190"/>
      <c r="I466" s="197"/>
      <c r="J466" s="190"/>
      <c r="K466" s="190"/>
      <c r="L466" s="190"/>
      <c r="M466" s="190"/>
      <c r="N466" s="187" t="s">
        <v>778</v>
      </c>
      <c r="O466" s="191"/>
      <c r="P466" s="192"/>
      <c r="Q466" s="193"/>
      <c r="R466" s="193"/>
      <c r="S466" s="193"/>
    </row>
    <row r="467" spans="1:19" ht="20.100000000000001" customHeight="1" x14ac:dyDescent="0.25">
      <c r="A467" s="190"/>
      <c r="B467" s="193"/>
      <c r="C467" s="193"/>
      <c r="D467" s="197"/>
      <c r="E467" s="190"/>
      <c r="F467" s="190"/>
      <c r="G467" s="190"/>
      <c r="H467" s="190"/>
      <c r="I467" s="197"/>
      <c r="J467" s="190"/>
      <c r="K467" s="190"/>
      <c r="L467" s="190"/>
      <c r="M467" s="190"/>
      <c r="N467" s="187" t="s">
        <v>779</v>
      </c>
      <c r="O467" s="191"/>
      <c r="P467" s="192"/>
      <c r="Q467" s="193"/>
      <c r="R467" s="193"/>
      <c r="S467" s="193"/>
    </row>
    <row r="468" spans="1:19" ht="20.100000000000001" customHeight="1" x14ac:dyDescent="0.25">
      <c r="A468" s="190"/>
      <c r="B468" s="193"/>
      <c r="C468" s="193"/>
      <c r="D468" s="197"/>
      <c r="E468" s="190"/>
      <c r="F468" s="190"/>
      <c r="G468" s="190"/>
      <c r="H468" s="190"/>
      <c r="I468" s="197"/>
      <c r="J468" s="190"/>
      <c r="K468" s="190"/>
      <c r="L468" s="190"/>
      <c r="M468" s="190"/>
      <c r="N468" s="187" t="s">
        <v>780</v>
      </c>
      <c r="O468" s="191"/>
      <c r="P468" s="192"/>
      <c r="Q468" s="193"/>
      <c r="R468" s="193"/>
      <c r="S468" s="193"/>
    </row>
    <row r="469" spans="1:19" ht="20.100000000000001" customHeight="1" x14ac:dyDescent="0.25">
      <c r="A469" s="190"/>
      <c r="B469" s="193"/>
      <c r="C469" s="193"/>
      <c r="D469" s="197"/>
      <c r="E469" s="190"/>
      <c r="F469" s="190"/>
      <c r="G469" s="190"/>
      <c r="H469" s="190"/>
      <c r="I469" s="197"/>
      <c r="J469" s="190"/>
      <c r="K469" s="190"/>
      <c r="L469" s="190"/>
      <c r="M469" s="190"/>
      <c r="N469" s="187" t="s">
        <v>781</v>
      </c>
      <c r="O469" s="191"/>
      <c r="P469" s="192"/>
      <c r="Q469" s="193"/>
      <c r="R469" s="193"/>
      <c r="S469" s="193"/>
    </row>
    <row r="470" spans="1:19" ht="20.100000000000001" customHeight="1" x14ac:dyDescent="0.25">
      <c r="A470" s="190">
        <v>2022</v>
      </c>
      <c r="B470" s="193">
        <v>44743</v>
      </c>
      <c r="C470" s="193">
        <v>44834</v>
      </c>
      <c r="D470" s="197">
        <v>74035723</v>
      </c>
      <c r="E470" s="190">
        <v>2</v>
      </c>
      <c r="F470" s="190">
        <v>3</v>
      </c>
      <c r="G470" s="190">
        <v>2</v>
      </c>
      <c r="H470" s="190" t="s">
        <v>713</v>
      </c>
      <c r="I470" s="197">
        <v>0</v>
      </c>
      <c r="J470" s="190">
        <v>2</v>
      </c>
      <c r="K470" s="190">
        <v>3</v>
      </c>
      <c r="L470" s="190">
        <v>2</v>
      </c>
      <c r="M470" s="190" t="s">
        <v>713</v>
      </c>
      <c r="N470" s="187" t="s">
        <v>782</v>
      </c>
      <c r="O470" s="191" t="s">
        <v>792</v>
      </c>
      <c r="P470" s="192" t="s">
        <v>771</v>
      </c>
      <c r="Q470" s="193">
        <v>44846</v>
      </c>
      <c r="R470" s="193">
        <v>44846</v>
      </c>
      <c r="S470" s="193"/>
    </row>
    <row r="471" spans="1:19" ht="20.100000000000001" customHeight="1" x14ac:dyDescent="0.25">
      <c r="A471" s="190"/>
      <c r="B471" s="193"/>
      <c r="C471" s="193"/>
      <c r="D471" s="197"/>
      <c r="E471" s="190"/>
      <c r="F471" s="190"/>
      <c r="G471" s="190"/>
      <c r="H471" s="190"/>
      <c r="I471" s="197"/>
      <c r="J471" s="190"/>
      <c r="K471" s="190"/>
      <c r="L471" s="190"/>
      <c r="M471" s="190"/>
      <c r="N471" s="187" t="s">
        <v>774</v>
      </c>
      <c r="O471" s="191"/>
      <c r="P471" s="192"/>
      <c r="Q471" s="193"/>
      <c r="R471" s="193"/>
      <c r="S471" s="193"/>
    </row>
    <row r="472" spans="1:19" ht="20.100000000000001" customHeight="1" x14ac:dyDescent="0.25">
      <c r="A472" s="190"/>
      <c r="B472" s="193"/>
      <c r="C472" s="193"/>
      <c r="D472" s="197"/>
      <c r="E472" s="190"/>
      <c r="F472" s="190"/>
      <c r="G472" s="190"/>
      <c r="H472" s="190"/>
      <c r="I472" s="197"/>
      <c r="J472" s="190"/>
      <c r="K472" s="190"/>
      <c r="L472" s="190"/>
      <c r="M472" s="190"/>
      <c r="N472" s="187" t="s">
        <v>775</v>
      </c>
      <c r="O472" s="191"/>
      <c r="P472" s="192"/>
      <c r="Q472" s="193"/>
      <c r="R472" s="193"/>
      <c r="S472" s="193"/>
    </row>
    <row r="473" spans="1:19" ht="20.100000000000001" customHeight="1" x14ac:dyDescent="0.25">
      <c r="A473" s="190"/>
      <c r="B473" s="193"/>
      <c r="C473" s="193"/>
      <c r="D473" s="197"/>
      <c r="E473" s="190"/>
      <c r="F473" s="190"/>
      <c r="G473" s="190"/>
      <c r="H473" s="190"/>
      <c r="I473" s="197"/>
      <c r="J473" s="190"/>
      <c r="K473" s="190"/>
      <c r="L473" s="190"/>
      <c r="M473" s="190"/>
      <c r="N473" s="187" t="s">
        <v>776</v>
      </c>
      <c r="O473" s="191"/>
      <c r="P473" s="192"/>
      <c r="Q473" s="193"/>
      <c r="R473" s="193"/>
      <c r="S473" s="193"/>
    </row>
    <row r="474" spans="1:19" ht="20.100000000000001" customHeight="1" x14ac:dyDescent="0.25">
      <c r="A474" s="190"/>
      <c r="B474" s="193"/>
      <c r="C474" s="193"/>
      <c r="D474" s="197"/>
      <c r="E474" s="190"/>
      <c r="F474" s="190"/>
      <c r="G474" s="190"/>
      <c r="H474" s="190"/>
      <c r="I474" s="197"/>
      <c r="J474" s="190"/>
      <c r="K474" s="190"/>
      <c r="L474" s="190"/>
      <c r="M474" s="190"/>
      <c r="N474" s="187" t="s">
        <v>777</v>
      </c>
      <c r="O474" s="191"/>
      <c r="P474" s="192"/>
      <c r="Q474" s="193"/>
      <c r="R474" s="193"/>
      <c r="S474" s="193"/>
    </row>
    <row r="475" spans="1:19" ht="20.100000000000001" customHeight="1" x14ac:dyDescent="0.25">
      <c r="A475" s="190"/>
      <c r="B475" s="193"/>
      <c r="C475" s="193"/>
      <c r="D475" s="197"/>
      <c r="E475" s="190"/>
      <c r="F475" s="190"/>
      <c r="G475" s="190"/>
      <c r="H475" s="190"/>
      <c r="I475" s="197"/>
      <c r="J475" s="190"/>
      <c r="K475" s="190"/>
      <c r="L475" s="190"/>
      <c r="M475" s="190"/>
      <c r="N475" s="187" t="s">
        <v>778</v>
      </c>
      <c r="O475" s="191"/>
      <c r="P475" s="192"/>
      <c r="Q475" s="193"/>
      <c r="R475" s="193"/>
      <c r="S475" s="193"/>
    </row>
    <row r="476" spans="1:19" ht="20.100000000000001" customHeight="1" x14ac:dyDescent="0.25">
      <c r="A476" s="190"/>
      <c r="B476" s="193"/>
      <c r="C476" s="193"/>
      <c r="D476" s="197"/>
      <c r="E476" s="190"/>
      <c r="F476" s="190"/>
      <c r="G476" s="190"/>
      <c r="H476" s="190"/>
      <c r="I476" s="197"/>
      <c r="J476" s="190"/>
      <c r="K476" s="190"/>
      <c r="L476" s="190"/>
      <c r="M476" s="190"/>
      <c r="N476" s="187" t="s">
        <v>779</v>
      </c>
      <c r="O476" s="191"/>
      <c r="P476" s="192"/>
      <c r="Q476" s="193"/>
      <c r="R476" s="193"/>
      <c r="S476" s="193"/>
    </row>
    <row r="477" spans="1:19" ht="20.100000000000001" customHeight="1" x14ac:dyDescent="0.25">
      <c r="A477" s="190"/>
      <c r="B477" s="193"/>
      <c r="C477" s="193"/>
      <c r="D477" s="197"/>
      <c r="E477" s="190"/>
      <c r="F477" s="190"/>
      <c r="G477" s="190"/>
      <c r="H477" s="190"/>
      <c r="I477" s="197"/>
      <c r="J477" s="190"/>
      <c r="K477" s="190"/>
      <c r="L477" s="190"/>
      <c r="M477" s="190"/>
      <c r="N477" s="187" t="s">
        <v>780</v>
      </c>
      <c r="O477" s="191"/>
      <c r="P477" s="192"/>
      <c r="Q477" s="193"/>
      <c r="R477" s="193"/>
      <c r="S477" s="193"/>
    </row>
    <row r="478" spans="1:19" ht="20.100000000000001" customHeight="1" x14ac:dyDescent="0.25">
      <c r="A478" s="190"/>
      <c r="B478" s="193"/>
      <c r="C478" s="193"/>
      <c r="D478" s="197"/>
      <c r="E478" s="190"/>
      <c r="F478" s="190"/>
      <c r="G478" s="190"/>
      <c r="H478" s="190"/>
      <c r="I478" s="197"/>
      <c r="J478" s="190"/>
      <c r="K478" s="190"/>
      <c r="L478" s="190"/>
      <c r="M478" s="190"/>
      <c r="N478" s="187" t="s">
        <v>781</v>
      </c>
      <c r="O478" s="191"/>
      <c r="P478" s="192"/>
      <c r="Q478" s="193"/>
      <c r="R478" s="193"/>
      <c r="S478" s="193"/>
    </row>
    <row r="479" spans="1:19" ht="20.100000000000001" customHeight="1" x14ac:dyDescent="0.25">
      <c r="A479" s="190">
        <v>2022</v>
      </c>
      <c r="B479" s="193">
        <v>44743</v>
      </c>
      <c r="C479" s="193">
        <v>44834</v>
      </c>
      <c r="D479" s="197">
        <v>145800</v>
      </c>
      <c r="E479" s="190">
        <v>2</v>
      </c>
      <c r="F479" s="190">
        <v>3</v>
      </c>
      <c r="G479" s="190">
        <v>2</v>
      </c>
      <c r="H479" s="190" t="s">
        <v>718</v>
      </c>
      <c r="I479" s="197">
        <v>0</v>
      </c>
      <c r="J479" s="190">
        <v>2</v>
      </c>
      <c r="K479" s="190">
        <v>3</v>
      </c>
      <c r="L479" s="190">
        <v>2</v>
      </c>
      <c r="M479" s="190" t="s">
        <v>718</v>
      </c>
      <c r="N479" s="187" t="s">
        <v>782</v>
      </c>
      <c r="O479" s="191" t="s">
        <v>792</v>
      </c>
      <c r="P479" s="192" t="s">
        <v>771</v>
      </c>
      <c r="Q479" s="193">
        <v>44846</v>
      </c>
      <c r="R479" s="193">
        <v>44846</v>
      </c>
      <c r="S479" s="193"/>
    </row>
    <row r="480" spans="1:19" ht="20.100000000000001" customHeight="1" x14ac:dyDescent="0.25">
      <c r="A480" s="190"/>
      <c r="B480" s="193"/>
      <c r="C480" s="193"/>
      <c r="D480" s="197"/>
      <c r="E480" s="190"/>
      <c r="F480" s="190"/>
      <c r="G480" s="190"/>
      <c r="H480" s="190"/>
      <c r="I480" s="197"/>
      <c r="J480" s="190"/>
      <c r="K480" s="190"/>
      <c r="L480" s="190"/>
      <c r="M480" s="190"/>
      <c r="N480" s="187" t="s">
        <v>774</v>
      </c>
      <c r="O480" s="191"/>
      <c r="P480" s="192"/>
      <c r="Q480" s="193"/>
      <c r="R480" s="193"/>
      <c r="S480" s="193"/>
    </row>
    <row r="481" spans="1:19" ht="20.100000000000001" customHeight="1" x14ac:dyDescent="0.25">
      <c r="A481" s="190"/>
      <c r="B481" s="193"/>
      <c r="C481" s="193"/>
      <c r="D481" s="197"/>
      <c r="E481" s="190"/>
      <c r="F481" s="190"/>
      <c r="G481" s="190"/>
      <c r="H481" s="190"/>
      <c r="I481" s="197"/>
      <c r="J481" s="190"/>
      <c r="K481" s="190"/>
      <c r="L481" s="190"/>
      <c r="M481" s="190"/>
      <c r="N481" s="187" t="s">
        <v>775</v>
      </c>
      <c r="O481" s="191"/>
      <c r="P481" s="192"/>
      <c r="Q481" s="193"/>
      <c r="R481" s="193"/>
      <c r="S481" s="193"/>
    </row>
    <row r="482" spans="1:19" ht="20.100000000000001" customHeight="1" x14ac:dyDescent="0.25">
      <c r="A482" s="190"/>
      <c r="B482" s="193"/>
      <c r="C482" s="193"/>
      <c r="D482" s="197"/>
      <c r="E482" s="190"/>
      <c r="F482" s="190"/>
      <c r="G482" s="190"/>
      <c r="H482" s="190"/>
      <c r="I482" s="197"/>
      <c r="J482" s="190"/>
      <c r="K482" s="190"/>
      <c r="L482" s="190"/>
      <c r="M482" s="190"/>
      <c r="N482" s="187" t="s">
        <v>776</v>
      </c>
      <c r="O482" s="191"/>
      <c r="P482" s="192"/>
      <c r="Q482" s="193"/>
      <c r="R482" s="193"/>
      <c r="S482" s="193"/>
    </row>
    <row r="483" spans="1:19" ht="20.100000000000001" customHeight="1" x14ac:dyDescent="0.25">
      <c r="A483" s="190"/>
      <c r="B483" s="193"/>
      <c r="C483" s="193"/>
      <c r="D483" s="197"/>
      <c r="E483" s="190"/>
      <c r="F483" s="190"/>
      <c r="G483" s="190"/>
      <c r="H483" s="190"/>
      <c r="I483" s="197"/>
      <c r="J483" s="190"/>
      <c r="K483" s="190"/>
      <c r="L483" s="190"/>
      <c r="M483" s="190"/>
      <c r="N483" s="187" t="s">
        <v>777</v>
      </c>
      <c r="O483" s="191"/>
      <c r="P483" s="192"/>
      <c r="Q483" s="193"/>
      <c r="R483" s="193"/>
      <c r="S483" s="193"/>
    </row>
    <row r="484" spans="1:19" ht="20.100000000000001" customHeight="1" x14ac:dyDescent="0.25">
      <c r="A484" s="190"/>
      <c r="B484" s="193"/>
      <c r="C484" s="193"/>
      <c r="D484" s="197"/>
      <c r="E484" s="190"/>
      <c r="F484" s="190"/>
      <c r="G484" s="190"/>
      <c r="H484" s="190"/>
      <c r="I484" s="197"/>
      <c r="J484" s="190"/>
      <c r="K484" s="190"/>
      <c r="L484" s="190"/>
      <c r="M484" s="190"/>
      <c r="N484" s="187" t="s">
        <v>778</v>
      </c>
      <c r="O484" s="191"/>
      <c r="P484" s="192"/>
      <c r="Q484" s="193"/>
      <c r="R484" s="193"/>
      <c r="S484" s="193"/>
    </row>
    <row r="485" spans="1:19" ht="20.100000000000001" customHeight="1" x14ac:dyDescent="0.25">
      <c r="A485" s="190"/>
      <c r="B485" s="193"/>
      <c r="C485" s="193"/>
      <c r="D485" s="197"/>
      <c r="E485" s="190"/>
      <c r="F485" s="190"/>
      <c r="G485" s="190"/>
      <c r="H485" s="190"/>
      <c r="I485" s="197"/>
      <c r="J485" s="190"/>
      <c r="K485" s="190"/>
      <c r="L485" s="190"/>
      <c r="M485" s="190"/>
      <c r="N485" s="187" t="s">
        <v>779</v>
      </c>
      <c r="O485" s="191"/>
      <c r="P485" s="192"/>
      <c r="Q485" s="193"/>
      <c r="R485" s="193"/>
      <c r="S485" s="193"/>
    </row>
    <row r="486" spans="1:19" ht="20.100000000000001" customHeight="1" x14ac:dyDescent="0.25">
      <c r="A486" s="190"/>
      <c r="B486" s="193"/>
      <c r="C486" s="193"/>
      <c r="D486" s="197"/>
      <c r="E486" s="190"/>
      <c r="F486" s="190"/>
      <c r="G486" s="190"/>
      <c r="H486" s="190"/>
      <c r="I486" s="197"/>
      <c r="J486" s="190"/>
      <c r="K486" s="190"/>
      <c r="L486" s="190"/>
      <c r="M486" s="190"/>
      <c r="N486" s="187" t="s">
        <v>780</v>
      </c>
      <c r="O486" s="191"/>
      <c r="P486" s="192"/>
      <c r="Q486" s="193"/>
      <c r="R486" s="193"/>
      <c r="S486" s="193"/>
    </row>
    <row r="487" spans="1:19" ht="20.100000000000001" customHeight="1" x14ac:dyDescent="0.25">
      <c r="A487" s="190"/>
      <c r="B487" s="193"/>
      <c r="C487" s="193"/>
      <c r="D487" s="197"/>
      <c r="E487" s="190"/>
      <c r="F487" s="190"/>
      <c r="G487" s="190"/>
      <c r="H487" s="190"/>
      <c r="I487" s="197"/>
      <c r="J487" s="190"/>
      <c r="K487" s="190"/>
      <c r="L487" s="190"/>
      <c r="M487" s="190"/>
      <c r="N487" s="187" t="s">
        <v>781</v>
      </c>
      <c r="O487" s="191"/>
      <c r="P487" s="192"/>
      <c r="Q487" s="193"/>
      <c r="R487" s="193"/>
      <c r="S487" s="193"/>
    </row>
    <row r="488" spans="1:19" ht="20.100000000000001" customHeight="1" x14ac:dyDescent="0.25">
      <c r="A488" s="190">
        <v>2022</v>
      </c>
      <c r="B488" s="193">
        <v>44743</v>
      </c>
      <c r="C488" s="193">
        <v>44834</v>
      </c>
      <c r="D488" s="197">
        <v>3221374</v>
      </c>
      <c r="E488" s="190">
        <v>2</v>
      </c>
      <c r="F488" s="190">
        <v>3</v>
      </c>
      <c r="G488" s="190">
        <v>2</v>
      </c>
      <c r="H488" s="190" t="s">
        <v>715</v>
      </c>
      <c r="I488" s="197">
        <v>0</v>
      </c>
      <c r="J488" s="190">
        <v>2</v>
      </c>
      <c r="K488" s="190">
        <v>3</v>
      </c>
      <c r="L488" s="190">
        <v>2</v>
      </c>
      <c r="M488" s="190" t="s">
        <v>715</v>
      </c>
      <c r="N488" s="187" t="s">
        <v>782</v>
      </c>
      <c r="O488" s="191" t="s">
        <v>792</v>
      </c>
      <c r="P488" s="192" t="s">
        <v>771</v>
      </c>
      <c r="Q488" s="193">
        <v>44846</v>
      </c>
      <c r="R488" s="193">
        <v>44846</v>
      </c>
      <c r="S488" s="193"/>
    </row>
    <row r="489" spans="1:19" ht="20.100000000000001" customHeight="1" x14ac:dyDescent="0.25">
      <c r="A489" s="190"/>
      <c r="B489" s="193"/>
      <c r="C489" s="193"/>
      <c r="D489" s="197"/>
      <c r="E489" s="190"/>
      <c r="F489" s="190"/>
      <c r="G489" s="190"/>
      <c r="H489" s="190"/>
      <c r="I489" s="197"/>
      <c r="J489" s="190"/>
      <c r="K489" s="190"/>
      <c r="L489" s="190"/>
      <c r="M489" s="190"/>
      <c r="N489" s="187" t="s">
        <v>774</v>
      </c>
      <c r="O489" s="191"/>
      <c r="P489" s="192"/>
      <c r="Q489" s="193"/>
      <c r="R489" s="193"/>
      <c r="S489" s="193"/>
    </row>
    <row r="490" spans="1:19" ht="20.100000000000001" customHeight="1" x14ac:dyDescent="0.25">
      <c r="A490" s="190"/>
      <c r="B490" s="193"/>
      <c r="C490" s="193"/>
      <c r="D490" s="197"/>
      <c r="E490" s="190"/>
      <c r="F490" s="190"/>
      <c r="G490" s="190"/>
      <c r="H490" s="190"/>
      <c r="I490" s="197"/>
      <c r="J490" s="190"/>
      <c r="K490" s="190"/>
      <c r="L490" s="190"/>
      <c r="M490" s="190"/>
      <c r="N490" s="187" t="s">
        <v>775</v>
      </c>
      <c r="O490" s="191"/>
      <c r="P490" s="192"/>
      <c r="Q490" s="193"/>
      <c r="R490" s="193"/>
      <c r="S490" s="193"/>
    </row>
    <row r="491" spans="1:19" ht="20.100000000000001" customHeight="1" x14ac:dyDescent="0.25">
      <c r="A491" s="190"/>
      <c r="B491" s="193"/>
      <c r="C491" s="193"/>
      <c r="D491" s="197"/>
      <c r="E491" s="190"/>
      <c r="F491" s="190"/>
      <c r="G491" s="190"/>
      <c r="H491" s="190"/>
      <c r="I491" s="197"/>
      <c r="J491" s="190"/>
      <c r="K491" s="190"/>
      <c r="L491" s="190"/>
      <c r="M491" s="190"/>
      <c r="N491" s="187" t="s">
        <v>776</v>
      </c>
      <c r="O491" s="191"/>
      <c r="P491" s="192"/>
      <c r="Q491" s="193"/>
      <c r="R491" s="193"/>
      <c r="S491" s="193"/>
    </row>
    <row r="492" spans="1:19" ht="20.100000000000001" customHeight="1" x14ac:dyDescent="0.25">
      <c r="A492" s="190"/>
      <c r="B492" s="193"/>
      <c r="C492" s="193"/>
      <c r="D492" s="197"/>
      <c r="E492" s="190"/>
      <c r="F492" s="190"/>
      <c r="G492" s="190"/>
      <c r="H492" s="190"/>
      <c r="I492" s="197"/>
      <c r="J492" s="190"/>
      <c r="K492" s="190"/>
      <c r="L492" s="190"/>
      <c r="M492" s="190"/>
      <c r="N492" s="187" t="s">
        <v>777</v>
      </c>
      <c r="O492" s="191"/>
      <c r="P492" s="192"/>
      <c r="Q492" s="193"/>
      <c r="R492" s="193"/>
      <c r="S492" s="193"/>
    </row>
    <row r="493" spans="1:19" ht="20.100000000000001" customHeight="1" x14ac:dyDescent="0.25">
      <c r="A493" s="190"/>
      <c r="B493" s="193"/>
      <c r="C493" s="193"/>
      <c r="D493" s="197"/>
      <c r="E493" s="190"/>
      <c r="F493" s="190"/>
      <c r="G493" s="190"/>
      <c r="H493" s="190"/>
      <c r="I493" s="197"/>
      <c r="J493" s="190"/>
      <c r="K493" s="190"/>
      <c r="L493" s="190"/>
      <c r="M493" s="190"/>
      <c r="N493" s="187" t="s">
        <v>778</v>
      </c>
      <c r="O493" s="191"/>
      <c r="P493" s="192"/>
      <c r="Q493" s="193"/>
      <c r="R493" s="193"/>
      <c r="S493" s="193"/>
    </row>
    <row r="494" spans="1:19" ht="20.100000000000001" customHeight="1" x14ac:dyDescent="0.25">
      <c r="A494" s="190"/>
      <c r="B494" s="193"/>
      <c r="C494" s="193"/>
      <c r="D494" s="197"/>
      <c r="E494" s="190"/>
      <c r="F494" s="190"/>
      <c r="G494" s="190"/>
      <c r="H494" s="190"/>
      <c r="I494" s="197"/>
      <c r="J494" s="190"/>
      <c r="K494" s="190"/>
      <c r="L494" s="190"/>
      <c r="M494" s="190"/>
      <c r="N494" s="187" t="s">
        <v>779</v>
      </c>
      <c r="O494" s="191"/>
      <c r="P494" s="192"/>
      <c r="Q494" s="193"/>
      <c r="R494" s="193"/>
      <c r="S494" s="193"/>
    </row>
    <row r="495" spans="1:19" ht="20.100000000000001" customHeight="1" x14ac:dyDescent="0.25">
      <c r="A495" s="190"/>
      <c r="B495" s="193"/>
      <c r="C495" s="193"/>
      <c r="D495" s="197"/>
      <c r="E495" s="190"/>
      <c r="F495" s="190"/>
      <c r="G495" s="190"/>
      <c r="H495" s="190"/>
      <c r="I495" s="197"/>
      <c r="J495" s="190"/>
      <c r="K495" s="190"/>
      <c r="L495" s="190"/>
      <c r="M495" s="190"/>
      <c r="N495" s="187" t="s">
        <v>780</v>
      </c>
      <c r="O495" s="191"/>
      <c r="P495" s="192"/>
      <c r="Q495" s="193"/>
      <c r="R495" s="193"/>
      <c r="S495" s="193"/>
    </row>
    <row r="496" spans="1:19" ht="20.100000000000001" customHeight="1" x14ac:dyDescent="0.25">
      <c r="A496" s="190"/>
      <c r="B496" s="193"/>
      <c r="C496" s="193"/>
      <c r="D496" s="197"/>
      <c r="E496" s="190"/>
      <c r="F496" s="190"/>
      <c r="G496" s="190"/>
      <c r="H496" s="190"/>
      <c r="I496" s="197"/>
      <c r="J496" s="190"/>
      <c r="K496" s="190"/>
      <c r="L496" s="190"/>
      <c r="M496" s="190"/>
      <c r="N496" s="187" t="s">
        <v>781</v>
      </c>
      <c r="O496" s="191"/>
      <c r="P496" s="192"/>
      <c r="Q496" s="193"/>
      <c r="R496" s="193"/>
      <c r="S496" s="193"/>
    </row>
    <row r="497" spans="1:19" ht="20.100000000000001" customHeight="1" x14ac:dyDescent="0.25">
      <c r="A497" s="190">
        <v>2022</v>
      </c>
      <c r="B497" s="193">
        <v>44743</v>
      </c>
      <c r="C497" s="193">
        <v>44834</v>
      </c>
      <c r="D497" s="197">
        <v>110157600</v>
      </c>
      <c r="E497" s="190">
        <v>2</v>
      </c>
      <c r="F497" s="190">
        <v>3</v>
      </c>
      <c r="G497" s="190">
        <v>2</v>
      </c>
      <c r="H497" s="190" t="s">
        <v>717</v>
      </c>
      <c r="I497" s="198">
        <v>73080000</v>
      </c>
      <c r="J497" s="190">
        <v>2</v>
      </c>
      <c r="K497" s="190">
        <v>3</v>
      </c>
      <c r="L497" s="190">
        <v>2</v>
      </c>
      <c r="M497" s="190" t="s">
        <v>717</v>
      </c>
      <c r="N497" s="187" t="s">
        <v>782</v>
      </c>
      <c r="O497" s="191" t="s">
        <v>792</v>
      </c>
      <c r="P497" s="192" t="s">
        <v>771</v>
      </c>
      <c r="Q497" s="193">
        <v>44846</v>
      </c>
      <c r="R497" s="193">
        <v>44846</v>
      </c>
      <c r="S497" s="193"/>
    </row>
    <row r="498" spans="1:19" ht="20.100000000000001" customHeight="1" x14ac:dyDescent="0.25">
      <c r="A498" s="190"/>
      <c r="B498" s="193"/>
      <c r="C498" s="193"/>
      <c r="D498" s="197"/>
      <c r="E498" s="190"/>
      <c r="F498" s="190"/>
      <c r="G498" s="190"/>
      <c r="H498" s="190"/>
      <c r="I498" s="198"/>
      <c r="J498" s="190"/>
      <c r="K498" s="190"/>
      <c r="L498" s="190"/>
      <c r="M498" s="190"/>
      <c r="N498" s="187" t="s">
        <v>774</v>
      </c>
      <c r="O498" s="191"/>
      <c r="P498" s="192"/>
      <c r="Q498" s="193"/>
      <c r="R498" s="193"/>
      <c r="S498" s="193"/>
    </row>
    <row r="499" spans="1:19" ht="20.100000000000001" customHeight="1" x14ac:dyDescent="0.25">
      <c r="A499" s="190"/>
      <c r="B499" s="193"/>
      <c r="C499" s="193"/>
      <c r="D499" s="197"/>
      <c r="E499" s="190"/>
      <c r="F499" s="190"/>
      <c r="G499" s="190"/>
      <c r="H499" s="190"/>
      <c r="I499" s="198"/>
      <c r="J499" s="190"/>
      <c r="K499" s="190"/>
      <c r="L499" s="190"/>
      <c r="M499" s="190"/>
      <c r="N499" s="187" t="s">
        <v>775</v>
      </c>
      <c r="O499" s="191"/>
      <c r="P499" s="192"/>
      <c r="Q499" s="193"/>
      <c r="R499" s="193"/>
      <c r="S499" s="193"/>
    </row>
    <row r="500" spans="1:19" ht="20.100000000000001" customHeight="1" x14ac:dyDescent="0.25">
      <c r="A500" s="190"/>
      <c r="B500" s="193"/>
      <c r="C500" s="193"/>
      <c r="D500" s="197"/>
      <c r="E500" s="190"/>
      <c r="F500" s="190"/>
      <c r="G500" s="190"/>
      <c r="H500" s="190"/>
      <c r="I500" s="198"/>
      <c r="J500" s="190"/>
      <c r="K500" s="190"/>
      <c r="L500" s="190"/>
      <c r="M500" s="190"/>
      <c r="N500" s="187" t="s">
        <v>798</v>
      </c>
      <c r="O500" s="191"/>
      <c r="P500" s="192"/>
      <c r="Q500" s="193"/>
      <c r="R500" s="193"/>
      <c r="S500" s="193"/>
    </row>
    <row r="501" spans="1:19" ht="20.100000000000001" customHeight="1" x14ac:dyDescent="0.25">
      <c r="A501" s="190"/>
      <c r="B501" s="193"/>
      <c r="C501" s="193"/>
      <c r="D501" s="197"/>
      <c r="E501" s="190"/>
      <c r="F501" s="190"/>
      <c r="G501" s="190"/>
      <c r="H501" s="190"/>
      <c r="I501" s="198"/>
      <c r="J501" s="190"/>
      <c r="K501" s="190"/>
      <c r="L501" s="190"/>
      <c r="M501" s="190"/>
      <c r="N501" s="187" t="s">
        <v>777</v>
      </c>
      <c r="O501" s="191"/>
      <c r="P501" s="192"/>
      <c r="Q501" s="193"/>
      <c r="R501" s="193"/>
      <c r="S501" s="193"/>
    </row>
    <row r="502" spans="1:19" ht="20.100000000000001" customHeight="1" x14ac:dyDescent="0.25">
      <c r="A502" s="190"/>
      <c r="B502" s="193"/>
      <c r="C502" s="193"/>
      <c r="D502" s="197"/>
      <c r="E502" s="190"/>
      <c r="F502" s="190"/>
      <c r="G502" s="190"/>
      <c r="H502" s="190"/>
      <c r="I502" s="198"/>
      <c r="J502" s="190"/>
      <c r="K502" s="190"/>
      <c r="L502" s="190"/>
      <c r="M502" s="190"/>
      <c r="N502" s="187" t="s">
        <v>778</v>
      </c>
      <c r="O502" s="191"/>
      <c r="P502" s="192"/>
      <c r="Q502" s="193"/>
      <c r="R502" s="193"/>
      <c r="S502" s="193"/>
    </row>
    <row r="503" spans="1:19" ht="20.100000000000001" customHeight="1" x14ac:dyDescent="0.25">
      <c r="A503" s="190"/>
      <c r="B503" s="193"/>
      <c r="C503" s="193"/>
      <c r="D503" s="197"/>
      <c r="E503" s="190"/>
      <c r="F503" s="190"/>
      <c r="G503" s="190"/>
      <c r="H503" s="190"/>
      <c r="I503" s="198"/>
      <c r="J503" s="190"/>
      <c r="K503" s="190"/>
      <c r="L503" s="190"/>
      <c r="M503" s="190"/>
      <c r="N503" s="187" t="s">
        <v>779</v>
      </c>
      <c r="O503" s="191"/>
      <c r="P503" s="192"/>
      <c r="Q503" s="193"/>
      <c r="R503" s="193"/>
      <c r="S503" s="193"/>
    </row>
    <row r="504" spans="1:19" ht="20.100000000000001" customHeight="1" x14ac:dyDescent="0.25">
      <c r="A504" s="190"/>
      <c r="B504" s="193"/>
      <c r="C504" s="193"/>
      <c r="D504" s="197"/>
      <c r="E504" s="190"/>
      <c r="F504" s="190"/>
      <c r="G504" s="190"/>
      <c r="H504" s="190"/>
      <c r="I504" s="198"/>
      <c r="J504" s="190"/>
      <c r="K504" s="190"/>
      <c r="L504" s="190"/>
      <c r="M504" s="190"/>
      <c r="N504" s="187" t="s">
        <v>780</v>
      </c>
      <c r="O504" s="191"/>
      <c r="P504" s="192"/>
      <c r="Q504" s="193"/>
      <c r="R504" s="193"/>
      <c r="S504" s="193"/>
    </row>
    <row r="505" spans="1:19" ht="20.100000000000001" customHeight="1" x14ac:dyDescent="0.25">
      <c r="A505" s="190"/>
      <c r="B505" s="193"/>
      <c r="C505" s="193"/>
      <c r="D505" s="197"/>
      <c r="E505" s="190"/>
      <c r="F505" s="190"/>
      <c r="G505" s="190"/>
      <c r="H505" s="190"/>
      <c r="I505" s="198"/>
      <c r="J505" s="190"/>
      <c r="K505" s="190"/>
      <c r="L505" s="190"/>
      <c r="M505" s="190"/>
      <c r="N505" s="187" t="s">
        <v>781</v>
      </c>
      <c r="O505" s="191"/>
      <c r="P505" s="192"/>
      <c r="Q505" s="193"/>
      <c r="R505" s="193"/>
      <c r="S505" s="193"/>
    </row>
    <row r="506" spans="1:19" ht="20.100000000000001" customHeight="1" x14ac:dyDescent="0.25">
      <c r="A506" s="190">
        <v>2022</v>
      </c>
      <c r="B506" s="193">
        <v>44743</v>
      </c>
      <c r="C506" s="193">
        <v>44834</v>
      </c>
      <c r="D506" s="197">
        <v>9632378503</v>
      </c>
      <c r="E506" s="190">
        <v>2</v>
      </c>
      <c r="F506" s="190">
        <v>3</v>
      </c>
      <c r="G506" s="190">
        <v>3</v>
      </c>
      <c r="H506" s="190" t="s">
        <v>714</v>
      </c>
      <c r="I506" s="197">
        <v>6413422313.6499987</v>
      </c>
      <c r="J506" s="190">
        <v>2</v>
      </c>
      <c r="K506" s="190">
        <v>3</v>
      </c>
      <c r="L506" s="190">
        <v>3</v>
      </c>
      <c r="M506" s="190" t="s">
        <v>714</v>
      </c>
      <c r="N506" s="187" t="s">
        <v>799</v>
      </c>
      <c r="O506" s="191" t="s">
        <v>792</v>
      </c>
      <c r="P506" s="192" t="s">
        <v>771</v>
      </c>
      <c r="Q506" s="193">
        <v>44846</v>
      </c>
      <c r="R506" s="193">
        <v>44846</v>
      </c>
      <c r="S506" s="193"/>
    </row>
    <row r="507" spans="1:19" ht="20.100000000000001" customHeight="1" x14ac:dyDescent="0.25">
      <c r="A507" s="190"/>
      <c r="B507" s="193"/>
      <c r="C507" s="193"/>
      <c r="D507" s="197"/>
      <c r="E507" s="190"/>
      <c r="F507" s="190"/>
      <c r="G507" s="190"/>
      <c r="H507" s="190"/>
      <c r="I507" s="197"/>
      <c r="J507" s="190"/>
      <c r="K507" s="190"/>
      <c r="L507" s="190"/>
      <c r="M507" s="190"/>
      <c r="N507" s="187" t="s">
        <v>774</v>
      </c>
      <c r="O507" s="191"/>
      <c r="P507" s="192"/>
      <c r="Q507" s="193"/>
      <c r="R507" s="193"/>
      <c r="S507" s="193"/>
    </row>
    <row r="508" spans="1:19" ht="20.100000000000001" customHeight="1" x14ac:dyDescent="0.25">
      <c r="A508" s="190"/>
      <c r="B508" s="193"/>
      <c r="C508" s="193"/>
      <c r="D508" s="197"/>
      <c r="E508" s="190"/>
      <c r="F508" s="190"/>
      <c r="G508" s="190"/>
      <c r="H508" s="190"/>
      <c r="I508" s="197"/>
      <c r="J508" s="190"/>
      <c r="K508" s="190"/>
      <c r="L508" s="190"/>
      <c r="M508" s="190"/>
      <c r="N508" s="187" t="s">
        <v>800</v>
      </c>
      <c r="O508" s="191"/>
      <c r="P508" s="192"/>
      <c r="Q508" s="193"/>
      <c r="R508" s="193"/>
      <c r="S508" s="193"/>
    </row>
    <row r="509" spans="1:19" ht="20.100000000000001" customHeight="1" x14ac:dyDescent="0.25">
      <c r="A509" s="190"/>
      <c r="B509" s="193"/>
      <c r="C509" s="193"/>
      <c r="D509" s="197"/>
      <c r="E509" s="190"/>
      <c r="F509" s="190"/>
      <c r="G509" s="190"/>
      <c r="H509" s="190"/>
      <c r="I509" s="197"/>
      <c r="J509" s="190"/>
      <c r="K509" s="190"/>
      <c r="L509" s="190"/>
      <c r="M509" s="190"/>
      <c r="N509" s="187" t="s">
        <v>776</v>
      </c>
      <c r="O509" s="191"/>
      <c r="P509" s="192"/>
      <c r="Q509" s="193"/>
      <c r="R509" s="193"/>
      <c r="S509" s="193"/>
    </row>
    <row r="510" spans="1:19" ht="20.100000000000001" customHeight="1" x14ac:dyDescent="0.25">
      <c r="A510" s="190"/>
      <c r="B510" s="193"/>
      <c r="C510" s="193"/>
      <c r="D510" s="197"/>
      <c r="E510" s="190"/>
      <c r="F510" s="190"/>
      <c r="G510" s="190"/>
      <c r="H510" s="190"/>
      <c r="I510" s="197"/>
      <c r="J510" s="190"/>
      <c r="K510" s="190"/>
      <c r="L510" s="190"/>
      <c r="M510" s="190"/>
      <c r="N510" s="187" t="s">
        <v>777</v>
      </c>
      <c r="O510" s="191"/>
      <c r="P510" s="192"/>
      <c r="Q510" s="193"/>
      <c r="R510" s="193"/>
      <c r="S510" s="193"/>
    </row>
    <row r="511" spans="1:19" ht="20.100000000000001" customHeight="1" x14ac:dyDescent="0.25">
      <c r="A511" s="190"/>
      <c r="B511" s="193"/>
      <c r="C511" s="193"/>
      <c r="D511" s="197"/>
      <c r="E511" s="190"/>
      <c r="F511" s="190"/>
      <c r="G511" s="190"/>
      <c r="H511" s="190"/>
      <c r="I511" s="197"/>
      <c r="J511" s="190"/>
      <c r="K511" s="190"/>
      <c r="L511" s="190"/>
      <c r="M511" s="190"/>
      <c r="N511" s="187" t="s">
        <v>778</v>
      </c>
      <c r="O511" s="191"/>
      <c r="P511" s="192"/>
      <c r="Q511" s="193"/>
      <c r="R511" s="193"/>
      <c r="S511" s="193"/>
    </row>
    <row r="512" spans="1:19" ht="20.100000000000001" customHeight="1" x14ac:dyDescent="0.25">
      <c r="A512" s="190"/>
      <c r="B512" s="193"/>
      <c r="C512" s="193"/>
      <c r="D512" s="197"/>
      <c r="E512" s="190"/>
      <c r="F512" s="190"/>
      <c r="G512" s="190"/>
      <c r="H512" s="190"/>
      <c r="I512" s="197"/>
      <c r="J512" s="190"/>
      <c r="K512" s="190"/>
      <c r="L512" s="190"/>
      <c r="M512" s="190"/>
      <c r="N512" s="187" t="s">
        <v>779</v>
      </c>
      <c r="O512" s="191"/>
      <c r="P512" s="192"/>
      <c r="Q512" s="193"/>
      <c r="R512" s="193"/>
      <c r="S512" s="193"/>
    </row>
    <row r="513" spans="1:19" ht="20.100000000000001" customHeight="1" x14ac:dyDescent="0.25">
      <c r="A513" s="190"/>
      <c r="B513" s="193"/>
      <c r="C513" s="193"/>
      <c r="D513" s="197"/>
      <c r="E513" s="190"/>
      <c r="F513" s="190"/>
      <c r="G513" s="190"/>
      <c r="H513" s="190"/>
      <c r="I513" s="197"/>
      <c r="J513" s="190"/>
      <c r="K513" s="190"/>
      <c r="L513" s="190"/>
      <c r="M513" s="190"/>
      <c r="N513" s="187" t="s">
        <v>780</v>
      </c>
      <c r="O513" s="191"/>
      <c r="P513" s="192"/>
      <c r="Q513" s="193"/>
      <c r="R513" s="193"/>
      <c r="S513" s="193"/>
    </row>
    <row r="514" spans="1:19" ht="20.100000000000001" customHeight="1" x14ac:dyDescent="0.25">
      <c r="A514" s="190"/>
      <c r="B514" s="193"/>
      <c r="C514" s="193"/>
      <c r="D514" s="197"/>
      <c r="E514" s="190"/>
      <c r="F514" s="190"/>
      <c r="G514" s="190"/>
      <c r="H514" s="190"/>
      <c r="I514" s="197"/>
      <c r="J514" s="190"/>
      <c r="K514" s="190"/>
      <c r="L514" s="190"/>
      <c r="M514" s="190"/>
      <c r="N514" s="187" t="s">
        <v>781</v>
      </c>
      <c r="O514" s="191"/>
      <c r="P514" s="192"/>
      <c r="Q514" s="193"/>
      <c r="R514" s="193"/>
      <c r="S514" s="193"/>
    </row>
    <row r="515" spans="1:19" ht="20.100000000000001" customHeight="1" x14ac:dyDescent="0.25">
      <c r="A515" s="190">
        <v>2022</v>
      </c>
      <c r="B515" s="193">
        <v>44743</v>
      </c>
      <c r="C515" s="193">
        <v>44834</v>
      </c>
      <c r="D515" s="197">
        <v>486824000</v>
      </c>
      <c r="E515" s="190">
        <v>2</v>
      </c>
      <c r="F515" s="190">
        <v>3</v>
      </c>
      <c r="G515" s="190">
        <v>3</v>
      </c>
      <c r="H515" s="190" t="s">
        <v>720</v>
      </c>
      <c r="I515" s="197">
        <v>131020367.68000001</v>
      </c>
      <c r="J515" s="190">
        <v>2</v>
      </c>
      <c r="K515" s="190">
        <v>3</v>
      </c>
      <c r="L515" s="190">
        <v>3</v>
      </c>
      <c r="M515" s="190" t="s">
        <v>720</v>
      </c>
      <c r="N515" s="187" t="s">
        <v>782</v>
      </c>
      <c r="O515" s="191" t="s">
        <v>792</v>
      </c>
      <c r="P515" s="192" t="s">
        <v>771</v>
      </c>
      <c r="Q515" s="193">
        <v>44846</v>
      </c>
      <c r="R515" s="193">
        <v>44846</v>
      </c>
      <c r="S515" s="193"/>
    </row>
    <row r="516" spans="1:19" ht="20.100000000000001" customHeight="1" x14ac:dyDescent="0.25">
      <c r="A516" s="190"/>
      <c r="B516" s="193"/>
      <c r="C516" s="193"/>
      <c r="D516" s="197"/>
      <c r="E516" s="190"/>
      <c r="F516" s="190"/>
      <c r="G516" s="190"/>
      <c r="H516" s="190"/>
      <c r="I516" s="197"/>
      <c r="J516" s="190"/>
      <c r="K516" s="190"/>
      <c r="L516" s="190"/>
      <c r="M516" s="190"/>
      <c r="N516" s="187" t="s">
        <v>801</v>
      </c>
      <c r="O516" s="191"/>
      <c r="P516" s="192"/>
      <c r="Q516" s="193"/>
      <c r="R516" s="193"/>
      <c r="S516" s="193"/>
    </row>
    <row r="517" spans="1:19" ht="20.100000000000001" customHeight="1" x14ac:dyDescent="0.25">
      <c r="A517" s="190"/>
      <c r="B517" s="193"/>
      <c r="C517" s="193"/>
      <c r="D517" s="197"/>
      <c r="E517" s="190"/>
      <c r="F517" s="190"/>
      <c r="G517" s="190"/>
      <c r="H517" s="190"/>
      <c r="I517" s="197"/>
      <c r="J517" s="190"/>
      <c r="K517" s="190"/>
      <c r="L517" s="190"/>
      <c r="M517" s="190"/>
      <c r="N517" s="187" t="s">
        <v>802</v>
      </c>
      <c r="O517" s="191"/>
      <c r="P517" s="192"/>
      <c r="Q517" s="193"/>
      <c r="R517" s="193"/>
      <c r="S517" s="193"/>
    </row>
    <row r="518" spans="1:19" ht="20.100000000000001" customHeight="1" x14ac:dyDescent="0.25">
      <c r="A518" s="190"/>
      <c r="B518" s="193"/>
      <c r="C518" s="193"/>
      <c r="D518" s="197"/>
      <c r="E518" s="190"/>
      <c r="F518" s="190"/>
      <c r="G518" s="190"/>
      <c r="H518" s="190"/>
      <c r="I518" s="197"/>
      <c r="J518" s="190"/>
      <c r="K518" s="190"/>
      <c r="L518" s="190"/>
      <c r="M518" s="190"/>
      <c r="N518" s="187" t="s">
        <v>776</v>
      </c>
      <c r="O518" s="191"/>
      <c r="P518" s="192"/>
      <c r="Q518" s="193"/>
      <c r="R518" s="193"/>
      <c r="S518" s="193"/>
    </row>
    <row r="519" spans="1:19" ht="20.100000000000001" customHeight="1" x14ac:dyDescent="0.25">
      <c r="A519" s="190"/>
      <c r="B519" s="193"/>
      <c r="C519" s="193"/>
      <c r="D519" s="197"/>
      <c r="E519" s="190"/>
      <c r="F519" s="190"/>
      <c r="G519" s="190"/>
      <c r="H519" s="190"/>
      <c r="I519" s="197"/>
      <c r="J519" s="190"/>
      <c r="K519" s="190"/>
      <c r="L519" s="190"/>
      <c r="M519" s="190"/>
      <c r="N519" s="187" t="s">
        <v>777</v>
      </c>
      <c r="O519" s="191"/>
      <c r="P519" s="192"/>
      <c r="Q519" s="193"/>
      <c r="R519" s="193"/>
      <c r="S519" s="193"/>
    </row>
    <row r="520" spans="1:19" ht="20.100000000000001" customHeight="1" x14ac:dyDescent="0.25">
      <c r="A520" s="190"/>
      <c r="B520" s="193"/>
      <c r="C520" s="193"/>
      <c r="D520" s="197"/>
      <c r="E520" s="190"/>
      <c r="F520" s="190"/>
      <c r="G520" s="190"/>
      <c r="H520" s="190"/>
      <c r="I520" s="197"/>
      <c r="J520" s="190"/>
      <c r="K520" s="190"/>
      <c r="L520" s="190"/>
      <c r="M520" s="190"/>
      <c r="N520" s="187" t="s">
        <v>778</v>
      </c>
      <c r="O520" s="191"/>
      <c r="P520" s="192"/>
      <c r="Q520" s="193"/>
      <c r="R520" s="193"/>
      <c r="S520" s="193"/>
    </row>
    <row r="521" spans="1:19" ht="20.100000000000001" customHeight="1" x14ac:dyDescent="0.25">
      <c r="A521" s="190"/>
      <c r="B521" s="193"/>
      <c r="C521" s="193"/>
      <c r="D521" s="197"/>
      <c r="E521" s="190"/>
      <c r="F521" s="190"/>
      <c r="G521" s="190"/>
      <c r="H521" s="190"/>
      <c r="I521" s="197"/>
      <c r="J521" s="190"/>
      <c r="K521" s="190"/>
      <c r="L521" s="190"/>
      <c r="M521" s="190"/>
      <c r="N521" s="187" t="s">
        <v>779</v>
      </c>
      <c r="O521" s="191"/>
      <c r="P521" s="192"/>
      <c r="Q521" s="193"/>
      <c r="R521" s="193"/>
      <c r="S521" s="193"/>
    </row>
    <row r="522" spans="1:19" ht="20.100000000000001" customHeight="1" x14ac:dyDescent="0.25">
      <c r="A522" s="190"/>
      <c r="B522" s="193"/>
      <c r="C522" s="193"/>
      <c r="D522" s="197"/>
      <c r="E522" s="190"/>
      <c r="F522" s="190"/>
      <c r="G522" s="190"/>
      <c r="H522" s="190"/>
      <c r="I522" s="197"/>
      <c r="J522" s="190"/>
      <c r="K522" s="190"/>
      <c r="L522" s="190"/>
      <c r="M522" s="190"/>
      <c r="N522" s="187" t="s">
        <v>780</v>
      </c>
      <c r="O522" s="191"/>
      <c r="P522" s="192"/>
      <c r="Q522" s="193"/>
      <c r="R522" s="193"/>
      <c r="S522" s="193"/>
    </row>
    <row r="523" spans="1:19" ht="20.100000000000001" customHeight="1" x14ac:dyDescent="0.25">
      <c r="A523" s="190"/>
      <c r="B523" s="193"/>
      <c r="C523" s="193"/>
      <c r="D523" s="197"/>
      <c r="E523" s="190"/>
      <c r="F523" s="190"/>
      <c r="G523" s="190"/>
      <c r="H523" s="190"/>
      <c r="I523" s="197"/>
      <c r="J523" s="190"/>
      <c r="K523" s="190"/>
      <c r="L523" s="190"/>
      <c r="M523" s="190"/>
      <c r="N523" s="187" t="s">
        <v>781</v>
      </c>
      <c r="O523" s="191"/>
      <c r="P523" s="192"/>
      <c r="Q523" s="193"/>
      <c r="R523" s="193"/>
      <c r="S523" s="193"/>
    </row>
    <row r="524" spans="1:19" ht="20.100000000000001" customHeight="1" x14ac:dyDescent="0.25">
      <c r="A524" s="190"/>
      <c r="B524" s="193"/>
      <c r="C524" s="193"/>
      <c r="D524" s="197"/>
      <c r="E524" s="190"/>
      <c r="F524" s="190"/>
      <c r="G524" s="190"/>
      <c r="H524" s="190"/>
      <c r="I524" s="197"/>
      <c r="J524" s="190"/>
      <c r="K524" s="190"/>
      <c r="L524" s="190"/>
      <c r="M524" s="190"/>
      <c r="N524" s="187"/>
      <c r="O524" s="191"/>
      <c r="P524" s="192"/>
      <c r="Q524" s="193"/>
      <c r="R524" s="193"/>
      <c r="S524" s="193"/>
    </row>
    <row r="525" spans="1:19" ht="20.100000000000001" customHeight="1" x14ac:dyDescent="0.25">
      <c r="A525" s="190">
        <v>2022</v>
      </c>
      <c r="B525" s="193">
        <v>44743</v>
      </c>
      <c r="C525" s="193">
        <v>44834</v>
      </c>
      <c r="D525" s="197">
        <v>1975497</v>
      </c>
      <c r="E525" s="190">
        <v>2</v>
      </c>
      <c r="F525" s="190">
        <v>3</v>
      </c>
      <c r="G525" s="190">
        <v>3</v>
      </c>
      <c r="H525" s="190" t="s">
        <v>719</v>
      </c>
      <c r="I525" s="197">
        <v>52842.02</v>
      </c>
      <c r="J525" s="190">
        <v>2</v>
      </c>
      <c r="K525" s="190">
        <v>3</v>
      </c>
      <c r="L525" s="190">
        <v>3</v>
      </c>
      <c r="M525" s="190" t="s">
        <v>719</v>
      </c>
      <c r="N525" s="187" t="s">
        <v>782</v>
      </c>
      <c r="O525" s="191" t="s">
        <v>792</v>
      </c>
      <c r="P525" s="192" t="s">
        <v>771</v>
      </c>
      <c r="Q525" s="193">
        <v>44846</v>
      </c>
      <c r="R525" s="193">
        <v>44846</v>
      </c>
      <c r="S525" s="193"/>
    </row>
    <row r="526" spans="1:19" ht="20.100000000000001" customHeight="1" x14ac:dyDescent="0.25">
      <c r="A526" s="190"/>
      <c r="B526" s="193"/>
      <c r="C526" s="193"/>
      <c r="D526" s="197"/>
      <c r="E526" s="190"/>
      <c r="F526" s="190"/>
      <c r="G526" s="190"/>
      <c r="H526" s="190"/>
      <c r="I526" s="197"/>
      <c r="J526" s="190"/>
      <c r="K526" s="190"/>
      <c r="L526" s="190"/>
      <c r="M526" s="190"/>
      <c r="N526" s="187" t="s">
        <v>803</v>
      </c>
      <c r="O526" s="191"/>
      <c r="P526" s="192"/>
      <c r="Q526" s="193"/>
      <c r="R526" s="193"/>
      <c r="S526" s="193"/>
    </row>
    <row r="527" spans="1:19" ht="20.100000000000001" customHeight="1" x14ac:dyDescent="0.25">
      <c r="A527" s="190"/>
      <c r="B527" s="193"/>
      <c r="C527" s="193"/>
      <c r="D527" s="197"/>
      <c r="E527" s="190"/>
      <c r="F527" s="190"/>
      <c r="G527" s="190"/>
      <c r="H527" s="190"/>
      <c r="I527" s="197"/>
      <c r="J527" s="190"/>
      <c r="K527" s="190"/>
      <c r="L527" s="190"/>
      <c r="M527" s="190"/>
      <c r="N527" s="187" t="s">
        <v>775</v>
      </c>
      <c r="O527" s="191"/>
      <c r="P527" s="192"/>
      <c r="Q527" s="193"/>
      <c r="R527" s="193"/>
      <c r="S527" s="193"/>
    </row>
    <row r="528" spans="1:19" ht="20.100000000000001" customHeight="1" x14ac:dyDescent="0.25">
      <c r="A528" s="190"/>
      <c r="B528" s="193"/>
      <c r="C528" s="193"/>
      <c r="D528" s="197"/>
      <c r="E528" s="190"/>
      <c r="F528" s="190"/>
      <c r="G528" s="190"/>
      <c r="H528" s="190"/>
      <c r="I528" s="197"/>
      <c r="J528" s="190"/>
      <c r="K528" s="190"/>
      <c r="L528" s="190"/>
      <c r="M528" s="190"/>
      <c r="N528" s="187" t="s">
        <v>776</v>
      </c>
      <c r="O528" s="191"/>
      <c r="P528" s="192"/>
      <c r="Q528" s="193"/>
      <c r="R528" s="193"/>
      <c r="S528" s="193"/>
    </row>
    <row r="529" spans="1:19" ht="20.100000000000001" customHeight="1" x14ac:dyDescent="0.25">
      <c r="A529" s="190"/>
      <c r="B529" s="193"/>
      <c r="C529" s="193"/>
      <c r="D529" s="197"/>
      <c r="E529" s="190"/>
      <c r="F529" s="190"/>
      <c r="G529" s="190"/>
      <c r="H529" s="190"/>
      <c r="I529" s="197"/>
      <c r="J529" s="190"/>
      <c r="K529" s="190"/>
      <c r="L529" s="190"/>
      <c r="M529" s="190"/>
      <c r="N529" s="187" t="s">
        <v>777</v>
      </c>
      <c r="O529" s="191"/>
      <c r="P529" s="192"/>
      <c r="Q529" s="193"/>
      <c r="R529" s="193"/>
      <c r="S529" s="193"/>
    </row>
    <row r="530" spans="1:19" ht="20.100000000000001" customHeight="1" x14ac:dyDescent="0.25">
      <c r="A530" s="190"/>
      <c r="B530" s="193"/>
      <c r="C530" s="193"/>
      <c r="D530" s="197"/>
      <c r="E530" s="190"/>
      <c r="F530" s="190"/>
      <c r="G530" s="190"/>
      <c r="H530" s="190"/>
      <c r="I530" s="197"/>
      <c r="J530" s="190"/>
      <c r="K530" s="190"/>
      <c r="L530" s="190"/>
      <c r="M530" s="190"/>
      <c r="N530" s="187" t="s">
        <v>778</v>
      </c>
      <c r="O530" s="191"/>
      <c r="P530" s="192"/>
      <c r="Q530" s="193"/>
      <c r="R530" s="193"/>
      <c r="S530" s="193"/>
    </row>
    <row r="531" spans="1:19" ht="20.100000000000001" customHeight="1" x14ac:dyDescent="0.25">
      <c r="A531" s="190"/>
      <c r="B531" s="193"/>
      <c r="C531" s="193"/>
      <c r="D531" s="197"/>
      <c r="E531" s="190"/>
      <c r="F531" s="190"/>
      <c r="G531" s="190"/>
      <c r="H531" s="190"/>
      <c r="I531" s="197"/>
      <c r="J531" s="190"/>
      <c r="K531" s="190"/>
      <c r="L531" s="190"/>
      <c r="M531" s="190"/>
      <c r="N531" s="187" t="s">
        <v>779</v>
      </c>
      <c r="O531" s="191"/>
      <c r="P531" s="192"/>
      <c r="Q531" s="193"/>
      <c r="R531" s="193"/>
      <c r="S531" s="193"/>
    </row>
    <row r="532" spans="1:19" ht="20.100000000000001" customHeight="1" x14ac:dyDescent="0.25">
      <c r="A532" s="190"/>
      <c r="B532" s="193"/>
      <c r="C532" s="193"/>
      <c r="D532" s="197"/>
      <c r="E532" s="190"/>
      <c r="F532" s="190"/>
      <c r="G532" s="190"/>
      <c r="H532" s="190"/>
      <c r="I532" s="197"/>
      <c r="J532" s="190"/>
      <c r="K532" s="190"/>
      <c r="L532" s="190"/>
      <c r="M532" s="190"/>
      <c r="N532" s="187" t="s">
        <v>780</v>
      </c>
      <c r="O532" s="191"/>
      <c r="P532" s="192"/>
      <c r="Q532" s="193"/>
      <c r="R532" s="193"/>
      <c r="S532" s="193"/>
    </row>
    <row r="533" spans="1:19" ht="20.100000000000001" customHeight="1" x14ac:dyDescent="0.25">
      <c r="A533" s="190"/>
      <c r="B533" s="193"/>
      <c r="C533" s="193"/>
      <c r="D533" s="197"/>
      <c r="E533" s="190"/>
      <c r="F533" s="190"/>
      <c r="G533" s="190"/>
      <c r="H533" s="190"/>
      <c r="I533" s="197"/>
      <c r="J533" s="190"/>
      <c r="K533" s="190"/>
      <c r="L533" s="190"/>
      <c r="M533" s="190"/>
      <c r="N533" s="187" t="s">
        <v>781</v>
      </c>
      <c r="O533" s="191"/>
      <c r="P533" s="192"/>
      <c r="Q533" s="193"/>
      <c r="R533" s="193"/>
      <c r="S533" s="193"/>
    </row>
    <row r="534" spans="1:19" ht="20.100000000000001" customHeight="1" x14ac:dyDescent="0.25">
      <c r="A534" s="190">
        <v>2022</v>
      </c>
      <c r="B534" s="193">
        <v>44743</v>
      </c>
      <c r="C534" s="193">
        <v>44834</v>
      </c>
      <c r="D534" s="197">
        <v>116829734</v>
      </c>
      <c r="E534" s="190">
        <v>2</v>
      </c>
      <c r="F534" s="190">
        <v>3</v>
      </c>
      <c r="G534" s="190">
        <v>3</v>
      </c>
      <c r="H534" s="190" t="s">
        <v>721</v>
      </c>
      <c r="I534" s="197">
        <v>50490984.400000006</v>
      </c>
      <c r="J534" s="190">
        <v>2</v>
      </c>
      <c r="K534" s="190">
        <v>3</v>
      </c>
      <c r="L534" s="190">
        <v>3</v>
      </c>
      <c r="M534" s="190" t="s">
        <v>721</v>
      </c>
      <c r="N534" s="187" t="s">
        <v>804</v>
      </c>
      <c r="O534" s="191" t="s">
        <v>792</v>
      </c>
      <c r="P534" s="192" t="s">
        <v>771</v>
      </c>
      <c r="Q534" s="193">
        <v>44846</v>
      </c>
      <c r="R534" s="193">
        <v>44846</v>
      </c>
      <c r="S534" s="193"/>
    </row>
    <row r="535" spans="1:19" ht="20.100000000000001" customHeight="1" x14ac:dyDescent="0.25">
      <c r="A535" s="190"/>
      <c r="B535" s="193"/>
      <c r="C535" s="193"/>
      <c r="D535" s="197"/>
      <c r="E535" s="190"/>
      <c r="F535" s="190"/>
      <c r="G535" s="190"/>
      <c r="H535" s="190"/>
      <c r="I535" s="197"/>
      <c r="J535" s="190"/>
      <c r="K535" s="190"/>
      <c r="L535" s="190"/>
      <c r="M535" s="190"/>
      <c r="N535" s="187" t="s">
        <v>774</v>
      </c>
      <c r="O535" s="191"/>
      <c r="P535" s="192"/>
      <c r="Q535" s="193"/>
      <c r="R535" s="193"/>
      <c r="S535" s="193"/>
    </row>
    <row r="536" spans="1:19" ht="20.100000000000001" customHeight="1" x14ac:dyDescent="0.25">
      <c r="A536" s="190"/>
      <c r="B536" s="193"/>
      <c r="C536" s="193"/>
      <c r="D536" s="197"/>
      <c r="E536" s="190"/>
      <c r="F536" s="190"/>
      <c r="G536" s="190"/>
      <c r="H536" s="190"/>
      <c r="I536" s="197"/>
      <c r="J536" s="190"/>
      <c r="K536" s="190"/>
      <c r="L536" s="190"/>
      <c r="M536" s="190"/>
      <c r="N536" s="187" t="s">
        <v>775</v>
      </c>
      <c r="O536" s="191"/>
      <c r="P536" s="192"/>
      <c r="Q536" s="193"/>
      <c r="R536" s="193"/>
      <c r="S536" s="193"/>
    </row>
    <row r="537" spans="1:19" ht="20.100000000000001" customHeight="1" x14ac:dyDescent="0.25">
      <c r="A537" s="190"/>
      <c r="B537" s="193"/>
      <c r="C537" s="193"/>
      <c r="D537" s="197"/>
      <c r="E537" s="190"/>
      <c r="F537" s="190"/>
      <c r="G537" s="190"/>
      <c r="H537" s="190"/>
      <c r="I537" s="197"/>
      <c r="J537" s="190"/>
      <c r="K537" s="190"/>
      <c r="L537" s="190"/>
      <c r="M537" s="190"/>
      <c r="N537" s="187" t="s">
        <v>776</v>
      </c>
      <c r="O537" s="191"/>
      <c r="P537" s="192"/>
      <c r="Q537" s="193"/>
      <c r="R537" s="193"/>
      <c r="S537" s="193"/>
    </row>
    <row r="538" spans="1:19" ht="20.100000000000001" customHeight="1" x14ac:dyDescent="0.25">
      <c r="A538" s="190"/>
      <c r="B538" s="193"/>
      <c r="C538" s="193"/>
      <c r="D538" s="197"/>
      <c r="E538" s="190"/>
      <c r="F538" s="190"/>
      <c r="G538" s="190"/>
      <c r="H538" s="190"/>
      <c r="I538" s="197"/>
      <c r="J538" s="190"/>
      <c r="K538" s="190"/>
      <c r="L538" s="190"/>
      <c r="M538" s="190"/>
      <c r="N538" s="187" t="s">
        <v>777</v>
      </c>
      <c r="O538" s="191"/>
      <c r="P538" s="192"/>
      <c r="Q538" s="193"/>
      <c r="R538" s="193"/>
      <c r="S538" s="193"/>
    </row>
    <row r="539" spans="1:19" ht="20.100000000000001" customHeight="1" x14ac:dyDescent="0.25">
      <c r="A539" s="190"/>
      <c r="B539" s="193"/>
      <c r="C539" s="193"/>
      <c r="D539" s="197"/>
      <c r="E539" s="190"/>
      <c r="F539" s="190"/>
      <c r="G539" s="190"/>
      <c r="H539" s="190"/>
      <c r="I539" s="197"/>
      <c r="J539" s="190"/>
      <c r="K539" s="190"/>
      <c r="L539" s="190"/>
      <c r="M539" s="190"/>
      <c r="N539" s="187" t="s">
        <v>778</v>
      </c>
      <c r="O539" s="191"/>
      <c r="P539" s="192"/>
      <c r="Q539" s="193"/>
      <c r="R539" s="193"/>
      <c r="S539" s="193"/>
    </row>
    <row r="540" spans="1:19" ht="20.100000000000001" customHeight="1" x14ac:dyDescent="0.25">
      <c r="A540" s="190"/>
      <c r="B540" s="193"/>
      <c r="C540" s="193"/>
      <c r="D540" s="197"/>
      <c r="E540" s="190"/>
      <c r="F540" s="190"/>
      <c r="G540" s="190"/>
      <c r="H540" s="190"/>
      <c r="I540" s="197"/>
      <c r="J540" s="190"/>
      <c r="K540" s="190"/>
      <c r="L540" s="190"/>
      <c r="M540" s="190"/>
      <c r="N540" s="187" t="s">
        <v>779</v>
      </c>
      <c r="O540" s="191"/>
      <c r="P540" s="192"/>
      <c r="Q540" s="193"/>
      <c r="R540" s="193"/>
      <c r="S540" s="193"/>
    </row>
    <row r="541" spans="1:19" ht="20.100000000000001" customHeight="1" x14ac:dyDescent="0.25">
      <c r="A541" s="190"/>
      <c r="B541" s="193"/>
      <c r="C541" s="193"/>
      <c r="D541" s="197"/>
      <c r="E541" s="190"/>
      <c r="F541" s="190"/>
      <c r="G541" s="190"/>
      <c r="H541" s="190"/>
      <c r="I541" s="197"/>
      <c r="J541" s="190"/>
      <c r="K541" s="190"/>
      <c r="L541" s="190"/>
      <c r="M541" s="190"/>
      <c r="N541" s="187" t="s">
        <v>780</v>
      </c>
      <c r="O541" s="191"/>
      <c r="P541" s="192"/>
      <c r="Q541" s="193"/>
      <c r="R541" s="193"/>
      <c r="S541" s="193"/>
    </row>
    <row r="542" spans="1:19" ht="20.100000000000001" customHeight="1" x14ac:dyDescent="0.25">
      <c r="A542" s="190"/>
      <c r="B542" s="193"/>
      <c r="C542" s="193"/>
      <c r="D542" s="197"/>
      <c r="E542" s="190"/>
      <c r="F542" s="190"/>
      <c r="G542" s="190"/>
      <c r="H542" s="190"/>
      <c r="I542" s="197"/>
      <c r="J542" s="190"/>
      <c r="K542" s="190"/>
      <c r="L542" s="190"/>
      <c r="M542" s="190"/>
      <c r="N542" s="187" t="s">
        <v>781</v>
      </c>
      <c r="O542" s="191"/>
      <c r="P542" s="192"/>
      <c r="Q542" s="193"/>
      <c r="R542" s="193"/>
      <c r="S542" s="193"/>
    </row>
    <row r="543" spans="1:19" ht="20.100000000000001" customHeight="1" x14ac:dyDescent="0.25">
      <c r="A543" s="190">
        <v>2022</v>
      </c>
      <c r="B543" s="193">
        <v>44743</v>
      </c>
      <c r="C543" s="193">
        <v>44834</v>
      </c>
      <c r="D543" s="197">
        <v>40579530</v>
      </c>
      <c r="E543" s="190">
        <v>2</v>
      </c>
      <c r="F543" s="190">
        <v>3</v>
      </c>
      <c r="G543" s="190">
        <v>3</v>
      </c>
      <c r="H543" s="190" t="s">
        <v>765</v>
      </c>
      <c r="I543" s="197">
        <v>0</v>
      </c>
      <c r="J543" s="190">
        <v>2</v>
      </c>
      <c r="K543" s="190">
        <v>3</v>
      </c>
      <c r="L543" s="190">
        <v>3</v>
      </c>
      <c r="M543" s="190" t="s">
        <v>765</v>
      </c>
      <c r="N543" s="187" t="s">
        <v>782</v>
      </c>
      <c r="O543" s="191" t="s">
        <v>792</v>
      </c>
      <c r="P543" s="192" t="s">
        <v>771</v>
      </c>
      <c r="Q543" s="193">
        <v>44846</v>
      </c>
      <c r="R543" s="193">
        <v>44846</v>
      </c>
      <c r="S543" s="194"/>
    </row>
    <row r="544" spans="1:19" ht="20.100000000000001" customHeight="1" x14ac:dyDescent="0.25">
      <c r="A544" s="190"/>
      <c r="B544" s="193"/>
      <c r="C544" s="193"/>
      <c r="D544" s="197"/>
      <c r="E544" s="190"/>
      <c r="F544" s="190"/>
      <c r="G544" s="190"/>
      <c r="H544" s="190"/>
      <c r="I544" s="197"/>
      <c r="J544" s="190"/>
      <c r="K544" s="190"/>
      <c r="L544" s="190"/>
      <c r="M544" s="190"/>
      <c r="N544" s="187" t="s">
        <v>774</v>
      </c>
      <c r="O544" s="191"/>
      <c r="P544" s="192"/>
      <c r="Q544" s="193"/>
      <c r="R544" s="193"/>
      <c r="S544" s="195"/>
    </row>
    <row r="545" spans="1:19" ht="20.100000000000001" customHeight="1" x14ac:dyDescent="0.25">
      <c r="A545" s="190"/>
      <c r="B545" s="193"/>
      <c r="C545" s="193"/>
      <c r="D545" s="197"/>
      <c r="E545" s="190"/>
      <c r="F545" s="190"/>
      <c r="G545" s="190"/>
      <c r="H545" s="190"/>
      <c r="I545" s="197"/>
      <c r="J545" s="190"/>
      <c r="K545" s="190"/>
      <c r="L545" s="190"/>
      <c r="M545" s="190"/>
      <c r="N545" s="187" t="s">
        <v>775</v>
      </c>
      <c r="O545" s="191"/>
      <c r="P545" s="192"/>
      <c r="Q545" s="193"/>
      <c r="R545" s="193"/>
      <c r="S545" s="195"/>
    </row>
    <row r="546" spans="1:19" ht="20.100000000000001" customHeight="1" x14ac:dyDescent="0.25">
      <c r="A546" s="190"/>
      <c r="B546" s="193"/>
      <c r="C546" s="193"/>
      <c r="D546" s="197"/>
      <c r="E546" s="190"/>
      <c r="F546" s="190"/>
      <c r="G546" s="190"/>
      <c r="H546" s="190"/>
      <c r="I546" s="197"/>
      <c r="J546" s="190"/>
      <c r="K546" s="190"/>
      <c r="L546" s="190"/>
      <c r="M546" s="190"/>
      <c r="N546" s="187" t="s">
        <v>776</v>
      </c>
      <c r="O546" s="191"/>
      <c r="P546" s="192"/>
      <c r="Q546" s="193"/>
      <c r="R546" s="193"/>
      <c r="S546" s="195"/>
    </row>
    <row r="547" spans="1:19" ht="20.100000000000001" customHeight="1" x14ac:dyDescent="0.25">
      <c r="A547" s="190"/>
      <c r="B547" s="193"/>
      <c r="C547" s="193"/>
      <c r="D547" s="197"/>
      <c r="E547" s="190"/>
      <c r="F547" s="190"/>
      <c r="G547" s="190"/>
      <c r="H547" s="190"/>
      <c r="I547" s="197"/>
      <c r="J547" s="190"/>
      <c r="K547" s="190"/>
      <c r="L547" s="190"/>
      <c r="M547" s="190"/>
      <c r="N547" s="187" t="s">
        <v>777</v>
      </c>
      <c r="O547" s="191"/>
      <c r="P547" s="192"/>
      <c r="Q547" s="193"/>
      <c r="R547" s="193"/>
      <c r="S547" s="195"/>
    </row>
    <row r="548" spans="1:19" ht="20.100000000000001" customHeight="1" x14ac:dyDescent="0.25">
      <c r="A548" s="190"/>
      <c r="B548" s="193"/>
      <c r="C548" s="193"/>
      <c r="D548" s="197"/>
      <c r="E548" s="190"/>
      <c r="F548" s="190"/>
      <c r="G548" s="190"/>
      <c r="H548" s="190"/>
      <c r="I548" s="197"/>
      <c r="J548" s="190"/>
      <c r="K548" s="190"/>
      <c r="L548" s="190"/>
      <c r="M548" s="190"/>
      <c r="N548" s="187" t="s">
        <v>778</v>
      </c>
      <c r="O548" s="191"/>
      <c r="P548" s="192"/>
      <c r="Q548" s="193"/>
      <c r="R548" s="193"/>
      <c r="S548" s="195"/>
    </row>
    <row r="549" spans="1:19" ht="20.100000000000001" customHeight="1" x14ac:dyDescent="0.25">
      <c r="A549" s="190"/>
      <c r="B549" s="193"/>
      <c r="C549" s="193"/>
      <c r="D549" s="197"/>
      <c r="E549" s="190"/>
      <c r="F549" s="190"/>
      <c r="G549" s="190"/>
      <c r="H549" s="190"/>
      <c r="I549" s="197"/>
      <c r="J549" s="190"/>
      <c r="K549" s="190"/>
      <c r="L549" s="190"/>
      <c r="M549" s="190"/>
      <c r="N549" s="187" t="s">
        <v>779</v>
      </c>
      <c r="O549" s="191"/>
      <c r="P549" s="192"/>
      <c r="Q549" s="193"/>
      <c r="R549" s="193"/>
      <c r="S549" s="195"/>
    </row>
    <row r="550" spans="1:19" ht="20.100000000000001" customHeight="1" x14ac:dyDescent="0.25">
      <c r="A550" s="190"/>
      <c r="B550" s="193"/>
      <c r="C550" s="193"/>
      <c r="D550" s="197"/>
      <c r="E550" s="190"/>
      <c r="F550" s="190"/>
      <c r="G550" s="190"/>
      <c r="H550" s="190"/>
      <c r="I550" s="197"/>
      <c r="J550" s="190"/>
      <c r="K550" s="190"/>
      <c r="L550" s="190"/>
      <c r="M550" s="190"/>
      <c r="N550" s="187" t="s">
        <v>780</v>
      </c>
      <c r="O550" s="191"/>
      <c r="P550" s="192"/>
      <c r="Q550" s="193"/>
      <c r="R550" s="193"/>
      <c r="S550" s="195"/>
    </row>
    <row r="551" spans="1:19" ht="20.100000000000001" customHeight="1" x14ac:dyDescent="0.25">
      <c r="A551" s="190"/>
      <c r="B551" s="193"/>
      <c r="C551" s="193"/>
      <c r="D551" s="197"/>
      <c r="E551" s="190"/>
      <c r="F551" s="190"/>
      <c r="G551" s="190"/>
      <c r="H551" s="190"/>
      <c r="I551" s="197"/>
      <c r="J551" s="190"/>
      <c r="K551" s="190"/>
      <c r="L551" s="190"/>
      <c r="M551" s="190"/>
      <c r="N551" s="187" t="s">
        <v>781</v>
      </c>
      <c r="O551" s="191"/>
      <c r="P551" s="192"/>
      <c r="Q551" s="193"/>
      <c r="R551" s="193"/>
      <c r="S551" s="196"/>
    </row>
    <row r="552" spans="1:19" ht="20.100000000000001" customHeight="1" x14ac:dyDescent="0.25">
      <c r="A552" s="190">
        <v>2022</v>
      </c>
      <c r="B552" s="193">
        <v>44743</v>
      </c>
      <c r="C552" s="193">
        <v>44834</v>
      </c>
      <c r="D552" s="197">
        <v>67500</v>
      </c>
      <c r="E552" s="190">
        <v>2</v>
      </c>
      <c r="F552" s="190">
        <v>6</v>
      </c>
      <c r="G552" s="190">
        <v>8</v>
      </c>
      <c r="H552" s="190" t="s">
        <v>722</v>
      </c>
      <c r="I552" s="197">
        <v>775292</v>
      </c>
      <c r="J552" s="190">
        <v>2</v>
      </c>
      <c r="K552" s="190">
        <v>6</v>
      </c>
      <c r="L552" s="190">
        <v>8</v>
      </c>
      <c r="M552" s="190" t="s">
        <v>722</v>
      </c>
      <c r="N552" s="187" t="s">
        <v>790</v>
      </c>
      <c r="O552" s="191" t="s">
        <v>792</v>
      </c>
      <c r="P552" s="192" t="s">
        <v>771</v>
      </c>
      <c r="Q552" s="193">
        <v>44846</v>
      </c>
      <c r="R552" s="193">
        <v>44846</v>
      </c>
      <c r="S552" s="194"/>
    </row>
    <row r="553" spans="1:19" ht="20.100000000000001" customHeight="1" x14ac:dyDescent="0.25">
      <c r="A553" s="190"/>
      <c r="B553" s="193"/>
      <c r="C553" s="193"/>
      <c r="D553" s="197"/>
      <c r="E553" s="190"/>
      <c r="F553" s="190"/>
      <c r="G553" s="190"/>
      <c r="H553" s="190"/>
      <c r="I553" s="197"/>
      <c r="J553" s="190"/>
      <c r="K553" s="190"/>
      <c r="L553" s="190"/>
      <c r="M553" s="190"/>
      <c r="N553" s="187" t="s">
        <v>774</v>
      </c>
      <c r="O553" s="191"/>
      <c r="P553" s="192"/>
      <c r="Q553" s="193"/>
      <c r="R553" s="193"/>
      <c r="S553" s="195"/>
    </row>
    <row r="554" spans="1:19" ht="20.100000000000001" customHeight="1" x14ac:dyDescent="0.25">
      <c r="A554" s="190"/>
      <c r="B554" s="193"/>
      <c r="C554" s="193"/>
      <c r="D554" s="197"/>
      <c r="E554" s="190"/>
      <c r="F554" s="190"/>
      <c r="G554" s="190"/>
      <c r="H554" s="190"/>
      <c r="I554" s="197"/>
      <c r="J554" s="190"/>
      <c r="K554" s="190"/>
      <c r="L554" s="190"/>
      <c r="M554" s="190"/>
      <c r="N554" s="187" t="s">
        <v>775</v>
      </c>
      <c r="O554" s="191"/>
      <c r="P554" s="192"/>
      <c r="Q554" s="193"/>
      <c r="R554" s="193"/>
      <c r="S554" s="195"/>
    </row>
    <row r="555" spans="1:19" ht="20.100000000000001" customHeight="1" x14ac:dyDescent="0.25">
      <c r="A555" s="190"/>
      <c r="B555" s="193"/>
      <c r="C555" s="193"/>
      <c r="D555" s="197"/>
      <c r="E555" s="190"/>
      <c r="F555" s="190"/>
      <c r="G555" s="190"/>
      <c r="H555" s="190"/>
      <c r="I555" s="197"/>
      <c r="J555" s="190"/>
      <c r="K555" s="190"/>
      <c r="L555" s="190"/>
      <c r="M555" s="190"/>
      <c r="N555" s="187" t="s">
        <v>776</v>
      </c>
      <c r="O555" s="191"/>
      <c r="P555" s="192"/>
      <c r="Q555" s="193"/>
      <c r="R555" s="193"/>
      <c r="S555" s="195"/>
    </row>
    <row r="556" spans="1:19" ht="20.100000000000001" customHeight="1" x14ac:dyDescent="0.25">
      <c r="A556" s="190"/>
      <c r="B556" s="193"/>
      <c r="C556" s="193"/>
      <c r="D556" s="197"/>
      <c r="E556" s="190"/>
      <c r="F556" s="190"/>
      <c r="G556" s="190"/>
      <c r="H556" s="190"/>
      <c r="I556" s="197"/>
      <c r="J556" s="190"/>
      <c r="K556" s="190"/>
      <c r="L556" s="190"/>
      <c r="M556" s="190"/>
      <c r="N556" s="187" t="s">
        <v>777</v>
      </c>
      <c r="O556" s="191"/>
      <c r="P556" s="192"/>
      <c r="Q556" s="193"/>
      <c r="R556" s="193"/>
      <c r="S556" s="195"/>
    </row>
    <row r="557" spans="1:19" ht="20.100000000000001" customHeight="1" x14ac:dyDescent="0.25">
      <c r="A557" s="190"/>
      <c r="B557" s="193"/>
      <c r="C557" s="193"/>
      <c r="D557" s="197"/>
      <c r="E557" s="190"/>
      <c r="F557" s="190"/>
      <c r="G557" s="190"/>
      <c r="H557" s="190"/>
      <c r="I557" s="197"/>
      <c r="J557" s="190"/>
      <c r="K557" s="190"/>
      <c r="L557" s="190"/>
      <c r="M557" s="190"/>
      <c r="N557" s="187" t="s">
        <v>778</v>
      </c>
      <c r="O557" s="191"/>
      <c r="P557" s="192"/>
      <c r="Q557" s="193"/>
      <c r="R557" s="193"/>
      <c r="S557" s="195"/>
    </row>
    <row r="558" spans="1:19" ht="20.100000000000001" customHeight="1" x14ac:dyDescent="0.25">
      <c r="A558" s="190"/>
      <c r="B558" s="193"/>
      <c r="C558" s="193"/>
      <c r="D558" s="197"/>
      <c r="E558" s="190"/>
      <c r="F558" s="190"/>
      <c r="G558" s="190"/>
      <c r="H558" s="190"/>
      <c r="I558" s="197"/>
      <c r="J558" s="190"/>
      <c r="K558" s="190"/>
      <c r="L558" s="190"/>
      <c r="M558" s="190"/>
      <c r="N558" s="187" t="s">
        <v>779</v>
      </c>
      <c r="O558" s="191"/>
      <c r="P558" s="192"/>
      <c r="Q558" s="193"/>
      <c r="R558" s="193"/>
      <c r="S558" s="195"/>
    </row>
    <row r="559" spans="1:19" ht="20.100000000000001" customHeight="1" x14ac:dyDescent="0.25">
      <c r="A559" s="190"/>
      <c r="B559" s="193"/>
      <c r="C559" s="193"/>
      <c r="D559" s="197"/>
      <c r="E559" s="190"/>
      <c r="F559" s="190"/>
      <c r="G559" s="190"/>
      <c r="H559" s="190"/>
      <c r="I559" s="197"/>
      <c r="J559" s="190"/>
      <c r="K559" s="190"/>
      <c r="L559" s="190"/>
      <c r="M559" s="190"/>
      <c r="N559" s="187" t="s">
        <v>780</v>
      </c>
      <c r="O559" s="191"/>
      <c r="P559" s="192"/>
      <c r="Q559" s="193"/>
      <c r="R559" s="193"/>
      <c r="S559" s="195"/>
    </row>
    <row r="560" spans="1:19" ht="20.100000000000001" customHeight="1" x14ac:dyDescent="0.25">
      <c r="A560" s="190"/>
      <c r="B560" s="193"/>
      <c r="C560" s="193"/>
      <c r="D560" s="197"/>
      <c r="E560" s="190"/>
      <c r="F560" s="190"/>
      <c r="G560" s="190"/>
      <c r="H560" s="190"/>
      <c r="I560" s="197"/>
      <c r="J560" s="190"/>
      <c r="K560" s="190"/>
      <c r="L560" s="190"/>
      <c r="M560" s="190"/>
      <c r="N560" s="187" t="s">
        <v>781</v>
      </c>
      <c r="O560" s="191"/>
      <c r="P560" s="192"/>
      <c r="Q560" s="193"/>
      <c r="R560" s="193"/>
      <c r="S560" s="196"/>
    </row>
    <row r="561" spans="1:19" ht="20.100000000000001" customHeight="1" x14ac:dyDescent="0.25">
      <c r="A561" s="190">
        <v>2022</v>
      </c>
      <c r="B561" s="193">
        <v>44743</v>
      </c>
      <c r="C561" s="193">
        <v>44834</v>
      </c>
      <c r="D561" s="197">
        <v>73500</v>
      </c>
      <c r="E561" s="190">
        <v>2</v>
      </c>
      <c r="F561" s="190">
        <v>6</v>
      </c>
      <c r="G561" s="190">
        <v>8</v>
      </c>
      <c r="H561" s="190" t="s">
        <v>723</v>
      </c>
      <c r="I561" s="197">
        <v>0</v>
      </c>
      <c r="J561" s="190">
        <v>2</v>
      </c>
      <c r="K561" s="190">
        <v>6</v>
      </c>
      <c r="L561" s="190">
        <v>8</v>
      </c>
      <c r="M561" s="190" t="s">
        <v>723</v>
      </c>
      <c r="N561" s="187" t="s">
        <v>782</v>
      </c>
      <c r="O561" s="191" t="s">
        <v>792</v>
      </c>
      <c r="P561" s="192" t="s">
        <v>771</v>
      </c>
      <c r="Q561" s="193">
        <v>44846</v>
      </c>
      <c r="R561" s="193">
        <v>44846</v>
      </c>
      <c r="S561" s="194"/>
    </row>
    <row r="562" spans="1:19" ht="20.100000000000001" customHeight="1" x14ac:dyDescent="0.25">
      <c r="A562" s="190"/>
      <c r="B562" s="193"/>
      <c r="C562" s="193"/>
      <c r="D562" s="197"/>
      <c r="E562" s="190"/>
      <c r="F562" s="190"/>
      <c r="G562" s="190"/>
      <c r="H562" s="190"/>
      <c r="I562" s="197"/>
      <c r="J562" s="190"/>
      <c r="K562" s="190"/>
      <c r="L562" s="190"/>
      <c r="M562" s="190"/>
      <c r="N562" s="188" t="s">
        <v>774</v>
      </c>
      <c r="O562" s="191"/>
      <c r="P562" s="192"/>
      <c r="Q562" s="193"/>
      <c r="R562" s="193"/>
      <c r="S562" s="195"/>
    </row>
    <row r="563" spans="1:19" ht="20.100000000000001" customHeight="1" x14ac:dyDescent="0.25">
      <c r="A563" s="190"/>
      <c r="B563" s="193"/>
      <c r="C563" s="193"/>
      <c r="D563" s="197"/>
      <c r="E563" s="190"/>
      <c r="F563" s="190"/>
      <c r="G563" s="190"/>
      <c r="H563" s="190"/>
      <c r="I563" s="197"/>
      <c r="J563" s="190"/>
      <c r="K563" s="190"/>
      <c r="L563" s="190"/>
      <c r="M563" s="190"/>
      <c r="N563" s="188" t="s">
        <v>775</v>
      </c>
      <c r="O563" s="191"/>
      <c r="P563" s="192"/>
      <c r="Q563" s="193"/>
      <c r="R563" s="193"/>
      <c r="S563" s="195"/>
    </row>
    <row r="564" spans="1:19" ht="20.100000000000001" customHeight="1" x14ac:dyDescent="0.25">
      <c r="A564" s="190"/>
      <c r="B564" s="193"/>
      <c r="C564" s="193"/>
      <c r="D564" s="197"/>
      <c r="E564" s="190"/>
      <c r="F564" s="190"/>
      <c r="G564" s="190"/>
      <c r="H564" s="190"/>
      <c r="I564" s="197"/>
      <c r="J564" s="190"/>
      <c r="K564" s="190"/>
      <c r="L564" s="190"/>
      <c r="M564" s="190"/>
      <c r="N564" s="188" t="s">
        <v>776</v>
      </c>
      <c r="O564" s="191"/>
      <c r="P564" s="192"/>
      <c r="Q564" s="193"/>
      <c r="R564" s="193"/>
      <c r="S564" s="195"/>
    </row>
    <row r="565" spans="1:19" ht="20.100000000000001" customHeight="1" x14ac:dyDescent="0.25">
      <c r="A565" s="190"/>
      <c r="B565" s="193"/>
      <c r="C565" s="193"/>
      <c r="D565" s="197"/>
      <c r="E565" s="190"/>
      <c r="F565" s="190"/>
      <c r="G565" s="190"/>
      <c r="H565" s="190"/>
      <c r="I565" s="197"/>
      <c r="J565" s="190"/>
      <c r="K565" s="190"/>
      <c r="L565" s="190"/>
      <c r="M565" s="190"/>
      <c r="N565" s="188" t="s">
        <v>777</v>
      </c>
      <c r="O565" s="191"/>
      <c r="P565" s="192"/>
      <c r="Q565" s="193"/>
      <c r="R565" s="193"/>
      <c r="S565" s="195"/>
    </row>
    <row r="566" spans="1:19" ht="20.100000000000001" customHeight="1" x14ac:dyDescent="0.25">
      <c r="A566" s="190"/>
      <c r="B566" s="193"/>
      <c r="C566" s="193"/>
      <c r="D566" s="197"/>
      <c r="E566" s="190"/>
      <c r="F566" s="190"/>
      <c r="G566" s="190"/>
      <c r="H566" s="190"/>
      <c r="I566" s="197"/>
      <c r="J566" s="190"/>
      <c r="K566" s="190"/>
      <c r="L566" s="190"/>
      <c r="M566" s="190"/>
      <c r="N566" s="188" t="s">
        <v>778</v>
      </c>
      <c r="O566" s="191"/>
      <c r="P566" s="192"/>
      <c r="Q566" s="193"/>
      <c r="R566" s="193"/>
      <c r="S566" s="195"/>
    </row>
    <row r="567" spans="1:19" ht="20.100000000000001" customHeight="1" x14ac:dyDescent="0.25">
      <c r="A567" s="190"/>
      <c r="B567" s="193"/>
      <c r="C567" s="193"/>
      <c r="D567" s="197"/>
      <c r="E567" s="190"/>
      <c r="F567" s="190"/>
      <c r="G567" s="190"/>
      <c r="H567" s="190"/>
      <c r="I567" s="197"/>
      <c r="J567" s="190"/>
      <c r="K567" s="190"/>
      <c r="L567" s="190"/>
      <c r="M567" s="190"/>
      <c r="N567" s="188" t="s">
        <v>779</v>
      </c>
      <c r="O567" s="191"/>
      <c r="P567" s="192"/>
      <c r="Q567" s="193"/>
      <c r="R567" s="193"/>
      <c r="S567" s="195"/>
    </row>
    <row r="568" spans="1:19" ht="20.100000000000001" customHeight="1" x14ac:dyDescent="0.25">
      <c r="A568" s="190"/>
      <c r="B568" s="193"/>
      <c r="C568" s="193"/>
      <c r="D568" s="197"/>
      <c r="E568" s="190"/>
      <c r="F568" s="190"/>
      <c r="G568" s="190"/>
      <c r="H568" s="190"/>
      <c r="I568" s="197"/>
      <c r="J568" s="190"/>
      <c r="K568" s="190"/>
      <c r="L568" s="190"/>
      <c r="M568" s="190"/>
      <c r="N568" s="188" t="s">
        <v>780</v>
      </c>
      <c r="O568" s="191"/>
      <c r="P568" s="192"/>
      <c r="Q568" s="193"/>
      <c r="R568" s="193"/>
      <c r="S568" s="195"/>
    </row>
    <row r="569" spans="1:19" ht="20.100000000000001" customHeight="1" x14ac:dyDescent="0.25">
      <c r="A569" s="190"/>
      <c r="B569" s="193"/>
      <c r="C569" s="193"/>
      <c r="D569" s="197"/>
      <c r="E569" s="190"/>
      <c r="F569" s="190"/>
      <c r="G569" s="190"/>
      <c r="H569" s="190"/>
      <c r="I569" s="197"/>
      <c r="J569" s="190"/>
      <c r="K569" s="190"/>
      <c r="L569" s="190"/>
      <c r="M569" s="190"/>
      <c r="N569" s="188" t="s">
        <v>781</v>
      </c>
      <c r="O569" s="191"/>
      <c r="P569" s="192"/>
      <c r="Q569" s="193"/>
      <c r="R569" s="193"/>
      <c r="S569" s="196"/>
    </row>
    <row r="570" spans="1:19" ht="15" x14ac:dyDescent="0.25"/>
    <row r="571" spans="1:19" ht="15" x14ac:dyDescent="0.25"/>
    <row r="572" spans="1:19" ht="15" x14ac:dyDescent="0.25"/>
    <row r="573" spans="1:19" ht="15" x14ac:dyDescent="0.25"/>
    <row r="574" spans="1:19" ht="15" x14ac:dyDescent="0.25"/>
    <row r="575" spans="1:19" ht="15" x14ac:dyDescent="0.25"/>
    <row r="576" spans="1:19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</sheetData>
  <mergeCells count="1061">
    <mergeCell ref="S425:S433"/>
    <mergeCell ref="S434:S442"/>
    <mergeCell ref="S443:S451"/>
    <mergeCell ref="S452:S460"/>
    <mergeCell ref="S461:S469"/>
    <mergeCell ref="S470:S478"/>
    <mergeCell ref="S479:S487"/>
    <mergeCell ref="S488:S496"/>
    <mergeCell ref="S497:S505"/>
    <mergeCell ref="S506:S514"/>
    <mergeCell ref="S515:S524"/>
    <mergeCell ref="S525:S533"/>
    <mergeCell ref="S534:S542"/>
    <mergeCell ref="S145:S151"/>
    <mergeCell ref="S152:S160"/>
    <mergeCell ref="S161:S169"/>
    <mergeCell ref="S170:S178"/>
    <mergeCell ref="S382:S388"/>
    <mergeCell ref="S389:S397"/>
    <mergeCell ref="I25:I33"/>
    <mergeCell ref="J25:J33"/>
    <mergeCell ref="A25:A33"/>
    <mergeCell ref="B25:B33"/>
    <mergeCell ref="C25:C33"/>
    <mergeCell ref="D25:D33"/>
    <mergeCell ref="E25:E33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B24:S24"/>
    <mergeCell ref="P5:P6"/>
    <mergeCell ref="Q5:Q6"/>
    <mergeCell ref="R5:R6"/>
    <mergeCell ref="S5:S6"/>
    <mergeCell ref="R25:R33"/>
    <mergeCell ref="O25:O33"/>
    <mergeCell ref="Q25:Q33"/>
    <mergeCell ref="F25:F33"/>
    <mergeCell ref="G25:G33"/>
    <mergeCell ref="H25:H33"/>
    <mergeCell ref="K25:K33"/>
    <mergeCell ref="L25:L33"/>
    <mergeCell ref="M25:M33"/>
    <mergeCell ref="P25:P33"/>
    <mergeCell ref="Q34:Q42"/>
    <mergeCell ref="R34:R42"/>
    <mergeCell ref="A43:A51"/>
    <mergeCell ref="B43:B51"/>
    <mergeCell ref="C43:C51"/>
    <mergeCell ref="D43:D51"/>
    <mergeCell ref="E43:E51"/>
    <mergeCell ref="F43:F51"/>
    <mergeCell ref="G43:G51"/>
    <mergeCell ref="H43:H51"/>
    <mergeCell ref="I43:I51"/>
    <mergeCell ref="J43:J51"/>
    <mergeCell ref="K43:K51"/>
    <mergeCell ref="L43:L51"/>
    <mergeCell ref="M43:M51"/>
    <mergeCell ref="J34:J42"/>
    <mergeCell ref="K34:K42"/>
    <mergeCell ref="L34:L42"/>
    <mergeCell ref="M34:M42"/>
    <mergeCell ref="O34:O42"/>
    <mergeCell ref="P34:P42"/>
    <mergeCell ref="A34:A42"/>
    <mergeCell ref="B34:B42"/>
    <mergeCell ref="C34:C42"/>
    <mergeCell ref="D34:D42"/>
    <mergeCell ref="E34:E42"/>
    <mergeCell ref="F34:F42"/>
    <mergeCell ref="G34:G42"/>
    <mergeCell ref="H34:H42"/>
    <mergeCell ref="I34:I42"/>
    <mergeCell ref="Q52:Q60"/>
    <mergeCell ref="R52:R60"/>
    <mergeCell ref="O43:O51"/>
    <mergeCell ref="P43:P51"/>
    <mergeCell ref="Q43:Q51"/>
    <mergeCell ref="R43:R51"/>
    <mergeCell ref="A52:A60"/>
    <mergeCell ref="B52:B60"/>
    <mergeCell ref="C52:C60"/>
    <mergeCell ref="D52:D60"/>
    <mergeCell ref="E52:E60"/>
    <mergeCell ref="F52:F60"/>
    <mergeCell ref="G52:G60"/>
    <mergeCell ref="H52:H60"/>
    <mergeCell ref="I52:I60"/>
    <mergeCell ref="J52:J60"/>
    <mergeCell ref="K52:K60"/>
    <mergeCell ref="L52:L60"/>
    <mergeCell ref="K70:K78"/>
    <mergeCell ref="L70:L78"/>
    <mergeCell ref="M70:M78"/>
    <mergeCell ref="O70:O78"/>
    <mergeCell ref="P70:P78"/>
    <mergeCell ref="F70:F78"/>
    <mergeCell ref="G70:G78"/>
    <mergeCell ref="H70:H78"/>
    <mergeCell ref="I70:I78"/>
    <mergeCell ref="J70:J78"/>
    <mergeCell ref="A70:A78"/>
    <mergeCell ref="B70:B78"/>
    <mergeCell ref="C70:C78"/>
    <mergeCell ref="D70:D78"/>
    <mergeCell ref="E70:E78"/>
    <mergeCell ref="M52:M60"/>
    <mergeCell ref="O52:O60"/>
    <mergeCell ref="P52:P60"/>
    <mergeCell ref="P79:P87"/>
    <mergeCell ref="Q79:Q87"/>
    <mergeCell ref="R79:R87"/>
    <mergeCell ref="A88:A96"/>
    <mergeCell ref="B88:B96"/>
    <mergeCell ref="C88:C96"/>
    <mergeCell ref="D88:D96"/>
    <mergeCell ref="E88:E96"/>
    <mergeCell ref="F88:F96"/>
    <mergeCell ref="G88:G96"/>
    <mergeCell ref="H88:H96"/>
    <mergeCell ref="I88:I96"/>
    <mergeCell ref="J88:J96"/>
    <mergeCell ref="K88:K96"/>
    <mergeCell ref="L88:L96"/>
    <mergeCell ref="M88:M96"/>
    <mergeCell ref="Q70:Q78"/>
    <mergeCell ref="R70:R78"/>
    <mergeCell ref="A79:A87"/>
    <mergeCell ref="B79:B87"/>
    <mergeCell ref="C79:C87"/>
    <mergeCell ref="D79:D87"/>
    <mergeCell ref="E79:E87"/>
    <mergeCell ref="F79:F87"/>
    <mergeCell ref="G79:G87"/>
    <mergeCell ref="H79:H87"/>
    <mergeCell ref="I79:I87"/>
    <mergeCell ref="J79:J87"/>
    <mergeCell ref="K79:K87"/>
    <mergeCell ref="L79:L87"/>
    <mergeCell ref="M79:M87"/>
    <mergeCell ref="O79:O87"/>
    <mergeCell ref="Q97:Q105"/>
    <mergeCell ref="R97:R105"/>
    <mergeCell ref="O88:O96"/>
    <mergeCell ref="P88:P96"/>
    <mergeCell ref="Q88:Q96"/>
    <mergeCell ref="R88:R96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I97:I105"/>
    <mergeCell ref="J97:J105"/>
    <mergeCell ref="K97:K105"/>
    <mergeCell ref="L97:L105"/>
    <mergeCell ref="K106:K114"/>
    <mergeCell ref="L106:L114"/>
    <mergeCell ref="M106:M114"/>
    <mergeCell ref="O106:O114"/>
    <mergeCell ref="P106:P114"/>
    <mergeCell ref="F106:F114"/>
    <mergeCell ref="G106:G114"/>
    <mergeCell ref="H106:H114"/>
    <mergeCell ref="I106:I114"/>
    <mergeCell ref="J106:J114"/>
    <mergeCell ref="A106:A114"/>
    <mergeCell ref="B106:B114"/>
    <mergeCell ref="C106:C114"/>
    <mergeCell ref="D106:D114"/>
    <mergeCell ref="E106:E114"/>
    <mergeCell ref="M97:M105"/>
    <mergeCell ref="O97:O105"/>
    <mergeCell ref="P97:P105"/>
    <mergeCell ref="P115:P123"/>
    <mergeCell ref="Q115:Q123"/>
    <mergeCell ref="R115:R123"/>
    <mergeCell ref="A124:A133"/>
    <mergeCell ref="B124:B133"/>
    <mergeCell ref="C124:C133"/>
    <mergeCell ref="D124:D133"/>
    <mergeCell ref="E124:E133"/>
    <mergeCell ref="F124:F133"/>
    <mergeCell ref="G124:G133"/>
    <mergeCell ref="H124:H133"/>
    <mergeCell ref="I124:I133"/>
    <mergeCell ref="J124:J133"/>
    <mergeCell ref="K124:K133"/>
    <mergeCell ref="L124:L133"/>
    <mergeCell ref="M124:M133"/>
    <mergeCell ref="Q106:Q114"/>
    <mergeCell ref="R106:R114"/>
    <mergeCell ref="A115:A123"/>
    <mergeCell ref="B115:B123"/>
    <mergeCell ref="C115:C123"/>
    <mergeCell ref="D115:D123"/>
    <mergeCell ref="E115:E123"/>
    <mergeCell ref="F115:F123"/>
    <mergeCell ref="G115:G123"/>
    <mergeCell ref="H115:H123"/>
    <mergeCell ref="I115:I123"/>
    <mergeCell ref="J115:J123"/>
    <mergeCell ref="K115:K123"/>
    <mergeCell ref="L115:L123"/>
    <mergeCell ref="M115:M123"/>
    <mergeCell ref="O115:O123"/>
    <mergeCell ref="M134:M142"/>
    <mergeCell ref="O134:O142"/>
    <mergeCell ref="P134:P142"/>
    <mergeCell ref="Q134:Q142"/>
    <mergeCell ref="R134:R142"/>
    <mergeCell ref="O124:O133"/>
    <mergeCell ref="P124:P133"/>
    <mergeCell ref="Q124:Q133"/>
    <mergeCell ref="R124:R133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J134:J142"/>
    <mergeCell ref="K134:K142"/>
    <mergeCell ref="L134:L142"/>
    <mergeCell ref="Q143:Q151"/>
    <mergeCell ref="R143:R151"/>
    <mergeCell ref="A152:A160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O152:O160"/>
    <mergeCell ref="K143:K151"/>
    <mergeCell ref="L143:L151"/>
    <mergeCell ref="M143:M151"/>
    <mergeCell ref="O143:O151"/>
    <mergeCell ref="P143:P151"/>
    <mergeCell ref="F143:F151"/>
    <mergeCell ref="G143:G151"/>
    <mergeCell ref="H143:H151"/>
    <mergeCell ref="I143:I151"/>
    <mergeCell ref="J143:J151"/>
    <mergeCell ref="A143:A151"/>
    <mergeCell ref="B143:B151"/>
    <mergeCell ref="C143:C151"/>
    <mergeCell ref="D143:D151"/>
    <mergeCell ref="E143:E151"/>
    <mergeCell ref="I170:I178"/>
    <mergeCell ref="J170:J178"/>
    <mergeCell ref="A170:A178"/>
    <mergeCell ref="B170:B178"/>
    <mergeCell ref="C170:C178"/>
    <mergeCell ref="D170:D178"/>
    <mergeCell ref="E170:E178"/>
    <mergeCell ref="P152:P160"/>
    <mergeCell ref="Q152:Q160"/>
    <mergeCell ref="R152:R160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I161:I169"/>
    <mergeCell ref="J161:J169"/>
    <mergeCell ref="K161:K169"/>
    <mergeCell ref="L161:L169"/>
    <mergeCell ref="M161:M169"/>
    <mergeCell ref="O161:O169"/>
    <mergeCell ref="P161:P169"/>
    <mergeCell ref="Q161:Q169"/>
    <mergeCell ref="R161:R169"/>
    <mergeCell ref="F180:F188"/>
    <mergeCell ref="G180:G188"/>
    <mergeCell ref="H180:H188"/>
    <mergeCell ref="I180:I188"/>
    <mergeCell ref="B179:S179"/>
    <mergeCell ref="P61:P69"/>
    <mergeCell ref="Q61:Q69"/>
    <mergeCell ref="R61:R69"/>
    <mergeCell ref="Q170:Q178"/>
    <mergeCell ref="R170:R178"/>
    <mergeCell ref="A61:A69"/>
    <mergeCell ref="B61:B69"/>
    <mergeCell ref="C61:C69"/>
    <mergeCell ref="D61:D69"/>
    <mergeCell ref="E61:E69"/>
    <mergeCell ref="F61:F69"/>
    <mergeCell ref="G61:G69"/>
    <mergeCell ref="H61:H69"/>
    <mergeCell ref="I61:I69"/>
    <mergeCell ref="J61:J69"/>
    <mergeCell ref="K61:K69"/>
    <mergeCell ref="L61:L69"/>
    <mergeCell ref="M61:M69"/>
    <mergeCell ref="O61:O69"/>
    <mergeCell ref="K170:K178"/>
    <mergeCell ref="L170:L178"/>
    <mergeCell ref="M170:M178"/>
    <mergeCell ref="O170:O178"/>
    <mergeCell ref="P170:P178"/>
    <mergeCell ref="F170:F178"/>
    <mergeCell ref="G170:G178"/>
    <mergeCell ref="H170:H178"/>
    <mergeCell ref="P207:P215"/>
    <mergeCell ref="Q207:Q215"/>
    <mergeCell ref="R207:R215"/>
    <mergeCell ref="J180:J188"/>
    <mergeCell ref="K180:K188"/>
    <mergeCell ref="L180:L188"/>
    <mergeCell ref="M180:M188"/>
    <mergeCell ref="O180:O188"/>
    <mergeCell ref="P180:P188"/>
    <mergeCell ref="Q180:Q188"/>
    <mergeCell ref="R180:R188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  <mergeCell ref="J189:J197"/>
    <mergeCell ref="K189:K197"/>
    <mergeCell ref="L189:L197"/>
    <mergeCell ref="M189:M197"/>
    <mergeCell ref="O189:O197"/>
    <mergeCell ref="P189:P197"/>
    <mergeCell ref="Q189:Q197"/>
    <mergeCell ref="A180:A188"/>
    <mergeCell ref="B180:B188"/>
    <mergeCell ref="C180:C188"/>
    <mergeCell ref="D180:D188"/>
    <mergeCell ref="E180:E188"/>
    <mergeCell ref="A207:A215"/>
    <mergeCell ref="B207:B215"/>
    <mergeCell ref="C207:C215"/>
    <mergeCell ref="D207:D215"/>
    <mergeCell ref="E207:E215"/>
    <mergeCell ref="F207:F215"/>
    <mergeCell ref="G207:G215"/>
    <mergeCell ref="H207:H215"/>
    <mergeCell ref="I207:I215"/>
    <mergeCell ref="R189:R197"/>
    <mergeCell ref="A198:A206"/>
    <mergeCell ref="B198:B206"/>
    <mergeCell ref="C198:C206"/>
    <mergeCell ref="D198:D206"/>
    <mergeCell ref="E198:E206"/>
    <mergeCell ref="F198:F206"/>
    <mergeCell ref="G198:G206"/>
    <mergeCell ref="H198:H206"/>
    <mergeCell ref="I198:I206"/>
    <mergeCell ref="J198:J206"/>
    <mergeCell ref="K198:K206"/>
    <mergeCell ref="L198:L206"/>
    <mergeCell ref="M198:M206"/>
    <mergeCell ref="O198:O206"/>
    <mergeCell ref="P198:P206"/>
    <mergeCell ref="Q198:Q206"/>
    <mergeCell ref="R198:R206"/>
    <mergeCell ref="J207:J215"/>
    <mergeCell ref="K207:K215"/>
    <mergeCell ref="L207:L215"/>
    <mergeCell ref="M207:M215"/>
    <mergeCell ref="O207:O215"/>
    <mergeCell ref="P234:P242"/>
    <mergeCell ref="Q234:Q242"/>
    <mergeCell ref="R234:R242"/>
    <mergeCell ref="A216:A224"/>
    <mergeCell ref="B216:B224"/>
    <mergeCell ref="C216:C224"/>
    <mergeCell ref="D216:D224"/>
    <mergeCell ref="E216:E224"/>
    <mergeCell ref="F216:F224"/>
    <mergeCell ref="G216:G224"/>
    <mergeCell ref="H216:H224"/>
    <mergeCell ref="I216:I224"/>
    <mergeCell ref="J216:J224"/>
    <mergeCell ref="K216:K224"/>
    <mergeCell ref="L216:L224"/>
    <mergeCell ref="M216:M224"/>
    <mergeCell ref="O216:O224"/>
    <mergeCell ref="P216:P224"/>
    <mergeCell ref="Q216:Q224"/>
    <mergeCell ref="A234:A242"/>
    <mergeCell ref="B234:B242"/>
    <mergeCell ref="C234:C242"/>
    <mergeCell ref="D234:D242"/>
    <mergeCell ref="E234:E242"/>
    <mergeCell ref="F234:F242"/>
    <mergeCell ref="G234:G242"/>
    <mergeCell ref="H234:H242"/>
    <mergeCell ref="I234:I242"/>
    <mergeCell ref="R216:R224"/>
    <mergeCell ref="A225:A233"/>
    <mergeCell ref="B225:B233"/>
    <mergeCell ref="C225:C233"/>
    <mergeCell ref="D225:D233"/>
    <mergeCell ref="E225:E233"/>
    <mergeCell ref="F225:F233"/>
    <mergeCell ref="G225:G233"/>
    <mergeCell ref="H225:H233"/>
    <mergeCell ref="I225:I233"/>
    <mergeCell ref="J225:J233"/>
    <mergeCell ref="K225:K233"/>
    <mergeCell ref="L225:L233"/>
    <mergeCell ref="M225:M233"/>
    <mergeCell ref="O225:O233"/>
    <mergeCell ref="P225:P233"/>
    <mergeCell ref="Q225:Q233"/>
    <mergeCell ref="R225:R233"/>
    <mergeCell ref="J234:J242"/>
    <mergeCell ref="K234:K242"/>
    <mergeCell ref="L234:L242"/>
    <mergeCell ref="M234:M242"/>
    <mergeCell ref="O234:O242"/>
    <mergeCell ref="M262:M270"/>
    <mergeCell ref="O262:O270"/>
    <mergeCell ref="P262:P270"/>
    <mergeCell ref="Q262:Q270"/>
    <mergeCell ref="R262:R270"/>
    <mergeCell ref="A243:A252"/>
    <mergeCell ref="B243:B252"/>
    <mergeCell ref="C243:C252"/>
    <mergeCell ref="D243:D252"/>
    <mergeCell ref="E243:E252"/>
    <mergeCell ref="F243:F252"/>
    <mergeCell ref="G243:G252"/>
    <mergeCell ref="H243:H252"/>
    <mergeCell ref="I243:I252"/>
    <mergeCell ref="J243:J252"/>
    <mergeCell ref="K243:K252"/>
    <mergeCell ref="L243:L252"/>
    <mergeCell ref="M243:M252"/>
    <mergeCell ref="O243:O252"/>
    <mergeCell ref="P243:P252"/>
    <mergeCell ref="Q243:Q252"/>
    <mergeCell ref="P271:P279"/>
    <mergeCell ref="Q271:Q279"/>
    <mergeCell ref="A262:A270"/>
    <mergeCell ref="B262:B270"/>
    <mergeCell ref="C262:C270"/>
    <mergeCell ref="D262:D270"/>
    <mergeCell ref="E262:E270"/>
    <mergeCell ref="F262:F270"/>
    <mergeCell ref="G262:G270"/>
    <mergeCell ref="H262:H270"/>
    <mergeCell ref="I262:I270"/>
    <mergeCell ref="R243:R252"/>
    <mergeCell ref="A253:A261"/>
    <mergeCell ref="B253:B261"/>
    <mergeCell ref="C253:C261"/>
    <mergeCell ref="D253:D261"/>
    <mergeCell ref="E253:E261"/>
    <mergeCell ref="F253:F261"/>
    <mergeCell ref="G253:G261"/>
    <mergeCell ref="H253:H261"/>
    <mergeCell ref="I253:I261"/>
    <mergeCell ref="J253:J261"/>
    <mergeCell ref="K253:K261"/>
    <mergeCell ref="L253:L261"/>
    <mergeCell ref="M253:M261"/>
    <mergeCell ref="O253:O261"/>
    <mergeCell ref="P253:P261"/>
    <mergeCell ref="Q253:Q261"/>
    <mergeCell ref="R253:R261"/>
    <mergeCell ref="J262:J270"/>
    <mergeCell ref="K262:K270"/>
    <mergeCell ref="L262:L270"/>
    <mergeCell ref="R271:R279"/>
    <mergeCell ref="A280:A288"/>
    <mergeCell ref="B280:B288"/>
    <mergeCell ref="C280:C288"/>
    <mergeCell ref="D280:D288"/>
    <mergeCell ref="E280:E288"/>
    <mergeCell ref="F280:F288"/>
    <mergeCell ref="G280:G288"/>
    <mergeCell ref="H280:H288"/>
    <mergeCell ref="I280:I288"/>
    <mergeCell ref="J280:J288"/>
    <mergeCell ref="K280:K288"/>
    <mergeCell ref="L280:L288"/>
    <mergeCell ref="M280:M288"/>
    <mergeCell ref="O280:O288"/>
    <mergeCell ref="P280:P288"/>
    <mergeCell ref="Q280:Q288"/>
    <mergeCell ref="R280:R288"/>
    <mergeCell ref="A271:A279"/>
    <mergeCell ref="B271:B279"/>
    <mergeCell ref="C271:C279"/>
    <mergeCell ref="D271:D279"/>
    <mergeCell ref="E271:E279"/>
    <mergeCell ref="F271:F279"/>
    <mergeCell ref="G271:G279"/>
    <mergeCell ref="H271:H279"/>
    <mergeCell ref="I271:I279"/>
    <mergeCell ref="J271:J279"/>
    <mergeCell ref="K271:K279"/>
    <mergeCell ref="L271:L279"/>
    <mergeCell ref="M271:M279"/>
    <mergeCell ref="O271:O279"/>
    <mergeCell ref="R298:R306"/>
    <mergeCell ref="J289:J297"/>
    <mergeCell ref="K289:K297"/>
    <mergeCell ref="L289:L297"/>
    <mergeCell ref="M289:M297"/>
    <mergeCell ref="O289:O297"/>
    <mergeCell ref="P289:P297"/>
    <mergeCell ref="Q289:Q297"/>
    <mergeCell ref="R289:R297"/>
    <mergeCell ref="A289:A297"/>
    <mergeCell ref="B289:B297"/>
    <mergeCell ref="C289:C297"/>
    <mergeCell ref="D289:D297"/>
    <mergeCell ref="E289:E297"/>
    <mergeCell ref="F289:F297"/>
    <mergeCell ref="G289:G297"/>
    <mergeCell ref="H289:H297"/>
    <mergeCell ref="I289:I297"/>
    <mergeCell ref="A298:A306"/>
    <mergeCell ref="B298:B306"/>
    <mergeCell ref="C298:C306"/>
    <mergeCell ref="D298:D306"/>
    <mergeCell ref="E298:E306"/>
    <mergeCell ref="F298:F306"/>
    <mergeCell ref="G298:G306"/>
    <mergeCell ref="H298:H306"/>
    <mergeCell ref="I298:I306"/>
    <mergeCell ref="J298:J306"/>
    <mergeCell ref="K298:K306"/>
    <mergeCell ref="L298:L306"/>
    <mergeCell ref="M298:M306"/>
    <mergeCell ref="O298:O306"/>
    <mergeCell ref="P298:P306"/>
    <mergeCell ref="Q298:Q306"/>
    <mergeCell ref="J307:J315"/>
    <mergeCell ref="K307:K315"/>
    <mergeCell ref="L307:L315"/>
    <mergeCell ref="M307:M315"/>
    <mergeCell ref="O307:O315"/>
    <mergeCell ref="P307:P315"/>
    <mergeCell ref="Q307:Q315"/>
    <mergeCell ref="P334:P342"/>
    <mergeCell ref="Q334:Q342"/>
    <mergeCell ref="R334:R342"/>
    <mergeCell ref="R307:R315"/>
    <mergeCell ref="A316:A324"/>
    <mergeCell ref="B316:B324"/>
    <mergeCell ref="C316:C324"/>
    <mergeCell ref="D316:D324"/>
    <mergeCell ref="E316:E324"/>
    <mergeCell ref="F316:F324"/>
    <mergeCell ref="G316:G324"/>
    <mergeCell ref="H316:H324"/>
    <mergeCell ref="I316:I324"/>
    <mergeCell ref="J316:J324"/>
    <mergeCell ref="K316:K324"/>
    <mergeCell ref="L316:L324"/>
    <mergeCell ref="M316:M324"/>
    <mergeCell ref="O316:O324"/>
    <mergeCell ref="P316:P324"/>
    <mergeCell ref="Q316:Q324"/>
    <mergeCell ref="A307:A315"/>
    <mergeCell ref="B307:B315"/>
    <mergeCell ref="C307:C315"/>
    <mergeCell ref="D307:D315"/>
    <mergeCell ref="E307:E315"/>
    <mergeCell ref="F307:F315"/>
    <mergeCell ref="G307:G315"/>
    <mergeCell ref="H307:H315"/>
    <mergeCell ref="I307:I315"/>
    <mergeCell ref="A334:A342"/>
    <mergeCell ref="B334:B342"/>
    <mergeCell ref="C334:C342"/>
    <mergeCell ref="D334:D342"/>
    <mergeCell ref="E334:E342"/>
    <mergeCell ref="F334:F342"/>
    <mergeCell ref="G334:G342"/>
    <mergeCell ref="H334:H342"/>
    <mergeCell ref="I334:I342"/>
    <mergeCell ref="R316:R324"/>
    <mergeCell ref="A325:A333"/>
    <mergeCell ref="B325:B333"/>
    <mergeCell ref="C325:C333"/>
    <mergeCell ref="D325:D333"/>
    <mergeCell ref="E325:E333"/>
    <mergeCell ref="F325:F333"/>
    <mergeCell ref="G325:G333"/>
    <mergeCell ref="H325:H333"/>
    <mergeCell ref="I325:I333"/>
    <mergeCell ref="J325:J333"/>
    <mergeCell ref="K325:K333"/>
    <mergeCell ref="L325:L333"/>
    <mergeCell ref="M325:M333"/>
    <mergeCell ref="O325:O333"/>
    <mergeCell ref="P325:P333"/>
    <mergeCell ref="Q325:Q333"/>
    <mergeCell ref="R325:R333"/>
    <mergeCell ref="J334:J342"/>
    <mergeCell ref="K334:K342"/>
    <mergeCell ref="L334:L342"/>
    <mergeCell ref="M334:M342"/>
    <mergeCell ref="O334:O342"/>
    <mergeCell ref="M361:M370"/>
    <mergeCell ref="O361:O370"/>
    <mergeCell ref="P361:P370"/>
    <mergeCell ref="Q361:Q370"/>
    <mergeCell ref="R361:R370"/>
    <mergeCell ref="A343:A351"/>
    <mergeCell ref="B343:B351"/>
    <mergeCell ref="C343:C351"/>
    <mergeCell ref="D343:D351"/>
    <mergeCell ref="E343:E351"/>
    <mergeCell ref="F343:F351"/>
    <mergeCell ref="G343:G351"/>
    <mergeCell ref="H343:H351"/>
    <mergeCell ref="I343:I351"/>
    <mergeCell ref="J343:J351"/>
    <mergeCell ref="K343:K351"/>
    <mergeCell ref="L343:L351"/>
    <mergeCell ref="M343:M351"/>
    <mergeCell ref="O343:O351"/>
    <mergeCell ref="P343:P351"/>
    <mergeCell ref="Q343:Q351"/>
    <mergeCell ref="P371:P379"/>
    <mergeCell ref="Q371:Q379"/>
    <mergeCell ref="A361:A370"/>
    <mergeCell ref="B361:B370"/>
    <mergeCell ref="C361:C370"/>
    <mergeCell ref="D361:D370"/>
    <mergeCell ref="E361:E370"/>
    <mergeCell ref="F361:F370"/>
    <mergeCell ref="G361:G370"/>
    <mergeCell ref="H361:H370"/>
    <mergeCell ref="I361:I370"/>
    <mergeCell ref="R343:R351"/>
    <mergeCell ref="A352:A360"/>
    <mergeCell ref="B352:B360"/>
    <mergeCell ref="C352:C360"/>
    <mergeCell ref="D352:D360"/>
    <mergeCell ref="E352:E360"/>
    <mergeCell ref="F352:F360"/>
    <mergeCell ref="G352:G360"/>
    <mergeCell ref="H352:H360"/>
    <mergeCell ref="I352:I360"/>
    <mergeCell ref="J352:J360"/>
    <mergeCell ref="K352:K360"/>
    <mergeCell ref="L352:L360"/>
    <mergeCell ref="M352:M360"/>
    <mergeCell ref="O352:O360"/>
    <mergeCell ref="P352:P360"/>
    <mergeCell ref="Q352:Q360"/>
    <mergeCell ref="R352:R360"/>
    <mergeCell ref="J361:J370"/>
    <mergeCell ref="K361:K370"/>
    <mergeCell ref="L361:L370"/>
    <mergeCell ref="R371:R379"/>
    <mergeCell ref="A380:A388"/>
    <mergeCell ref="B380:B388"/>
    <mergeCell ref="C380:C388"/>
    <mergeCell ref="D380:D388"/>
    <mergeCell ref="E380:E388"/>
    <mergeCell ref="F380:F388"/>
    <mergeCell ref="G380:G388"/>
    <mergeCell ref="H380:H388"/>
    <mergeCell ref="I380:I388"/>
    <mergeCell ref="J380:J388"/>
    <mergeCell ref="K380:K388"/>
    <mergeCell ref="L380:L388"/>
    <mergeCell ref="M380:M388"/>
    <mergeCell ref="O380:O388"/>
    <mergeCell ref="P380:P388"/>
    <mergeCell ref="Q380:Q388"/>
    <mergeCell ref="R380:R388"/>
    <mergeCell ref="A371:A379"/>
    <mergeCell ref="B371:B379"/>
    <mergeCell ref="C371:C379"/>
    <mergeCell ref="D371:D379"/>
    <mergeCell ref="E371:E379"/>
    <mergeCell ref="F371:F379"/>
    <mergeCell ref="G371:G379"/>
    <mergeCell ref="H371:H379"/>
    <mergeCell ref="I371:I379"/>
    <mergeCell ref="J371:J379"/>
    <mergeCell ref="K371:K379"/>
    <mergeCell ref="L371:L379"/>
    <mergeCell ref="M371:M379"/>
    <mergeCell ref="O371:O379"/>
    <mergeCell ref="A389:A397"/>
    <mergeCell ref="B389:B397"/>
    <mergeCell ref="C389:C397"/>
    <mergeCell ref="D389:D397"/>
    <mergeCell ref="E389:E397"/>
    <mergeCell ref="F389:F397"/>
    <mergeCell ref="G389:G397"/>
    <mergeCell ref="H389:H397"/>
    <mergeCell ref="I389:I397"/>
    <mergeCell ref="J389:J397"/>
    <mergeCell ref="K389:K397"/>
    <mergeCell ref="L389:L397"/>
    <mergeCell ref="M389:M397"/>
    <mergeCell ref="O389:O397"/>
    <mergeCell ref="P389:P397"/>
    <mergeCell ref="Q389:Q397"/>
    <mergeCell ref="R389:R397"/>
    <mergeCell ref="J398:J406"/>
    <mergeCell ref="K398:K406"/>
    <mergeCell ref="L398:L406"/>
    <mergeCell ref="M398:M406"/>
    <mergeCell ref="O398:O406"/>
    <mergeCell ref="P398:P406"/>
    <mergeCell ref="Q398:Q406"/>
    <mergeCell ref="R398:R406"/>
    <mergeCell ref="S398:S406"/>
    <mergeCell ref="A398:A406"/>
    <mergeCell ref="B398:B406"/>
    <mergeCell ref="C398:C406"/>
    <mergeCell ref="D398:D406"/>
    <mergeCell ref="E398:E406"/>
    <mergeCell ref="F398:F406"/>
    <mergeCell ref="G398:G406"/>
    <mergeCell ref="H398:H406"/>
    <mergeCell ref="I398:I406"/>
    <mergeCell ref="S407:S415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S416:S424"/>
    <mergeCell ref="J416:J424"/>
    <mergeCell ref="K416:K424"/>
    <mergeCell ref="L416:L424"/>
    <mergeCell ref="M416:M424"/>
    <mergeCell ref="O416:O424"/>
    <mergeCell ref="P416:P424"/>
    <mergeCell ref="Q416:Q424"/>
    <mergeCell ref="R416:R424"/>
    <mergeCell ref="A416:A424"/>
    <mergeCell ref="B416:B424"/>
    <mergeCell ref="C416:C424"/>
    <mergeCell ref="D416:D424"/>
    <mergeCell ref="E416:E424"/>
    <mergeCell ref="F416:F424"/>
    <mergeCell ref="G416:G424"/>
    <mergeCell ref="H416:H424"/>
    <mergeCell ref="I416:I424"/>
    <mergeCell ref="J407:J415"/>
    <mergeCell ref="K407:K415"/>
    <mergeCell ref="L407:L415"/>
    <mergeCell ref="M407:M415"/>
    <mergeCell ref="O407:O415"/>
    <mergeCell ref="P407:P415"/>
    <mergeCell ref="Q407:Q415"/>
    <mergeCell ref="R407:R415"/>
    <mergeCell ref="P443:P451"/>
    <mergeCell ref="Q443:Q451"/>
    <mergeCell ref="R443:R451"/>
    <mergeCell ref="A425:A433"/>
    <mergeCell ref="B425:B433"/>
    <mergeCell ref="C425:C433"/>
    <mergeCell ref="D425:D433"/>
    <mergeCell ref="E425:E433"/>
    <mergeCell ref="F425:F433"/>
    <mergeCell ref="G425:G433"/>
    <mergeCell ref="H425:H433"/>
    <mergeCell ref="I425:I433"/>
    <mergeCell ref="J425:J433"/>
    <mergeCell ref="K425:K433"/>
    <mergeCell ref="L425:L433"/>
    <mergeCell ref="M425:M433"/>
    <mergeCell ref="O425:O433"/>
    <mergeCell ref="P425:P433"/>
    <mergeCell ref="Q425:Q433"/>
    <mergeCell ref="A443:A451"/>
    <mergeCell ref="B443:B451"/>
    <mergeCell ref="C443:C451"/>
    <mergeCell ref="D443:D451"/>
    <mergeCell ref="E443:E451"/>
    <mergeCell ref="F443:F451"/>
    <mergeCell ref="G443:G451"/>
    <mergeCell ref="H443:H451"/>
    <mergeCell ref="I443:I451"/>
    <mergeCell ref="R425:R433"/>
    <mergeCell ref="A434:A44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J434:J442"/>
    <mergeCell ref="K434:K442"/>
    <mergeCell ref="L434:L442"/>
    <mergeCell ref="M434:M442"/>
    <mergeCell ref="O434:O442"/>
    <mergeCell ref="P434:P442"/>
    <mergeCell ref="Q434:Q442"/>
    <mergeCell ref="R434:R442"/>
    <mergeCell ref="J443:J451"/>
    <mergeCell ref="K443:K451"/>
    <mergeCell ref="L443:L451"/>
    <mergeCell ref="M443:M451"/>
    <mergeCell ref="O443:O451"/>
    <mergeCell ref="P470:P478"/>
    <mergeCell ref="Q470:Q478"/>
    <mergeCell ref="R470:R478"/>
    <mergeCell ref="A452:A460"/>
    <mergeCell ref="B452:B460"/>
    <mergeCell ref="C452:C460"/>
    <mergeCell ref="D452:D460"/>
    <mergeCell ref="E452:E460"/>
    <mergeCell ref="F452:F460"/>
    <mergeCell ref="G452:G460"/>
    <mergeCell ref="H452:H460"/>
    <mergeCell ref="I452:I460"/>
    <mergeCell ref="J452:J460"/>
    <mergeCell ref="K452:K460"/>
    <mergeCell ref="L452:L460"/>
    <mergeCell ref="M452:M460"/>
    <mergeCell ref="O452:O460"/>
    <mergeCell ref="P452:P460"/>
    <mergeCell ref="Q452:Q460"/>
    <mergeCell ref="A470:A478"/>
    <mergeCell ref="B470:B478"/>
    <mergeCell ref="C470:C478"/>
    <mergeCell ref="D470:D478"/>
    <mergeCell ref="E470:E478"/>
    <mergeCell ref="F470:F478"/>
    <mergeCell ref="G470:G478"/>
    <mergeCell ref="H470:H478"/>
    <mergeCell ref="I470:I478"/>
    <mergeCell ref="R452:R460"/>
    <mergeCell ref="A461:A469"/>
    <mergeCell ref="B461:B469"/>
    <mergeCell ref="C461:C469"/>
    <mergeCell ref="D461:D469"/>
    <mergeCell ref="E461:E469"/>
    <mergeCell ref="F461:F469"/>
    <mergeCell ref="G461:G469"/>
    <mergeCell ref="H461:H469"/>
    <mergeCell ref="I461:I469"/>
    <mergeCell ref="J461:J469"/>
    <mergeCell ref="K461:K469"/>
    <mergeCell ref="L461:L469"/>
    <mergeCell ref="M461:M469"/>
    <mergeCell ref="O461:O469"/>
    <mergeCell ref="P461:P469"/>
    <mergeCell ref="Q461:Q469"/>
    <mergeCell ref="R461:R469"/>
    <mergeCell ref="J470:J478"/>
    <mergeCell ref="K470:K478"/>
    <mergeCell ref="L470:L478"/>
    <mergeCell ref="M470:M478"/>
    <mergeCell ref="O470:O478"/>
    <mergeCell ref="P497:P505"/>
    <mergeCell ref="Q497:Q505"/>
    <mergeCell ref="R497:R505"/>
    <mergeCell ref="A479:A487"/>
    <mergeCell ref="B479:B487"/>
    <mergeCell ref="C479:C487"/>
    <mergeCell ref="D479:D487"/>
    <mergeCell ref="E479:E487"/>
    <mergeCell ref="F479:F487"/>
    <mergeCell ref="G479:G487"/>
    <mergeCell ref="H479:H487"/>
    <mergeCell ref="I479:I487"/>
    <mergeCell ref="J479:J487"/>
    <mergeCell ref="K479:K487"/>
    <mergeCell ref="L479:L487"/>
    <mergeCell ref="M479:M487"/>
    <mergeCell ref="O479:O487"/>
    <mergeCell ref="P479:P487"/>
    <mergeCell ref="Q479:Q487"/>
    <mergeCell ref="A497:A505"/>
    <mergeCell ref="B497:B505"/>
    <mergeCell ref="C497:C505"/>
    <mergeCell ref="D497:D505"/>
    <mergeCell ref="E497:E505"/>
    <mergeCell ref="F497:F505"/>
    <mergeCell ref="G497:G505"/>
    <mergeCell ref="H497:H505"/>
    <mergeCell ref="I497:I505"/>
    <mergeCell ref="R479:R487"/>
    <mergeCell ref="A488:A496"/>
    <mergeCell ref="B488:B496"/>
    <mergeCell ref="C488:C496"/>
    <mergeCell ref="D488:D496"/>
    <mergeCell ref="E488:E496"/>
    <mergeCell ref="F488:F496"/>
    <mergeCell ref="G488:G496"/>
    <mergeCell ref="H488:H496"/>
    <mergeCell ref="I488:I496"/>
    <mergeCell ref="J488:J496"/>
    <mergeCell ref="K488:K496"/>
    <mergeCell ref="L488:L496"/>
    <mergeCell ref="M488:M496"/>
    <mergeCell ref="O488:O496"/>
    <mergeCell ref="P488:P496"/>
    <mergeCell ref="Q488:Q496"/>
    <mergeCell ref="R488:R496"/>
    <mergeCell ref="J497:J505"/>
    <mergeCell ref="K497:K505"/>
    <mergeCell ref="L497:L505"/>
    <mergeCell ref="M497:M505"/>
    <mergeCell ref="O497:O505"/>
    <mergeCell ref="M525:M533"/>
    <mergeCell ref="O525:O533"/>
    <mergeCell ref="P525:P533"/>
    <mergeCell ref="Q525:Q533"/>
    <mergeCell ref="R525:R533"/>
    <mergeCell ref="A506:A514"/>
    <mergeCell ref="B506:B514"/>
    <mergeCell ref="C506:C514"/>
    <mergeCell ref="D506:D514"/>
    <mergeCell ref="E506:E514"/>
    <mergeCell ref="F506:F514"/>
    <mergeCell ref="G506:G514"/>
    <mergeCell ref="H506:H514"/>
    <mergeCell ref="I506:I514"/>
    <mergeCell ref="J506:J514"/>
    <mergeCell ref="K506:K514"/>
    <mergeCell ref="L506:L514"/>
    <mergeCell ref="M506:M514"/>
    <mergeCell ref="O506:O514"/>
    <mergeCell ref="P506:P514"/>
    <mergeCell ref="Q506:Q514"/>
    <mergeCell ref="P534:P542"/>
    <mergeCell ref="Q534:Q542"/>
    <mergeCell ref="A525:A533"/>
    <mergeCell ref="B525:B533"/>
    <mergeCell ref="C525:C533"/>
    <mergeCell ref="D525:D533"/>
    <mergeCell ref="E525:E533"/>
    <mergeCell ref="F525:F533"/>
    <mergeCell ref="G525:G533"/>
    <mergeCell ref="H525:H533"/>
    <mergeCell ref="I525:I533"/>
    <mergeCell ref="R506:R514"/>
    <mergeCell ref="A515:A524"/>
    <mergeCell ref="B515:B524"/>
    <mergeCell ref="C515:C524"/>
    <mergeCell ref="D515:D524"/>
    <mergeCell ref="E515:E524"/>
    <mergeCell ref="F515:F524"/>
    <mergeCell ref="G515:G524"/>
    <mergeCell ref="H515:H524"/>
    <mergeCell ref="I515:I524"/>
    <mergeCell ref="J515:J524"/>
    <mergeCell ref="K515:K524"/>
    <mergeCell ref="L515:L524"/>
    <mergeCell ref="M515:M524"/>
    <mergeCell ref="O515:O524"/>
    <mergeCell ref="P515:P524"/>
    <mergeCell ref="Q515:Q524"/>
    <mergeCell ref="R515:R524"/>
    <mergeCell ref="J525:J533"/>
    <mergeCell ref="K525:K533"/>
    <mergeCell ref="L525:L533"/>
    <mergeCell ref="R534:R542"/>
    <mergeCell ref="A543:A551"/>
    <mergeCell ref="B543:B551"/>
    <mergeCell ref="C543:C551"/>
    <mergeCell ref="D543:D551"/>
    <mergeCell ref="E543:E551"/>
    <mergeCell ref="F543:F551"/>
    <mergeCell ref="G543:G551"/>
    <mergeCell ref="H543:H551"/>
    <mergeCell ref="I543:I551"/>
    <mergeCell ref="J543:J551"/>
    <mergeCell ref="K543:K551"/>
    <mergeCell ref="L543:L551"/>
    <mergeCell ref="M543:M551"/>
    <mergeCell ref="O543:O551"/>
    <mergeCell ref="P543:P551"/>
    <mergeCell ref="Q543:Q551"/>
    <mergeCell ref="R543:R551"/>
    <mergeCell ref="A534:A542"/>
    <mergeCell ref="B534:B542"/>
    <mergeCell ref="C534:C542"/>
    <mergeCell ref="D534:D542"/>
    <mergeCell ref="E534:E542"/>
    <mergeCell ref="F534:F542"/>
    <mergeCell ref="G534:G542"/>
    <mergeCell ref="H534:H542"/>
    <mergeCell ref="I534:I542"/>
    <mergeCell ref="J534:J542"/>
    <mergeCell ref="K534:K542"/>
    <mergeCell ref="L534:L542"/>
    <mergeCell ref="M534:M542"/>
    <mergeCell ref="O534:O542"/>
    <mergeCell ref="S543:S551"/>
    <mergeCell ref="J552:J560"/>
    <mergeCell ref="K552:K560"/>
    <mergeCell ref="L552:L560"/>
    <mergeCell ref="M552:M560"/>
    <mergeCell ref="O552:O560"/>
    <mergeCell ref="P552:P560"/>
    <mergeCell ref="Q552:Q560"/>
    <mergeCell ref="R552:R560"/>
    <mergeCell ref="S552:S560"/>
    <mergeCell ref="A552:A560"/>
    <mergeCell ref="B552:B560"/>
    <mergeCell ref="C552:C560"/>
    <mergeCell ref="D552:D560"/>
    <mergeCell ref="E552:E560"/>
    <mergeCell ref="F552:F560"/>
    <mergeCell ref="G552:G560"/>
    <mergeCell ref="H552:H560"/>
    <mergeCell ref="I552:I560"/>
    <mergeCell ref="J561:J569"/>
    <mergeCell ref="K561:K569"/>
    <mergeCell ref="L561:L569"/>
    <mergeCell ref="M561:M569"/>
    <mergeCell ref="O561:O569"/>
    <mergeCell ref="P561:P569"/>
    <mergeCell ref="Q561:Q569"/>
    <mergeCell ref="R561:R569"/>
    <mergeCell ref="S561:S569"/>
    <mergeCell ref="A561:A569"/>
    <mergeCell ref="B561:B569"/>
    <mergeCell ref="C561:C569"/>
    <mergeCell ref="D561:D569"/>
    <mergeCell ref="E561:E569"/>
    <mergeCell ref="F561:F569"/>
    <mergeCell ref="G561:G569"/>
    <mergeCell ref="H561:H569"/>
    <mergeCell ref="I561:I569"/>
  </mergeCells>
  <hyperlinks>
    <hyperlink ref="O22" r:id="rId1" xr:uid="{00000000-0004-0000-0000-000000000000}"/>
    <hyperlink ref="O23" r:id="rId2" xr:uid="{00000000-0004-0000-0000-000001000000}"/>
    <hyperlink ref="O7" r:id="rId3" xr:uid="{00000000-0004-0000-0000-000002000000}"/>
    <hyperlink ref="O13" r:id="rId4" xr:uid="{00000000-0004-0000-0000-000003000000}"/>
    <hyperlink ref="O25" r:id="rId5" xr:uid="{00000000-0004-0000-0000-000004000000}"/>
    <hyperlink ref="O34" r:id="rId6" xr:uid="{00000000-0004-0000-0000-000005000000}"/>
    <hyperlink ref="O43" r:id="rId7" xr:uid="{00000000-0004-0000-0000-000006000000}"/>
    <hyperlink ref="O52" r:id="rId8" xr:uid="{00000000-0004-0000-0000-000007000000}"/>
    <hyperlink ref="O61" r:id="rId9" xr:uid="{00000000-0004-0000-0000-000008000000}"/>
    <hyperlink ref="O70" r:id="rId10" xr:uid="{00000000-0004-0000-0000-000009000000}"/>
    <hyperlink ref="O79" r:id="rId11" xr:uid="{00000000-0004-0000-0000-00000A000000}"/>
    <hyperlink ref="O88" r:id="rId12" xr:uid="{00000000-0004-0000-0000-00000B000000}"/>
    <hyperlink ref="O97" r:id="rId13" xr:uid="{00000000-0004-0000-0000-00000C000000}"/>
    <hyperlink ref="O106" r:id="rId14" xr:uid="{00000000-0004-0000-0000-00000D000000}"/>
    <hyperlink ref="O115" r:id="rId15" xr:uid="{00000000-0004-0000-0000-00000E000000}"/>
    <hyperlink ref="O124" r:id="rId16" xr:uid="{00000000-0004-0000-0000-00000F000000}"/>
    <hyperlink ref="O134" r:id="rId17" xr:uid="{00000000-0004-0000-0000-000010000000}"/>
    <hyperlink ref="O143" r:id="rId18" xr:uid="{00000000-0004-0000-0000-000011000000}"/>
    <hyperlink ref="O152" r:id="rId19" xr:uid="{00000000-0004-0000-0000-000012000000}"/>
    <hyperlink ref="O161" r:id="rId20" xr:uid="{00000000-0004-0000-0000-000013000000}"/>
    <hyperlink ref="O170" r:id="rId21" xr:uid="{00000000-0004-0000-0000-000014000000}"/>
  </hyperlinks>
  <pageMargins left="0.7" right="0.7" top="0.75" bottom="0.75" header="0.3" footer="0.3"/>
  <pageSetup orientation="portrait" horizontalDpi="200" verticalDpi="20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showGridLines="0" topLeftCell="D2" zoomScale="85" zoomScaleNormal="85" workbookViewId="0">
      <pane ySplit="5" topLeftCell="A21" activePane="bottomLeft" state="frozen"/>
      <selection activeCell="C2" sqref="C2"/>
      <selection pane="bottomLeft" activeCell="N21" sqref="N21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09" customFormat="1" ht="30" customHeight="1" x14ac:dyDescent="0.25">
      <c r="A2" s="209" t="s">
        <v>5</v>
      </c>
    </row>
    <row r="3" spans="1:21" s="209" customFormat="1" ht="30" customHeight="1" x14ac:dyDescent="0.25">
      <c r="A3" s="209" t="s">
        <v>6</v>
      </c>
    </row>
    <row r="4" spans="1:21" s="211" customFormat="1" ht="15.75" customHeight="1" x14ac:dyDescent="0.25">
      <c r="A4" s="210" t="s">
        <v>731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s="4" customFormat="1" ht="51" customHeight="1" x14ac:dyDescent="0.25">
      <c r="A5" s="212" t="s">
        <v>4</v>
      </c>
      <c r="B5" s="213" t="s">
        <v>640</v>
      </c>
      <c r="C5" s="213" t="s">
        <v>641</v>
      </c>
      <c r="D5" s="212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2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2" t="s">
        <v>14</v>
      </c>
      <c r="O5" s="212" t="s">
        <v>15</v>
      </c>
      <c r="P5" s="215" t="s">
        <v>19</v>
      </c>
      <c r="Q5" s="215" t="s">
        <v>20</v>
      </c>
      <c r="R5" s="215" t="s">
        <v>21</v>
      </c>
      <c r="S5" s="215" t="s">
        <v>22</v>
      </c>
    </row>
    <row r="6" spans="1:21" s="4" customFormat="1" ht="16.5" customHeight="1" x14ac:dyDescent="0.25">
      <c r="A6" s="212"/>
      <c r="B6" s="220"/>
      <c r="C6" s="220"/>
      <c r="D6" s="212"/>
      <c r="E6" s="173" t="s">
        <v>3</v>
      </c>
      <c r="F6" s="173" t="s">
        <v>2</v>
      </c>
      <c r="G6" s="173" t="s">
        <v>1</v>
      </c>
      <c r="H6" s="173" t="s">
        <v>708</v>
      </c>
      <c r="I6" s="212"/>
      <c r="J6" s="173" t="s">
        <v>3</v>
      </c>
      <c r="K6" s="173" t="s">
        <v>2</v>
      </c>
      <c r="L6" s="173" t="s">
        <v>1</v>
      </c>
      <c r="M6" s="173" t="s">
        <v>708</v>
      </c>
      <c r="N6" s="212"/>
      <c r="O6" s="212"/>
      <c r="P6" s="215"/>
      <c r="Q6" s="215"/>
      <c r="R6" s="215"/>
      <c r="S6" s="215"/>
    </row>
    <row r="7" spans="1:21" s="139" customFormat="1" ht="126" customHeight="1" x14ac:dyDescent="0.25">
      <c r="A7" s="150">
        <v>2021</v>
      </c>
      <c r="B7" s="151">
        <v>44197</v>
      </c>
      <c r="C7" s="151">
        <v>44286</v>
      </c>
      <c r="D7" s="155">
        <v>3614714</v>
      </c>
      <c r="E7" s="154">
        <v>1</v>
      </c>
      <c r="F7" s="154">
        <v>2</v>
      </c>
      <c r="G7" s="154">
        <v>4</v>
      </c>
      <c r="H7" s="154" t="s">
        <v>710</v>
      </c>
      <c r="I7" s="155">
        <v>0</v>
      </c>
      <c r="J7" s="154">
        <v>1</v>
      </c>
      <c r="K7" s="154">
        <v>2</v>
      </c>
      <c r="L7" s="154">
        <v>4</v>
      </c>
      <c r="M7" s="154" t="s">
        <v>710</v>
      </c>
      <c r="N7" s="154" t="s">
        <v>727</v>
      </c>
      <c r="O7" s="142" t="s">
        <v>725</v>
      </c>
      <c r="P7" s="156" t="s">
        <v>726</v>
      </c>
      <c r="Q7" s="174">
        <v>44312</v>
      </c>
      <c r="R7" s="174">
        <v>44312</v>
      </c>
      <c r="S7" s="69"/>
      <c r="T7" s="69"/>
      <c r="U7" s="69"/>
    </row>
    <row r="8" spans="1:21" s="139" customFormat="1" ht="126" customHeight="1" x14ac:dyDescent="0.25">
      <c r="A8" s="150">
        <v>2021</v>
      </c>
      <c r="B8" s="151">
        <v>44197</v>
      </c>
      <c r="C8" s="151">
        <v>44286</v>
      </c>
      <c r="D8" s="175">
        <v>150000</v>
      </c>
      <c r="E8" s="154">
        <v>1</v>
      </c>
      <c r="F8" s="154">
        <v>2</v>
      </c>
      <c r="G8" s="154">
        <v>4</v>
      </c>
      <c r="H8" s="161" t="s">
        <v>711</v>
      </c>
      <c r="I8" s="155">
        <v>0</v>
      </c>
      <c r="J8" s="154">
        <v>1</v>
      </c>
      <c r="K8" s="154">
        <v>2</v>
      </c>
      <c r="L8" s="154">
        <v>4</v>
      </c>
      <c r="M8" s="154" t="s">
        <v>711</v>
      </c>
      <c r="N8" s="154" t="s">
        <v>727</v>
      </c>
      <c r="O8" s="142" t="s">
        <v>725</v>
      </c>
      <c r="P8" s="156" t="s">
        <v>726</v>
      </c>
      <c r="Q8" s="174">
        <v>44312</v>
      </c>
      <c r="R8" s="174">
        <v>44312</v>
      </c>
      <c r="S8" s="69"/>
      <c r="T8" s="69"/>
      <c r="U8" s="69"/>
    </row>
    <row r="9" spans="1:21" s="139" customFormat="1" ht="126" customHeight="1" x14ac:dyDescent="0.25">
      <c r="A9" s="150">
        <v>2021</v>
      </c>
      <c r="B9" s="151">
        <v>44197</v>
      </c>
      <c r="C9" s="151">
        <v>44286</v>
      </c>
      <c r="D9" s="155">
        <v>2177108</v>
      </c>
      <c r="E9" s="154">
        <v>1</v>
      </c>
      <c r="F9" s="154">
        <v>7</v>
      </c>
      <c r="G9" s="154">
        <v>2</v>
      </c>
      <c r="H9" s="154" t="s">
        <v>712</v>
      </c>
      <c r="I9" s="155">
        <v>0</v>
      </c>
      <c r="J9" s="154">
        <v>1</v>
      </c>
      <c r="K9" s="154">
        <v>7</v>
      </c>
      <c r="L9" s="154">
        <v>2</v>
      </c>
      <c r="M9" s="154" t="s">
        <v>712</v>
      </c>
      <c r="N9" s="154" t="s">
        <v>727</v>
      </c>
      <c r="O9" s="142" t="s">
        <v>725</v>
      </c>
      <c r="P9" s="156" t="s">
        <v>726</v>
      </c>
      <c r="Q9" s="174">
        <v>44312</v>
      </c>
      <c r="R9" s="174">
        <v>44312</v>
      </c>
      <c r="S9" s="69"/>
      <c r="T9" s="69"/>
      <c r="U9" s="69"/>
    </row>
    <row r="10" spans="1:21" s="139" customFormat="1" ht="126" customHeight="1" x14ac:dyDescent="0.25">
      <c r="A10" s="150">
        <v>2021</v>
      </c>
      <c r="B10" s="151">
        <v>44197</v>
      </c>
      <c r="C10" s="151">
        <v>44286</v>
      </c>
      <c r="D10" s="175">
        <v>92818127</v>
      </c>
      <c r="E10" s="154">
        <v>2</v>
      </c>
      <c r="F10" s="154">
        <v>3</v>
      </c>
      <c r="G10" s="154">
        <v>2</v>
      </c>
      <c r="H10" s="161" t="s">
        <v>713</v>
      </c>
      <c r="I10" s="155">
        <v>0</v>
      </c>
      <c r="J10" s="154">
        <v>2</v>
      </c>
      <c r="K10" s="154">
        <v>3</v>
      </c>
      <c r="L10" s="154">
        <v>2</v>
      </c>
      <c r="M10" s="154" t="s">
        <v>713</v>
      </c>
      <c r="N10" s="154" t="s">
        <v>727</v>
      </c>
      <c r="O10" s="142" t="s">
        <v>725</v>
      </c>
      <c r="P10" s="156" t="s">
        <v>726</v>
      </c>
      <c r="Q10" s="174">
        <v>44312</v>
      </c>
      <c r="R10" s="174">
        <v>44312</v>
      </c>
      <c r="S10" s="69"/>
      <c r="T10" s="69"/>
      <c r="U10" s="69"/>
    </row>
    <row r="11" spans="1:21" s="139" customFormat="1" ht="126" customHeight="1" x14ac:dyDescent="0.25">
      <c r="A11" s="150">
        <v>2021</v>
      </c>
      <c r="B11" s="151">
        <v>44197</v>
      </c>
      <c r="C11" s="151">
        <v>44286</v>
      </c>
      <c r="D11" s="155">
        <v>2587885947</v>
      </c>
      <c r="E11" s="154">
        <v>2</v>
      </c>
      <c r="F11" s="154">
        <v>3</v>
      </c>
      <c r="G11" s="154">
        <v>2</v>
      </c>
      <c r="H11" s="154" t="s">
        <v>714</v>
      </c>
      <c r="I11" s="155">
        <v>14068521.779999999</v>
      </c>
      <c r="J11" s="154">
        <v>2</v>
      </c>
      <c r="K11" s="154">
        <v>3</v>
      </c>
      <c r="L11" s="154">
        <v>2</v>
      </c>
      <c r="M11" s="154" t="s">
        <v>714</v>
      </c>
      <c r="N11" s="154" t="s">
        <v>728</v>
      </c>
      <c r="O11" s="142" t="s">
        <v>725</v>
      </c>
      <c r="P11" s="156" t="s">
        <v>726</v>
      </c>
      <c r="Q11" s="174">
        <v>44312</v>
      </c>
      <c r="R11" s="174">
        <v>44312</v>
      </c>
      <c r="S11" s="69"/>
      <c r="T11" s="69"/>
      <c r="U11" s="69"/>
    </row>
    <row r="12" spans="1:21" s="139" customFormat="1" ht="126" customHeight="1" x14ac:dyDescent="0.25">
      <c r="A12" s="150">
        <v>2021</v>
      </c>
      <c r="B12" s="151">
        <v>44197</v>
      </c>
      <c r="C12" s="151">
        <v>44286</v>
      </c>
      <c r="D12" s="175">
        <v>314389112</v>
      </c>
      <c r="E12" s="154">
        <v>2</v>
      </c>
      <c r="F12" s="154">
        <v>3</v>
      </c>
      <c r="G12" s="154">
        <v>2</v>
      </c>
      <c r="H12" s="161" t="s">
        <v>715</v>
      </c>
      <c r="I12" s="155">
        <v>95999602.75</v>
      </c>
      <c r="J12" s="154">
        <v>2</v>
      </c>
      <c r="K12" s="154">
        <v>3</v>
      </c>
      <c r="L12" s="154">
        <v>2</v>
      </c>
      <c r="M12" s="154" t="s">
        <v>715</v>
      </c>
      <c r="N12" s="154" t="s">
        <v>729</v>
      </c>
      <c r="O12" s="142" t="s">
        <v>725</v>
      </c>
      <c r="P12" s="156" t="s">
        <v>726</v>
      </c>
      <c r="Q12" s="174">
        <v>44312</v>
      </c>
      <c r="R12" s="174">
        <v>44312</v>
      </c>
      <c r="S12" s="69"/>
      <c r="T12" s="69"/>
      <c r="U12" s="69"/>
    </row>
    <row r="13" spans="1:21" s="139" customFormat="1" ht="126" customHeight="1" x14ac:dyDescent="0.25">
      <c r="A13" s="150">
        <v>2021</v>
      </c>
      <c r="B13" s="151">
        <v>44197</v>
      </c>
      <c r="C13" s="151">
        <v>44286</v>
      </c>
      <c r="D13" s="155">
        <v>15644173</v>
      </c>
      <c r="E13" s="154">
        <v>2</v>
      </c>
      <c r="F13" s="154">
        <v>3</v>
      </c>
      <c r="G13" s="154">
        <v>2</v>
      </c>
      <c r="H13" s="154" t="s">
        <v>716</v>
      </c>
      <c r="I13" s="155">
        <v>0</v>
      </c>
      <c r="J13" s="154">
        <v>2</v>
      </c>
      <c r="K13" s="154">
        <v>3</v>
      </c>
      <c r="L13" s="154">
        <v>2</v>
      </c>
      <c r="M13" s="154" t="s">
        <v>716</v>
      </c>
      <c r="N13" s="154" t="s">
        <v>727</v>
      </c>
      <c r="O13" s="142" t="s">
        <v>725</v>
      </c>
      <c r="P13" s="156" t="s">
        <v>726</v>
      </c>
      <c r="Q13" s="174">
        <v>44312</v>
      </c>
      <c r="R13" s="174">
        <v>44312</v>
      </c>
      <c r="S13" s="69"/>
      <c r="T13" s="69"/>
      <c r="U13" s="69"/>
    </row>
    <row r="14" spans="1:21" s="139" customFormat="1" ht="126" customHeight="1" x14ac:dyDescent="0.25">
      <c r="A14" s="150">
        <v>2021</v>
      </c>
      <c r="B14" s="151">
        <v>44197</v>
      </c>
      <c r="C14" s="151">
        <v>44286</v>
      </c>
      <c r="D14" s="175">
        <v>965954</v>
      </c>
      <c r="E14" s="154">
        <v>2</v>
      </c>
      <c r="F14" s="154">
        <v>3</v>
      </c>
      <c r="G14" s="154">
        <v>2</v>
      </c>
      <c r="H14" s="161" t="s">
        <v>717</v>
      </c>
      <c r="I14" s="155">
        <v>0</v>
      </c>
      <c r="J14" s="154">
        <v>2</v>
      </c>
      <c r="K14" s="154">
        <v>3</v>
      </c>
      <c r="L14" s="154">
        <v>2</v>
      </c>
      <c r="M14" s="154" t="s">
        <v>717</v>
      </c>
      <c r="N14" s="154" t="s">
        <v>727</v>
      </c>
      <c r="O14" s="142" t="s">
        <v>725</v>
      </c>
      <c r="P14" s="156" t="s">
        <v>726</v>
      </c>
      <c r="Q14" s="174">
        <v>44312</v>
      </c>
      <c r="R14" s="174">
        <v>44312</v>
      </c>
      <c r="S14" s="69"/>
      <c r="T14" s="69"/>
      <c r="U14" s="69"/>
    </row>
    <row r="15" spans="1:21" s="139" customFormat="1" ht="126" customHeight="1" x14ac:dyDescent="0.25">
      <c r="A15" s="150">
        <v>2021</v>
      </c>
      <c r="B15" s="151">
        <v>44197</v>
      </c>
      <c r="C15" s="151">
        <v>44286</v>
      </c>
      <c r="D15" s="155">
        <v>95674790</v>
      </c>
      <c r="E15" s="154">
        <v>2</v>
      </c>
      <c r="F15" s="154">
        <v>3</v>
      </c>
      <c r="G15" s="154">
        <v>2</v>
      </c>
      <c r="H15" s="154" t="s">
        <v>718</v>
      </c>
      <c r="I15" s="155">
        <v>0</v>
      </c>
      <c r="J15" s="154">
        <v>2</v>
      </c>
      <c r="K15" s="154">
        <v>3</v>
      </c>
      <c r="L15" s="154">
        <v>2</v>
      </c>
      <c r="M15" s="154" t="s">
        <v>718</v>
      </c>
      <c r="N15" s="154" t="s">
        <v>727</v>
      </c>
      <c r="O15" s="142" t="s">
        <v>725</v>
      </c>
      <c r="P15" s="156" t="s">
        <v>726</v>
      </c>
      <c r="Q15" s="174">
        <v>44312</v>
      </c>
      <c r="R15" s="174">
        <v>44312</v>
      </c>
      <c r="S15" s="69"/>
      <c r="T15" s="69"/>
      <c r="U15" s="69"/>
    </row>
    <row r="16" spans="1:21" s="139" customFormat="1" ht="126" customHeight="1" x14ac:dyDescent="0.25">
      <c r="A16" s="150">
        <v>2021</v>
      </c>
      <c r="B16" s="151">
        <v>44197</v>
      </c>
      <c r="C16" s="151">
        <v>44286</v>
      </c>
      <c r="D16" s="175">
        <v>8815923</v>
      </c>
      <c r="E16" s="154">
        <v>2</v>
      </c>
      <c r="F16" s="154">
        <v>3</v>
      </c>
      <c r="G16" s="154">
        <v>3</v>
      </c>
      <c r="H16" s="161" t="s">
        <v>719</v>
      </c>
      <c r="I16" s="155">
        <v>0</v>
      </c>
      <c r="J16" s="154">
        <v>2</v>
      </c>
      <c r="K16" s="154">
        <v>3</v>
      </c>
      <c r="L16" s="154">
        <v>3</v>
      </c>
      <c r="M16" s="154" t="s">
        <v>719</v>
      </c>
      <c r="N16" s="154" t="s">
        <v>727</v>
      </c>
      <c r="O16" s="142" t="s">
        <v>725</v>
      </c>
      <c r="P16" s="156" t="s">
        <v>726</v>
      </c>
      <c r="Q16" s="174">
        <v>44312</v>
      </c>
      <c r="R16" s="174">
        <v>44312</v>
      </c>
      <c r="S16" s="69"/>
      <c r="T16" s="69"/>
      <c r="U16" s="69"/>
    </row>
    <row r="17" spans="1:21" s="139" customFormat="1" ht="126" customHeight="1" x14ac:dyDescent="0.25">
      <c r="A17" s="150">
        <v>2021</v>
      </c>
      <c r="B17" s="151">
        <v>44197</v>
      </c>
      <c r="C17" s="151">
        <v>44286</v>
      </c>
      <c r="D17" s="155">
        <v>446526553</v>
      </c>
      <c r="E17" s="154">
        <v>2</v>
      </c>
      <c r="F17" s="154">
        <v>3</v>
      </c>
      <c r="G17" s="154">
        <v>3</v>
      </c>
      <c r="H17" s="154" t="s">
        <v>720</v>
      </c>
      <c r="I17" s="155">
        <v>0</v>
      </c>
      <c r="J17" s="154">
        <v>2</v>
      </c>
      <c r="K17" s="154">
        <v>3</v>
      </c>
      <c r="L17" s="154">
        <v>3</v>
      </c>
      <c r="M17" s="154" t="s">
        <v>720</v>
      </c>
      <c r="N17" s="154" t="s">
        <v>727</v>
      </c>
      <c r="O17" s="142" t="s">
        <v>725</v>
      </c>
      <c r="P17" s="156" t="s">
        <v>726</v>
      </c>
      <c r="Q17" s="174">
        <v>44312</v>
      </c>
      <c r="R17" s="174">
        <v>44312</v>
      </c>
      <c r="S17" s="69"/>
      <c r="T17" s="69"/>
      <c r="U17" s="69"/>
    </row>
    <row r="18" spans="1:21" s="139" customFormat="1" ht="126" customHeight="1" x14ac:dyDescent="0.25">
      <c r="A18" s="150">
        <v>2021</v>
      </c>
      <c r="B18" s="151">
        <v>44197</v>
      </c>
      <c r="C18" s="151">
        <v>44286</v>
      </c>
      <c r="D18" s="175">
        <v>8526685703</v>
      </c>
      <c r="E18" s="154">
        <v>2</v>
      </c>
      <c r="F18" s="154">
        <v>3</v>
      </c>
      <c r="G18" s="154">
        <v>3</v>
      </c>
      <c r="H18" s="161" t="s">
        <v>721</v>
      </c>
      <c r="I18" s="155">
        <v>2477577478</v>
      </c>
      <c r="J18" s="154">
        <v>2</v>
      </c>
      <c r="K18" s="154">
        <v>3</v>
      </c>
      <c r="L18" s="154">
        <v>3</v>
      </c>
      <c r="M18" s="154" t="s">
        <v>721</v>
      </c>
      <c r="N18" s="154" t="s">
        <v>730</v>
      </c>
      <c r="O18" s="142" t="s">
        <v>725</v>
      </c>
      <c r="P18" s="156" t="s">
        <v>726</v>
      </c>
      <c r="Q18" s="174">
        <v>44312</v>
      </c>
      <c r="R18" s="174">
        <v>44312</v>
      </c>
      <c r="S18" s="69"/>
      <c r="T18" s="69"/>
      <c r="U18" s="69"/>
    </row>
    <row r="19" spans="1:21" s="139" customFormat="1" ht="126" customHeight="1" x14ac:dyDescent="0.25">
      <c r="A19" s="150">
        <v>2021</v>
      </c>
      <c r="B19" s="151">
        <v>44197</v>
      </c>
      <c r="C19" s="151">
        <v>44286</v>
      </c>
      <c r="D19" s="155">
        <v>40395793</v>
      </c>
      <c r="E19" s="154">
        <v>2</v>
      </c>
      <c r="F19" s="154">
        <v>6</v>
      </c>
      <c r="G19" s="154">
        <v>8</v>
      </c>
      <c r="H19" s="154" t="s">
        <v>722</v>
      </c>
      <c r="I19" s="155">
        <v>0</v>
      </c>
      <c r="J19" s="154">
        <v>2</v>
      </c>
      <c r="K19" s="154">
        <v>6</v>
      </c>
      <c r="L19" s="154">
        <v>8</v>
      </c>
      <c r="M19" s="154" t="s">
        <v>722</v>
      </c>
      <c r="N19" s="154" t="s">
        <v>727</v>
      </c>
      <c r="O19" s="142" t="s">
        <v>725</v>
      </c>
      <c r="P19" s="156" t="s">
        <v>726</v>
      </c>
      <c r="Q19" s="174">
        <v>44312</v>
      </c>
      <c r="R19" s="174">
        <v>44312</v>
      </c>
      <c r="S19" s="69"/>
      <c r="T19" s="69"/>
      <c r="U19" s="69"/>
    </row>
    <row r="20" spans="1:21" s="139" customFormat="1" ht="126" customHeight="1" x14ac:dyDescent="0.25">
      <c r="A20" s="150">
        <v>2021</v>
      </c>
      <c r="B20" s="151">
        <v>44197</v>
      </c>
      <c r="C20" s="151">
        <v>44286</v>
      </c>
      <c r="D20" s="175">
        <v>24280</v>
      </c>
      <c r="E20" s="154">
        <v>2</v>
      </c>
      <c r="F20" s="154">
        <v>6</v>
      </c>
      <c r="G20" s="154">
        <v>8</v>
      </c>
      <c r="H20" s="161" t="s">
        <v>723</v>
      </c>
      <c r="I20" s="155">
        <v>0</v>
      </c>
      <c r="J20" s="154">
        <v>2</v>
      </c>
      <c r="K20" s="154">
        <v>6</v>
      </c>
      <c r="L20" s="154">
        <v>8</v>
      </c>
      <c r="M20" s="154" t="s">
        <v>723</v>
      </c>
      <c r="N20" s="154" t="s">
        <v>727</v>
      </c>
      <c r="O20" s="142" t="s">
        <v>725</v>
      </c>
      <c r="P20" s="156" t="s">
        <v>726</v>
      </c>
      <c r="Q20" s="174">
        <v>44312</v>
      </c>
      <c r="R20" s="174">
        <v>44312</v>
      </c>
      <c r="S20" s="69"/>
      <c r="T20" s="69"/>
      <c r="U20" s="69"/>
    </row>
    <row r="21" spans="1:21" s="139" customFormat="1" ht="75" customHeight="1" x14ac:dyDescent="0.25">
      <c r="A21" s="150">
        <v>2021</v>
      </c>
      <c r="B21" s="151">
        <v>44197</v>
      </c>
      <c r="C21" s="151">
        <v>44286</v>
      </c>
      <c r="D21" s="155">
        <v>50000</v>
      </c>
      <c r="E21" s="154">
        <v>3</v>
      </c>
      <c r="F21" s="154">
        <v>9</v>
      </c>
      <c r="G21" s="154">
        <v>3</v>
      </c>
      <c r="H21" s="154" t="s">
        <v>724</v>
      </c>
      <c r="I21" s="155">
        <v>0</v>
      </c>
      <c r="J21" s="154">
        <v>3</v>
      </c>
      <c r="K21" s="154">
        <v>9</v>
      </c>
      <c r="L21" s="154">
        <v>3</v>
      </c>
      <c r="M21" s="154" t="s">
        <v>724</v>
      </c>
      <c r="N21" s="154" t="s">
        <v>727</v>
      </c>
      <c r="O21" s="142" t="s">
        <v>725</v>
      </c>
      <c r="P21" s="156" t="s">
        <v>726</v>
      </c>
      <c r="Q21" s="174">
        <v>44312</v>
      </c>
      <c r="R21" s="174">
        <v>44312</v>
      </c>
      <c r="S21" s="69"/>
      <c r="T21" s="69"/>
      <c r="U21" s="69"/>
    </row>
    <row r="22" spans="1:21" s="219" customFormat="1" ht="36" customHeight="1" x14ac:dyDescent="0.25">
      <c r="A22" s="219" t="s">
        <v>650</v>
      </c>
    </row>
    <row r="23" spans="1:21" s="143" customFormat="1" ht="126" customHeight="1" x14ac:dyDescent="0.25">
      <c r="A23" s="166">
        <v>2021</v>
      </c>
      <c r="B23" s="79">
        <v>44287</v>
      </c>
      <c r="C23" s="79">
        <v>44377</v>
      </c>
      <c r="D23" s="167">
        <v>3614714</v>
      </c>
      <c r="E23" s="166">
        <v>1</v>
      </c>
      <c r="F23" s="166">
        <v>2</v>
      </c>
      <c r="G23" s="166">
        <v>4</v>
      </c>
      <c r="H23" s="166" t="s">
        <v>710</v>
      </c>
      <c r="I23" s="168">
        <v>44.08</v>
      </c>
      <c r="J23" s="166">
        <v>1</v>
      </c>
      <c r="K23" s="166">
        <v>2</v>
      </c>
      <c r="L23" s="166">
        <v>4</v>
      </c>
      <c r="M23" s="166" t="s">
        <v>710</v>
      </c>
      <c r="N23" s="166" t="s">
        <v>732</v>
      </c>
      <c r="O23" s="169" t="s">
        <v>739</v>
      </c>
      <c r="P23" s="170" t="s">
        <v>726</v>
      </c>
      <c r="Q23" s="79">
        <v>44404</v>
      </c>
      <c r="R23" s="79">
        <v>44404</v>
      </c>
      <c r="S23" s="18"/>
      <c r="T23" s="68"/>
      <c r="U23" s="68"/>
    </row>
    <row r="24" spans="1:21" s="143" customFormat="1" ht="126" customHeight="1" x14ac:dyDescent="0.25">
      <c r="A24" s="166">
        <v>2021</v>
      </c>
      <c r="B24" s="79">
        <v>44287</v>
      </c>
      <c r="C24" s="79">
        <v>44377</v>
      </c>
      <c r="D24" s="167">
        <v>150000</v>
      </c>
      <c r="E24" s="166">
        <v>1</v>
      </c>
      <c r="F24" s="166">
        <v>2</v>
      </c>
      <c r="G24" s="166">
        <v>4</v>
      </c>
      <c r="H24" s="166" t="s">
        <v>711</v>
      </c>
      <c r="I24" s="168">
        <v>0</v>
      </c>
      <c r="J24" s="166">
        <v>1</v>
      </c>
      <c r="K24" s="166">
        <v>2</v>
      </c>
      <c r="L24" s="166">
        <v>4</v>
      </c>
      <c r="M24" s="166" t="s">
        <v>711</v>
      </c>
      <c r="N24" s="166" t="s">
        <v>727</v>
      </c>
      <c r="O24" s="169" t="s">
        <v>739</v>
      </c>
      <c r="P24" s="170" t="s">
        <v>726</v>
      </c>
      <c r="Q24" s="79">
        <v>44404</v>
      </c>
      <c r="R24" s="79">
        <v>44404</v>
      </c>
      <c r="S24" s="18"/>
      <c r="T24" s="68"/>
      <c r="U24" s="68"/>
    </row>
    <row r="25" spans="1:21" s="143" customFormat="1" ht="126" customHeight="1" x14ac:dyDescent="0.25">
      <c r="A25" s="166">
        <v>2021</v>
      </c>
      <c r="B25" s="79">
        <v>44287</v>
      </c>
      <c r="C25" s="79">
        <v>44377</v>
      </c>
      <c r="D25" s="167">
        <v>2177108</v>
      </c>
      <c r="E25" s="166">
        <v>1</v>
      </c>
      <c r="F25" s="166">
        <v>7</v>
      </c>
      <c r="G25" s="166">
        <v>2</v>
      </c>
      <c r="H25" s="166" t="s">
        <v>712</v>
      </c>
      <c r="I25" s="168">
        <v>0</v>
      </c>
      <c r="J25" s="166">
        <v>1</v>
      </c>
      <c r="K25" s="166">
        <v>7</v>
      </c>
      <c r="L25" s="166">
        <v>2</v>
      </c>
      <c r="M25" s="166" t="s">
        <v>712</v>
      </c>
      <c r="N25" s="166" t="s">
        <v>727</v>
      </c>
      <c r="O25" s="169" t="s">
        <v>739</v>
      </c>
      <c r="P25" s="170" t="s">
        <v>726</v>
      </c>
      <c r="Q25" s="79">
        <v>44404</v>
      </c>
      <c r="R25" s="79">
        <v>44404</v>
      </c>
      <c r="S25" s="18"/>
      <c r="T25" s="68"/>
      <c r="U25" s="68"/>
    </row>
    <row r="26" spans="1:21" s="143" customFormat="1" ht="126" customHeight="1" x14ac:dyDescent="0.25">
      <c r="A26" s="166">
        <v>2021</v>
      </c>
      <c r="B26" s="79">
        <v>44287</v>
      </c>
      <c r="C26" s="79">
        <v>44377</v>
      </c>
      <c r="D26" s="167">
        <v>92818127</v>
      </c>
      <c r="E26" s="166">
        <v>2</v>
      </c>
      <c r="F26" s="166">
        <v>3</v>
      </c>
      <c r="G26" s="166">
        <v>2</v>
      </c>
      <c r="H26" s="166" t="s">
        <v>713</v>
      </c>
      <c r="I26" s="168">
        <v>0</v>
      </c>
      <c r="J26" s="166">
        <v>2</v>
      </c>
      <c r="K26" s="166">
        <v>3</v>
      </c>
      <c r="L26" s="166">
        <v>2</v>
      </c>
      <c r="M26" s="166" t="s">
        <v>713</v>
      </c>
      <c r="N26" s="166" t="s">
        <v>727</v>
      </c>
      <c r="O26" s="169" t="s">
        <v>739</v>
      </c>
      <c r="P26" s="170" t="s">
        <v>726</v>
      </c>
      <c r="Q26" s="79">
        <v>44404</v>
      </c>
      <c r="R26" s="79">
        <v>44404</v>
      </c>
      <c r="S26" s="18"/>
      <c r="T26" s="68"/>
      <c r="U26" s="68"/>
    </row>
    <row r="27" spans="1:21" s="143" customFormat="1" ht="126" customHeight="1" x14ac:dyDescent="0.25">
      <c r="A27" s="166">
        <v>2021</v>
      </c>
      <c r="B27" s="79">
        <v>44287</v>
      </c>
      <c r="C27" s="79">
        <v>44377</v>
      </c>
      <c r="D27" s="167">
        <v>2587885947</v>
      </c>
      <c r="E27" s="166">
        <v>2</v>
      </c>
      <c r="F27" s="166">
        <v>3</v>
      </c>
      <c r="G27" s="166">
        <v>2</v>
      </c>
      <c r="H27" s="166" t="s">
        <v>714</v>
      </c>
      <c r="I27" s="168">
        <v>629731863</v>
      </c>
      <c r="J27" s="166">
        <v>2</v>
      </c>
      <c r="K27" s="166">
        <v>3</v>
      </c>
      <c r="L27" s="166">
        <v>2</v>
      </c>
      <c r="M27" s="166" t="s">
        <v>714</v>
      </c>
      <c r="N27" s="166" t="s">
        <v>733</v>
      </c>
      <c r="O27" s="169" t="s">
        <v>739</v>
      </c>
      <c r="P27" s="170" t="s">
        <v>726</v>
      </c>
      <c r="Q27" s="79">
        <v>44404</v>
      </c>
      <c r="R27" s="79">
        <v>44404</v>
      </c>
      <c r="S27" s="18"/>
      <c r="T27" s="68"/>
      <c r="U27" s="68"/>
    </row>
    <row r="28" spans="1:21" s="143" customFormat="1" ht="126" customHeight="1" x14ac:dyDescent="0.25">
      <c r="A28" s="166">
        <v>2021</v>
      </c>
      <c r="B28" s="79">
        <v>44287</v>
      </c>
      <c r="C28" s="79">
        <v>44377</v>
      </c>
      <c r="D28" s="167">
        <v>314389112</v>
      </c>
      <c r="E28" s="166">
        <v>2</v>
      </c>
      <c r="F28" s="166">
        <v>3</v>
      </c>
      <c r="G28" s="166">
        <v>2</v>
      </c>
      <c r="H28" s="166" t="s">
        <v>715</v>
      </c>
      <c r="I28" s="168">
        <v>131291159.25</v>
      </c>
      <c r="J28" s="166">
        <v>2</v>
      </c>
      <c r="K28" s="166">
        <v>3</v>
      </c>
      <c r="L28" s="166">
        <v>2</v>
      </c>
      <c r="M28" s="166" t="s">
        <v>715</v>
      </c>
      <c r="N28" s="166" t="s">
        <v>734</v>
      </c>
      <c r="O28" s="169" t="s">
        <v>739</v>
      </c>
      <c r="P28" s="170" t="s">
        <v>726</v>
      </c>
      <c r="Q28" s="79">
        <v>44404</v>
      </c>
      <c r="R28" s="79">
        <v>44404</v>
      </c>
      <c r="S28" s="18"/>
      <c r="T28" s="68"/>
      <c r="U28" s="68"/>
    </row>
    <row r="29" spans="1:21" s="143" customFormat="1" ht="126" customHeight="1" x14ac:dyDescent="0.25">
      <c r="A29" s="166">
        <v>2021</v>
      </c>
      <c r="B29" s="79">
        <v>44287</v>
      </c>
      <c r="C29" s="79">
        <v>44377</v>
      </c>
      <c r="D29" s="167">
        <v>15644173</v>
      </c>
      <c r="E29" s="166">
        <v>2</v>
      </c>
      <c r="F29" s="166">
        <v>3</v>
      </c>
      <c r="G29" s="166">
        <v>2</v>
      </c>
      <c r="H29" s="166" t="s">
        <v>716</v>
      </c>
      <c r="I29" s="168">
        <v>0</v>
      </c>
      <c r="J29" s="166">
        <v>2</v>
      </c>
      <c r="K29" s="166">
        <v>3</v>
      </c>
      <c r="L29" s="166">
        <v>2</v>
      </c>
      <c r="M29" s="166" t="s">
        <v>716</v>
      </c>
      <c r="N29" s="166" t="s">
        <v>727</v>
      </c>
      <c r="O29" s="169" t="s">
        <v>739</v>
      </c>
      <c r="P29" s="170" t="s">
        <v>726</v>
      </c>
      <c r="Q29" s="79">
        <v>44404</v>
      </c>
      <c r="R29" s="79">
        <v>44404</v>
      </c>
      <c r="S29" s="18"/>
      <c r="T29" s="68"/>
      <c r="U29" s="68"/>
    </row>
    <row r="30" spans="1:21" s="143" customFormat="1" ht="126" customHeight="1" x14ac:dyDescent="0.25">
      <c r="A30" s="166">
        <v>2021</v>
      </c>
      <c r="B30" s="79">
        <v>44287</v>
      </c>
      <c r="C30" s="79">
        <v>44377</v>
      </c>
      <c r="D30" s="167">
        <v>965954</v>
      </c>
      <c r="E30" s="166">
        <v>2</v>
      </c>
      <c r="F30" s="166">
        <v>3</v>
      </c>
      <c r="G30" s="166">
        <v>2</v>
      </c>
      <c r="H30" s="166" t="s">
        <v>717</v>
      </c>
      <c r="I30" s="168">
        <v>5701966.4100000001</v>
      </c>
      <c r="J30" s="166">
        <v>2</v>
      </c>
      <c r="K30" s="166">
        <v>3</v>
      </c>
      <c r="L30" s="166">
        <v>2</v>
      </c>
      <c r="M30" s="166" t="s">
        <v>717</v>
      </c>
      <c r="N30" s="166" t="s">
        <v>735</v>
      </c>
      <c r="O30" s="169" t="s">
        <v>739</v>
      </c>
      <c r="P30" s="170" t="s">
        <v>726</v>
      </c>
      <c r="Q30" s="79">
        <v>44404</v>
      </c>
      <c r="R30" s="79">
        <v>44404</v>
      </c>
      <c r="S30" s="18"/>
      <c r="T30" s="68"/>
      <c r="U30" s="68"/>
    </row>
    <row r="31" spans="1:21" s="143" customFormat="1" ht="126" customHeight="1" x14ac:dyDescent="0.25">
      <c r="A31" s="166">
        <v>2021</v>
      </c>
      <c r="B31" s="79">
        <v>44287</v>
      </c>
      <c r="C31" s="79">
        <v>44377</v>
      </c>
      <c r="D31" s="167">
        <v>95674790</v>
      </c>
      <c r="E31" s="166">
        <v>2</v>
      </c>
      <c r="F31" s="166">
        <v>3</v>
      </c>
      <c r="G31" s="166">
        <v>2</v>
      </c>
      <c r="H31" s="166" t="s">
        <v>718</v>
      </c>
      <c r="I31" s="168">
        <v>0</v>
      </c>
      <c r="J31" s="166">
        <v>2</v>
      </c>
      <c r="K31" s="166">
        <v>3</v>
      </c>
      <c r="L31" s="166">
        <v>2</v>
      </c>
      <c r="M31" s="166" t="s">
        <v>718</v>
      </c>
      <c r="N31" s="166" t="s">
        <v>727</v>
      </c>
      <c r="O31" s="169" t="s">
        <v>739</v>
      </c>
      <c r="P31" s="170" t="s">
        <v>726</v>
      </c>
      <c r="Q31" s="79">
        <v>44404</v>
      </c>
      <c r="R31" s="79">
        <v>44404</v>
      </c>
      <c r="S31" s="18"/>
      <c r="T31" s="68"/>
      <c r="U31" s="68"/>
    </row>
    <row r="32" spans="1:21" s="143" customFormat="1" ht="126" customHeight="1" x14ac:dyDescent="0.25">
      <c r="A32" s="166">
        <v>2021</v>
      </c>
      <c r="B32" s="79">
        <v>44287</v>
      </c>
      <c r="C32" s="79">
        <v>44377</v>
      </c>
      <c r="D32" s="167">
        <v>8815923</v>
      </c>
      <c r="E32" s="166">
        <v>2</v>
      </c>
      <c r="F32" s="166">
        <v>3</v>
      </c>
      <c r="G32" s="166">
        <v>3</v>
      </c>
      <c r="H32" s="166" t="s">
        <v>719</v>
      </c>
      <c r="I32" s="168">
        <v>77260.329999999987</v>
      </c>
      <c r="J32" s="166">
        <v>2</v>
      </c>
      <c r="K32" s="166">
        <v>3</v>
      </c>
      <c r="L32" s="166">
        <v>3</v>
      </c>
      <c r="M32" s="166" t="s">
        <v>719</v>
      </c>
      <c r="N32" s="166" t="s">
        <v>736</v>
      </c>
      <c r="O32" s="169" t="s">
        <v>739</v>
      </c>
      <c r="P32" s="170" t="s">
        <v>726</v>
      </c>
      <c r="Q32" s="79">
        <v>44404</v>
      </c>
      <c r="R32" s="79">
        <v>44404</v>
      </c>
      <c r="S32" s="18"/>
      <c r="T32" s="68"/>
      <c r="U32" s="68"/>
    </row>
    <row r="33" spans="1:21" s="143" customFormat="1" ht="126" customHeight="1" x14ac:dyDescent="0.25">
      <c r="A33" s="166">
        <v>2021</v>
      </c>
      <c r="B33" s="79">
        <v>44287</v>
      </c>
      <c r="C33" s="79">
        <v>44377</v>
      </c>
      <c r="D33" s="167">
        <v>446526553</v>
      </c>
      <c r="E33" s="166">
        <v>2</v>
      </c>
      <c r="F33" s="166">
        <v>3</v>
      </c>
      <c r="G33" s="166">
        <v>3</v>
      </c>
      <c r="H33" s="166" t="s">
        <v>720</v>
      </c>
      <c r="I33" s="168">
        <v>27679043.389999997</v>
      </c>
      <c r="J33" s="166">
        <v>2</v>
      </c>
      <c r="K33" s="166">
        <v>3</v>
      </c>
      <c r="L33" s="166">
        <v>3</v>
      </c>
      <c r="M33" s="166" t="s">
        <v>720</v>
      </c>
      <c r="N33" s="166" t="s">
        <v>737</v>
      </c>
      <c r="O33" s="169" t="s">
        <v>739</v>
      </c>
      <c r="P33" s="170" t="s">
        <v>726</v>
      </c>
      <c r="Q33" s="79">
        <v>44404</v>
      </c>
      <c r="R33" s="79">
        <v>44404</v>
      </c>
      <c r="S33" s="18"/>
      <c r="T33" s="68"/>
      <c r="U33" s="68"/>
    </row>
    <row r="34" spans="1:21" s="143" customFormat="1" ht="126" customHeight="1" x14ac:dyDescent="0.25">
      <c r="A34" s="166">
        <v>2021</v>
      </c>
      <c r="B34" s="79">
        <v>44287</v>
      </c>
      <c r="C34" s="79">
        <v>44377</v>
      </c>
      <c r="D34" s="167">
        <v>8526685703</v>
      </c>
      <c r="E34" s="166">
        <v>2</v>
      </c>
      <c r="F34" s="166">
        <v>3</v>
      </c>
      <c r="G34" s="166">
        <v>3</v>
      </c>
      <c r="H34" s="166" t="s">
        <v>721</v>
      </c>
      <c r="I34" s="168">
        <v>4716656354.9499989</v>
      </c>
      <c r="J34" s="166">
        <v>2</v>
      </c>
      <c r="K34" s="166">
        <v>3</v>
      </c>
      <c r="L34" s="166">
        <v>3</v>
      </c>
      <c r="M34" s="166" t="s">
        <v>721</v>
      </c>
      <c r="N34" s="166" t="s">
        <v>738</v>
      </c>
      <c r="O34" s="169" t="s">
        <v>739</v>
      </c>
      <c r="P34" s="170" t="s">
        <v>726</v>
      </c>
      <c r="Q34" s="79">
        <v>44404</v>
      </c>
      <c r="R34" s="79">
        <v>44404</v>
      </c>
      <c r="S34" s="18"/>
      <c r="T34" s="68"/>
      <c r="U34" s="68"/>
    </row>
    <row r="35" spans="1:21" s="143" customFormat="1" ht="126" customHeight="1" x14ac:dyDescent="0.25">
      <c r="A35" s="166">
        <v>2021</v>
      </c>
      <c r="B35" s="79">
        <v>44287</v>
      </c>
      <c r="C35" s="79">
        <v>44377</v>
      </c>
      <c r="D35" s="167">
        <v>40395793</v>
      </c>
      <c r="E35" s="166">
        <v>2</v>
      </c>
      <c r="F35" s="166">
        <v>6</v>
      </c>
      <c r="G35" s="166">
        <v>8</v>
      </c>
      <c r="H35" s="166" t="s">
        <v>722</v>
      </c>
      <c r="I35" s="168">
        <v>0</v>
      </c>
      <c r="J35" s="166">
        <v>2</v>
      </c>
      <c r="K35" s="166">
        <v>6</v>
      </c>
      <c r="L35" s="166">
        <v>8</v>
      </c>
      <c r="M35" s="166" t="s">
        <v>722</v>
      </c>
      <c r="N35" s="166" t="s">
        <v>727</v>
      </c>
      <c r="O35" s="169" t="s">
        <v>739</v>
      </c>
      <c r="P35" s="170" t="s">
        <v>726</v>
      </c>
      <c r="Q35" s="79">
        <v>44404</v>
      </c>
      <c r="R35" s="79">
        <v>44404</v>
      </c>
      <c r="S35" s="18"/>
      <c r="T35" s="68"/>
      <c r="U35" s="68"/>
    </row>
    <row r="36" spans="1:21" s="143" customFormat="1" ht="126" customHeight="1" x14ac:dyDescent="0.25">
      <c r="A36" s="166">
        <v>2021</v>
      </c>
      <c r="B36" s="79">
        <v>44287</v>
      </c>
      <c r="C36" s="79">
        <v>44377</v>
      </c>
      <c r="D36" s="167">
        <v>24280</v>
      </c>
      <c r="E36" s="166">
        <v>2</v>
      </c>
      <c r="F36" s="166">
        <v>6</v>
      </c>
      <c r="G36" s="166">
        <v>8</v>
      </c>
      <c r="H36" s="166" t="s">
        <v>723</v>
      </c>
      <c r="I36" s="168">
        <v>0</v>
      </c>
      <c r="J36" s="166">
        <v>2</v>
      </c>
      <c r="K36" s="166">
        <v>6</v>
      </c>
      <c r="L36" s="166">
        <v>8</v>
      </c>
      <c r="M36" s="166" t="s">
        <v>723</v>
      </c>
      <c r="N36" s="166" t="s">
        <v>727</v>
      </c>
      <c r="O36" s="169" t="s">
        <v>739</v>
      </c>
      <c r="P36" s="170" t="s">
        <v>726</v>
      </c>
      <c r="Q36" s="79">
        <v>44404</v>
      </c>
      <c r="R36" s="79">
        <v>44404</v>
      </c>
      <c r="S36" s="18"/>
      <c r="T36" s="68"/>
      <c r="U36" s="68"/>
    </row>
    <row r="37" spans="1:21" s="143" customFormat="1" ht="75" customHeight="1" x14ac:dyDescent="0.25">
      <c r="A37" s="166">
        <v>2021</v>
      </c>
      <c r="B37" s="79">
        <v>44287</v>
      </c>
      <c r="C37" s="79">
        <v>44377</v>
      </c>
      <c r="D37" s="167">
        <v>50000</v>
      </c>
      <c r="E37" s="166">
        <v>3</v>
      </c>
      <c r="F37" s="166">
        <v>9</v>
      </c>
      <c r="G37" s="166">
        <v>3</v>
      </c>
      <c r="H37" s="166" t="s">
        <v>724</v>
      </c>
      <c r="I37" s="168">
        <v>0</v>
      </c>
      <c r="J37" s="166">
        <v>3</v>
      </c>
      <c r="K37" s="166">
        <v>9</v>
      </c>
      <c r="L37" s="166">
        <v>3</v>
      </c>
      <c r="M37" s="166" t="s">
        <v>724</v>
      </c>
      <c r="N37" s="166" t="s">
        <v>727</v>
      </c>
      <c r="O37" s="169" t="s">
        <v>739</v>
      </c>
      <c r="P37" s="170" t="s">
        <v>726</v>
      </c>
      <c r="Q37" s="79">
        <v>44404</v>
      </c>
      <c r="R37" s="79">
        <v>44404</v>
      </c>
      <c r="S37" s="18"/>
      <c r="T37" s="68"/>
      <c r="U37" s="68"/>
    </row>
    <row r="38" spans="1:21" s="219" customFormat="1" ht="36" customHeight="1" x14ac:dyDescent="0.25">
      <c r="A38" s="219" t="s">
        <v>740</v>
      </c>
    </row>
    <row r="39" spans="1:21" s="143" customFormat="1" ht="126" customHeight="1" x14ac:dyDescent="0.25">
      <c r="A39" s="166">
        <v>2021</v>
      </c>
      <c r="B39" s="79">
        <v>44378</v>
      </c>
      <c r="C39" s="79">
        <v>44469</v>
      </c>
      <c r="D39" s="167">
        <v>3614714</v>
      </c>
      <c r="E39" s="166">
        <v>1</v>
      </c>
      <c r="F39" s="166">
        <v>2</v>
      </c>
      <c r="G39" s="166">
        <v>4</v>
      </c>
      <c r="H39" s="166" t="s">
        <v>710</v>
      </c>
      <c r="I39" s="168">
        <v>69514.58</v>
      </c>
      <c r="J39" s="166">
        <v>1</v>
      </c>
      <c r="K39" s="166">
        <v>2</v>
      </c>
      <c r="L39" s="166">
        <v>4</v>
      </c>
      <c r="M39" s="166" t="s">
        <v>710</v>
      </c>
      <c r="N39" s="166" t="s">
        <v>741</v>
      </c>
      <c r="O39" s="169" t="s">
        <v>751</v>
      </c>
      <c r="P39" s="170" t="s">
        <v>726</v>
      </c>
      <c r="Q39" s="79">
        <v>44495</v>
      </c>
      <c r="R39" s="79">
        <v>44495</v>
      </c>
      <c r="S39" s="18"/>
      <c r="T39" s="68"/>
      <c r="U39" s="68"/>
    </row>
    <row r="40" spans="1:21" s="143" customFormat="1" ht="126" customHeight="1" x14ac:dyDescent="0.25">
      <c r="A40" s="166">
        <v>2021</v>
      </c>
      <c r="B40" s="79">
        <v>44378</v>
      </c>
      <c r="C40" s="79">
        <v>44469</v>
      </c>
      <c r="D40" s="167">
        <v>150000</v>
      </c>
      <c r="E40" s="166">
        <v>1</v>
      </c>
      <c r="F40" s="166">
        <v>2</v>
      </c>
      <c r="G40" s="166">
        <v>4</v>
      </c>
      <c r="H40" s="166" t="s">
        <v>711</v>
      </c>
      <c r="I40" s="168">
        <v>0</v>
      </c>
      <c r="J40" s="166">
        <v>1</v>
      </c>
      <c r="K40" s="166">
        <v>2</v>
      </c>
      <c r="L40" s="166">
        <v>4</v>
      </c>
      <c r="M40" s="166" t="s">
        <v>711</v>
      </c>
      <c r="N40" s="166" t="s">
        <v>727</v>
      </c>
      <c r="O40" s="169" t="s">
        <v>751</v>
      </c>
      <c r="P40" s="170" t="s">
        <v>726</v>
      </c>
      <c r="Q40" s="79">
        <v>44495</v>
      </c>
      <c r="R40" s="79">
        <v>44495</v>
      </c>
      <c r="S40" s="18"/>
      <c r="T40" s="68"/>
      <c r="U40" s="68"/>
    </row>
    <row r="41" spans="1:21" s="143" customFormat="1" ht="126" customHeight="1" x14ac:dyDescent="0.25">
      <c r="A41" s="166">
        <v>2021</v>
      </c>
      <c r="B41" s="79">
        <v>44378</v>
      </c>
      <c r="C41" s="79">
        <v>44469</v>
      </c>
      <c r="D41" s="167">
        <v>2177108</v>
      </c>
      <c r="E41" s="166">
        <v>1</v>
      </c>
      <c r="F41" s="166">
        <v>7</v>
      </c>
      <c r="G41" s="166">
        <v>2</v>
      </c>
      <c r="H41" s="166" t="s">
        <v>712</v>
      </c>
      <c r="I41" s="168">
        <v>1228593.82</v>
      </c>
      <c r="J41" s="166">
        <v>1</v>
      </c>
      <c r="K41" s="166">
        <v>7</v>
      </c>
      <c r="L41" s="166">
        <v>2</v>
      </c>
      <c r="M41" s="166" t="s">
        <v>712</v>
      </c>
      <c r="N41" s="166" t="s">
        <v>742</v>
      </c>
      <c r="O41" s="169" t="s">
        <v>751</v>
      </c>
      <c r="P41" s="170" t="s">
        <v>726</v>
      </c>
      <c r="Q41" s="79">
        <v>44495</v>
      </c>
      <c r="R41" s="79">
        <v>44495</v>
      </c>
      <c r="S41" s="18"/>
      <c r="T41" s="68"/>
      <c r="U41" s="68"/>
    </row>
    <row r="42" spans="1:21" s="143" customFormat="1" ht="126" customHeight="1" x14ac:dyDescent="0.25">
      <c r="A42" s="166">
        <v>2021</v>
      </c>
      <c r="B42" s="79">
        <v>44378</v>
      </c>
      <c r="C42" s="79">
        <v>44469</v>
      </c>
      <c r="D42" s="167">
        <v>92818127</v>
      </c>
      <c r="E42" s="166">
        <v>2</v>
      </c>
      <c r="F42" s="166">
        <v>3</v>
      </c>
      <c r="G42" s="166">
        <v>2</v>
      </c>
      <c r="H42" s="166" t="s">
        <v>713</v>
      </c>
      <c r="I42" s="168">
        <v>0</v>
      </c>
      <c r="J42" s="166">
        <v>2</v>
      </c>
      <c r="K42" s="166">
        <v>3</v>
      </c>
      <c r="L42" s="166">
        <v>2</v>
      </c>
      <c r="M42" s="166" t="s">
        <v>713</v>
      </c>
      <c r="N42" s="166" t="s">
        <v>727</v>
      </c>
      <c r="O42" s="169" t="s">
        <v>751</v>
      </c>
      <c r="P42" s="170" t="s">
        <v>726</v>
      </c>
      <c r="Q42" s="79">
        <v>44495</v>
      </c>
      <c r="R42" s="79">
        <v>44495</v>
      </c>
      <c r="S42" s="18"/>
      <c r="T42" s="68"/>
      <c r="U42" s="68"/>
    </row>
    <row r="43" spans="1:21" s="143" customFormat="1" ht="126" customHeight="1" x14ac:dyDescent="0.25">
      <c r="A43" s="166">
        <v>2021</v>
      </c>
      <c r="B43" s="79">
        <v>44378</v>
      </c>
      <c r="C43" s="79">
        <v>44469</v>
      </c>
      <c r="D43" s="167">
        <v>2587885947</v>
      </c>
      <c r="E43" s="166">
        <v>2</v>
      </c>
      <c r="F43" s="166">
        <v>3</v>
      </c>
      <c r="G43" s="166">
        <v>2</v>
      </c>
      <c r="H43" s="166" t="s">
        <v>714</v>
      </c>
      <c r="I43" s="168">
        <v>1122065359.21</v>
      </c>
      <c r="J43" s="166">
        <v>2</v>
      </c>
      <c r="K43" s="166">
        <v>3</v>
      </c>
      <c r="L43" s="166">
        <v>2</v>
      </c>
      <c r="M43" s="166" t="s">
        <v>714</v>
      </c>
      <c r="N43" s="166" t="s">
        <v>743</v>
      </c>
      <c r="O43" s="169" t="s">
        <v>751</v>
      </c>
      <c r="P43" s="170" t="s">
        <v>726</v>
      </c>
      <c r="Q43" s="79">
        <v>44495</v>
      </c>
      <c r="R43" s="79">
        <v>44495</v>
      </c>
      <c r="S43" s="18"/>
      <c r="T43" s="68"/>
      <c r="U43" s="68"/>
    </row>
    <row r="44" spans="1:21" s="143" customFormat="1" ht="126" customHeight="1" x14ac:dyDescent="0.25">
      <c r="A44" s="166">
        <v>2021</v>
      </c>
      <c r="B44" s="79">
        <v>44378</v>
      </c>
      <c r="C44" s="79">
        <v>44469</v>
      </c>
      <c r="D44" s="167">
        <v>314389112</v>
      </c>
      <c r="E44" s="166">
        <v>2</v>
      </c>
      <c r="F44" s="166">
        <v>3</v>
      </c>
      <c r="G44" s="166">
        <v>2</v>
      </c>
      <c r="H44" s="166" t="s">
        <v>715</v>
      </c>
      <c r="I44" s="168">
        <v>397079303.45999998</v>
      </c>
      <c r="J44" s="166">
        <v>2</v>
      </c>
      <c r="K44" s="166">
        <v>3</v>
      </c>
      <c r="L44" s="166">
        <v>2</v>
      </c>
      <c r="M44" s="166" t="s">
        <v>715</v>
      </c>
      <c r="N44" s="166" t="s">
        <v>744</v>
      </c>
      <c r="O44" s="169" t="s">
        <v>751</v>
      </c>
      <c r="P44" s="170" t="s">
        <v>726</v>
      </c>
      <c r="Q44" s="79">
        <v>44495</v>
      </c>
      <c r="R44" s="79">
        <v>44495</v>
      </c>
      <c r="S44" s="18"/>
      <c r="T44" s="68"/>
      <c r="U44" s="68"/>
    </row>
    <row r="45" spans="1:21" s="143" customFormat="1" ht="126" customHeight="1" x14ac:dyDescent="0.25">
      <c r="A45" s="166">
        <v>2021</v>
      </c>
      <c r="B45" s="79">
        <v>44378</v>
      </c>
      <c r="C45" s="79">
        <v>44469</v>
      </c>
      <c r="D45" s="167">
        <v>15644173</v>
      </c>
      <c r="E45" s="166">
        <v>2</v>
      </c>
      <c r="F45" s="166">
        <v>3</v>
      </c>
      <c r="G45" s="166">
        <v>2</v>
      </c>
      <c r="H45" s="166" t="s">
        <v>716</v>
      </c>
      <c r="I45" s="168">
        <v>0</v>
      </c>
      <c r="J45" s="166">
        <v>2</v>
      </c>
      <c r="K45" s="166">
        <v>3</v>
      </c>
      <c r="L45" s="166">
        <v>2</v>
      </c>
      <c r="M45" s="166" t="s">
        <v>716</v>
      </c>
      <c r="N45" s="166" t="s">
        <v>727</v>
      </c>
      <c r="O45" s="169" t="s">
        <v>751</v>
      </c>
      <c r="P45" s="170" t="s">
        <v>726</v>
      </c>
      <c r="Q45" s="79">
        <v>44495</v>
      </c>
      <c r="R45" s="79">
        <v>44495</v>
      </c>
      <c r="S45" s="18"/>
      <c r="T45" s="68"/>
      <c r="U45" s="68"/>
    </row>
    <row r="46" spans="1:21" s="143" customFormat="1" ht="126" customHeight="1" x14ac:dyDescent="0.25">
      <c r="A46" s="166">
        <v>2021</v>
      </c>
      <c r="B46" s="79">
        <v>44378</v>
      </c>
      <c r="C46" s="79">
        <v>44469</v>
      </c>
      <c r="D46" s="167">
        <v>965954</v>
      </c>
      <c r="E46" s="166">
        <v>2</v>
      </c>
      <c r="F46" s="166">
        <v>3</v>
      </c>
      <c r="G46" s="166">
        <v>2</v>
      </c>
      <c r="H46" s="166" t="s">
        <v>717</v>
      </c>
      <c r="I46" s="168">
        <v>23971966.41</v>
      </c>
      <c r="J46" s="166">
        <v>2</v>
      </c>
      <c r="K46" s="166">
        <v>3</v>
      </c>
      <c r="L46" s="166">
        <v>2</v>
      </c>
      <c r="M46" s="166" t="s">
        <v>717</v>
      </c>
      <c r="N46" s="166" t="s">
        <v>745</v>
      </c>
      <c r="O46" s="169" t="s">
        <v>751</v>
      </c>
      <c r="P46" s="170" t="s">
        <v>726</v>
      </c>
      <c r="Q46" s="79">
        <v>44495</v>
      </c>
      <c r="R46" s="79">
        <v>44495</v>
      </c>
      <c r="S46" s="18"/>
      <c r="T46" s="68"/>
      <c r="U46" s="68"/>
    </row>
    <row r="47" spans="1:21" s="143" customFormat="1" ht="126" customHeight="1" x14ac:dyDescent="0.25">
      <c r="A47" s="166">
        <v>2021</v>
      </c>
      <c r="B47" s="79">
        <v>44378</v>
      </c>
      <c r="C47" s="79">
        <v>44469</v>
      </c>
      <c r="D47" s="167">
        <v>95674790</v>
      </c>
      <c r="E47" s="166">
        <v>2</v>
      </c>
      <c r="F47" s="166">
        <v>3</v>
      </c>
      <c r="G47" s="166">
        <v>2</v>
      </c>
      <c r="H47" s="166" t="s">
        <v>718</v>
      </c>
      <c r="I47" s="168">
        <v>0</v>
      </c>
      <c r="J47" s="166">
        <v>2</v>
      </c>
      <c r="K47" s="166">
        <v>3</v>
      </c>
      <c r="L47" s="166">
        <v>2</v>
      </c>
      <c r="M47" s="166" t="s">
        <v>718</v>
      </c>
      <c r="N47" s="166" t="s">
        <v>727</v>
      </c>
      <c r="O47" s="169" t="s">
        <v>751</v>
      </c>
      <c r="P47" s="170" t="s">
        <v>726</v>
      </c>
      <c r="Q47" s="79">
        <v>44495</v>
      </c>
      <c r="R47" s="79">
        <v>44495</v>
      </c>
      <c r="S47" s="18"/>
      <c r="T47" s="68"/>
      <c r="U47" s="68"/>
    </row>
    <row r="48" spans="1:21" s="143" customFormat="1" ht="126" customHeight="1" x14ac:dyDescent="0.25">
      <c r="A48" s="166">
        <v>2021</v>
      </c>
      <c r="B48" s="79">
        <v>44378</v>
      </c>
      <c r="C48" s="79">
        <v>44469</v>
      </c>
      <c r="D48" s="167">
        <v>8815923</v>
      </c>
      <c r="E48" s="166">
        <v>2</v>
      </c>
      <c r="F48" s="166">
        <v>3</v>
      </c>
      <c r="G48" s="166">
        <v>3</v>
      </c>
      <c r="H48" s="166" t="s">
        <v>719</v>
      </c>
      <c r="I48" s="168">
        <v>169475.61000000002</v>
      </c>
      <c r="J48" s="166">
        <v>2</v>
      </c>
      <c r="K48" s="166">
        <v>3</v>
      </c>
      <c r="L48" s="166">
        <v>3</v>
      </c>
      <c r="M48" s="166" t="s">
        <v>719</v>
      </c>
      <c r="N48" s="166" t="s">
        <v>746</v>
      </c>
      <c r="O48" s="169" t="s">
        <v>751</v>
      </c>
      <c r="P48" s="170" t="s">
        <v>726</v>
      </c>
      <c r="Q48" s="79">
        <v>44495</v>
      </c>
      <c r="R48" s="79">
        <v>44495</v>
      </c>
      <c r="S48" s="18"/>
      <c r="T48" s="68"/>
      <c r="U48" s="68"/>
    </row>
    <row r="49" spans="1:21" s="143" customFormat="1" ht="126" customHeight="1" x14ac:dyDescent="0.25">
      <c r="A49" s="166">
        <v>2021</v>
      </c>
      <c r="B49" s="79">
        <v>44378</v>
      </c>
      <c r="C49" s="79">
        <v>44469</v>
      </c>
      <c r="D49" s="167">
        <v>446526553</v>
      </c>
      <c r="E49" s="166">
        <v>2</v>
      </c>
      <c r="F49" s="166">
        <v>3</v>
      </c>
      <c r="G49" s="166">
        <v>3</v>
      </c>
      <c r="H49" s="166" t="s">
        <v>720</v>
      </c>
      <c r="I49" s="168">
        <v>172745600.50999999</v>
      </c>
      <c r="J49" s="166">
        <v>2</v>
      </c>
      <c r="K49" s="166">
        <v>3</v>
      </c>
      <c r="L49" s="166">
        <v>3</v>
      </c>
      <c r="M49" s="166" t="s">
        <v>720</v>
      </c>
      <c r="N49" s="166" t="s">
        <v>747</v>
      </c>
      <c r="O49" s="169" t="s">
        <v>751</v>
      </c>
      <c r="P49" s="170" t="s">
        <v>726</v>
      </c>
      <c r="Q49" s="79">
        <v>44495</v>
      </c>
      <c r="R49" s="79">
        <v>44495</v>
      </c>
      <c r="S49" s="18"/>
      <c r="T49" s="68"/>
      <c r="U49" s="68"/>
    </row>
    <row r="50" spans="1:21" s="143" customFormat="1" ht="126" customHeight="1" x14ac:dyDescent="0.25">
      <c r="A50" s="166">
        <v>2021</v>
      </c>
      <c r="B50" s="79">
        <v>44378</v>
      </c>
      <c r="C50" s="79">
        <v>44469</v>
      </c>
      <c r="D50" s="167">
        <v>8526685703</v>
      </c>
      <c r="E50" s="166">
        <v>2</v>
      </c>
      <c r="F50" s="166">
        <v>3</v>
      </c>
      <c r="G50" s="166">
        <v>3</v>
      </c>
      <c r="H50" s="166" t="s">
        <v>721</v>
      </c>
      <c r="I50" s="168">
        <v>6753976110.5500002</v>
      </c>
      <c r="J50" s="166">
        <v>2</v>
      </c>
      <c r="K50" s="166">
        <v>3</v>
      </c>
      <c r="L50" s="166">
        <v>3</v>
      </c>
      <c r="M50" s="166" t="s">
        <v>721</v>
      </c>
      <c r="N50" s="166" t="s">
        <v>748</v>
      </c>
      <c r="O50" s="169" t="s">
        <v>751</v>
      </c>
      <c r="P50" s="170" t="s">
        <v>726</v>
      </c>
      <c r="Q50" s="79">
        <v>44495</v>
      </c>
      <c r="R50" s="79">
        <v>44495</v>
      </c>
      <c r="S50" s="18"/>
      <c r="T50" s="68"/>
      <c r="U50" s="68"/>
    </row>
    <row r="51" spans="1:21" s="143" customFormat="1" ht="126" customHeight="1" x14ac:dyDescent="0.25">
      <c r="A51" s="166">
        <v>2021</v>
      </c>
      <c r="B51" s="79">
        <v>44378</v>
      </c>
      <c r="C51" s="79">
        <v>44469</v>
      </c>
      <c r="D51" s="167">
        <v>40395793</v>
      </c>
      <c r="E51" s="166">
        <v>2</v>
      </c>
      <c r="F51" s="166">
        <v>6</v>
      </c>
      <c r="G51" s="166">
        <v>8</v>
      </c>
      <c r="H51" s="166" t="s">
        <v>722</v>
      </c>
      <c r="I51" s="168">
        <v>2061829</v>
      </c>
      <c r="J51" s="166">
        <v>2</v>
      </c>
      <c r="K51" s="166">
        <v>6</v>
      </c>
      <c r="L51" s="166">
        <v>8</v>
      </c>
      <c r="M51" s="166" t="s">
        <v>722</v>
      </c>
      <c r="N51" s="166" t="s">
        <v>749</v>
      </c>
      <c r="O51" s="169" t="s">
        <v>751</v>
      </c>
      <c r="P51" s="170" t="s">
        <v>726</v>
      </c>
      <c r="Q51" s="79">
        <v>44495</v>
      </c>
      <c r="R51" s="79">
        <v>44495</v>
      </c>
      <c r="S51" s="18"/>
      <c r="T51" s="68"/>
      <c r="U51" s="68"/>
    </row>
    <row r="52" spans="1:21" s="143" customFormat="1" ht="126" customHeight="1" x14ac:dyDescent="0.25">
      <c r="A52" s="166">
        <v>2021</v>
      </c>
      <c r="B52" s="79">
        <v>44378</v>
      </c>
      <c r="C52" s="79">
        <v>44469</v>
      </c>
      <c r="D52" s="167">
        <v>24280</v>
      </c>
      <c r="E52" s="166">
        <v>2</v>
      </c>
      <c r="F52" s="166">
        <v>6</v>
      </c>
      <c r="G52" s="166">
        <v>8</v>
      </c>
      <c r="H52" s="166" t="s">
        <v>723</v>
      </c>
      <c r="I52" s="168">
        <v>0</v>
      </c>
      <c r="J52" s="166">
        <v>2</v>
      </c>
      <c r="K52" s="166">
        <v>6</v>
      </c>
      <c r="L52" s="166">
        <v>8</v>
      </c>
      <c r="M52" s="166" t="s">
        <v>723</v>
      </c>
      <c r="N52" s="166" t="s">
        <v>727</v>
      </c>
      <c r="O52" s="169" t="s">
        <v>751</v>
      </c>
      <c r="P52" s="170" t="s">
        <v>726</v>
      </c>
      <c r="Q52" s="79">
        <v>44495</v>
      </c>
      <c r="R52" s="79">
        <v>44495</v>
      </c>
      <c r="S52" s="18"/>
      <c r="T52" s="68"/>
      <c r="U52" s="68"/>
    </row>
    <row r="53" spans="1:21" s="143" customFormat="1" ht="75" customHeight="1" x14ac:dyDescent="0.25">
      <c r="A53" s="166">
        <v>2021</v>
      </c>
      <c r="B53" s="79">
        <v>44378</v>
      </c>
      <c r="C53" s="79">
        <v>44469</v>
      </c>
      <c r="D53" s="167">
        <v>50000</v>
      </c>
      <c r="E53" s="166">
        <v>3</v>
      </c>
      <c r="F53" s="166">
        <v>9</v>
      </c>
      <c r="G53" s="166">
        <v>3</v>
      </c>
      <c r="H53" s="166" t="s">
        <v>724</v>
      </c>
      <c r="I53" s="168">
        <v>312.75</v>
      </c>
      <c r="J53" s="166">
        <v>3</v>
      </c>
      <c r="K53" s="166">
        <v>9</v>
      </c>
      <c r="L53" s="166">
        <v>3</v>
      </c>
      <c r="M53" s="166" t="s">
        <v>724</v>
      </c>
      <c r="N53" s="166" t="s">
        <v>750</v>
      </c>
      <c r="O53" s="169" t="s">
        <v>751</v>
      </c>
      <c r="P53" s="170" t="s">
        <v>726</v>
      </c>
      <c r="Q53" s="79">
        <v>44495</v>
      </c>
      <c r="R53" s="79">
        <v>44495</v>
      </c>
      <c r="S53" s="18"/>
      <c r="T53" s="68"/>
      <c r="U53" s="68"/>
    </row>
    <row r="54" spans="1:21" s="219" customFormat="1" ht="36" customHeight="1" x14ac:dyDescent="0.25">
      <c r="A54" s="219" t="s">
        <v>752</v>
      </c>
    </row>
    <row r="55" spans="1:21" s="143" customFormat="1" ht="126" customHeight="1" x14ac:dyDescent="0.25">
      <c r="A55" s="166">
        <v>2021</v>
      </c>
      <c r="B55" s="79">
        <v>44470</v>
      </c>
      <c r="C55" s="79">
        <v>44561</v>
      </c>
      <c r="D55" s="167">
        <v>3614714</v>
      </c>
      <c r="E55" s="166">
        <v>1</v>
      </c>
      <c r="F55" s="166">
        <v>2</v>
      </c>
      <c r="G55" s="166">
        <v>4</v>
      </c>
      <c r="H55" s="166" t="s">
        <v>710</v>
      </c>
      <c r="I55" s="176">
        <v>113723.08</v>
      </c>
      <c r="J55" s="166">
        <v>1</v>
      </c>
      <c r="K55" s="166">
        <v>2</v>
      </c>
      <c r="L55" s="166">
        <v>4</v>
      </c>
      <c r="M55" s="166" t="s">
        <v>710</v>
      </c>
      <c r="N55" s="166" t="s">
        <v>753</v>
      </c>
      <c r="O55" s="169" t="s">
        <v>764</v>
      </c>
      <c r="P55" s="170" t="s">
        <v>726</v>
      </c>
      <c r="Q55" s="79">
        <v>44586</v>
      </c>
      <c r="R55" s="79">
        <v>44586</v>
      </c>
      <c r="S55" s="18"/>
      <c r="T55" s="68"/>
      <c r="U55" s="68"/>
    </row>
    <row r="56" spans="1:21" s="143" customFormat="1" ht="126" customHeight="1" x14ac:dyDescent="0.25">
      <c r="A56" s="166">
        <v>2021</v>
      </c>
      <c r="B56" s="79">
        <v>44470</v>
      </c>
      <c r="C56" s="79">
        <v>44561</v>
      </c>
      <c r="D56" s="167">
        <v>150000</v>
      </c>
      <c r="E56" s="166">
        <v>1</v>
      </c>
      <c r="F56" s="166">
        <v>2</v>
      </c>
      <c r="G56" s="166">
        <v>4</v>
      </c>
      <c r="H56" s="166" t="s">
        <v>711</v>
      </c>
      <c r="I56" s="176">
        <v>0</v>
      </c>
      <c r="J56" s="166">
        <v>1</v>
      </c>
      <c r="K56" s="166">
        <v>2</v>
      </c>
      <c r="L56" s="166">
        <v>4</v>
      </c>
      <c r="M56" s="166" t="s">
        <v>711</v>
      </c>
      <c r="N56" s="166" t="s">
        <v>727</v>
      </c>
      <c r="O56" s="169" t="s">
        <v>764</v>
      </c>
      <c r="P56" s="170" t="s">
        <v>726</v>
      </c>
      <c r="Q56" s="79">
        <v>44586</v>
      </c>
      <c r="R56" s="79">
        <v>44586</v>
      </c>
      <c r="S56" s="18"/>
      <c r="T56" s="68"/>
      <c r="U56" s="68"/>
    </row>
    <row r="57" spans="1:21" s="143" customFormat="1" ht="126" customHeight="1" x14ac:dyDescent="0.25">
      <c r="A57" s="166">
        <v>2021</v>
      </c>
      <c r="B57" s="79">
        <v>44470</v>
      </c>
      <c r="C57" s="79">
        <v>44561</v>
      </c>
      <c r="D57" s="167">
        <v>2177108</v>
      </c>
      <c r="E57" s="166">
        <v>1</v>
      </c>
      <c r="F57" s="166">
        <v>7</v>
      </c>
      <c r="G57" s="166">
        <v>2</v>
      </c>
      <c r="H57" s="166" t="s">
        <v>712</v>
      </c>
      <c r="I57" s="176">
        <v>1958545.86</v>
      </c>
      <c r="J57" s="166">
        <v>1</v>
      </c>
      <c r="K57" s="166">
        <v>7</v>
      </c>
      <c r="L57" s="166">
        <v>2</v>
      </c>
      <c r="M57" s="166" t="s">
        <v>712</v>
      </c>
      <c r="N57" s="166" t="s">
        <v>754</v>
      </c>
      <c r="O57" s="169" t="s">
        <v>764</v>
      </c>
      <c r="P57" s="170" t="s">
        <v>726</v>
      </c>
      <c r="Q57" s="79">
        <v>44586</v>
      </c>
      <c r="R57" s="79">
        <v>44586</v>
      </c>
      <c r="S57" s="18"/>
      <c r="T57" s="68"/>
      <c r="U57" s="68"/>
    </row>
    <row r="58" spans="1:21" s="143" customFormat="1" ht="126" customHeight="1" x14ac:dyDescent="0.25">
      <c r="A58" s="166">
        <v>2021</v>
      </c>
      <c r="B58" s="79">
        <v>44470</v>
      </c>
      <c r="C58" s="79">
        <v>44561</v>
      </c>
      <c r="D58" s="167">
        <v>92818127</v>
      </c>
      <c r="E58" s="166">
        <v>2</v>
      </c>
      <c r="F58" s="166">
        <v>3</v>
      </c>
      <c r="G58" s="166">
        <v>2</v>
      </c>
      <c r="H58" s="166" t="s">
        <v>713</v>
      </c>
      <c r="I58" s="176">
        <v>139922.51</v>
      </c>
      <c r="J58" s="166">
        <v>2</v>
      </c>
      <c r="K58" s="166">
        <v>3</v>
      </c>
      <c r="L58" s="166">
        <v>2</v>
      </c>
      <c r="M58" s="166" t="s">
        <v>713</v>
      </c>
      <c r="N58" s="166" t="s">
        <v>755</v>
      </c>
      <c r="O58" s="169" t="s">
        <v>764</v>
      </c>
      <c r="P58" s="170" t="s">
        <v>726</v>
      </c>
      <c r="Q58" s="79">
        <v>44586</v>
      </c>
      <c r="R58" s="79">
        <v>44586</v>
      </c>
      <c r="S58" s="18"/>
      <c r="T58" s="68"/>
      <c r="U58" s="68"/>
    </row>
    <row r="59" spans="1:21" s="143" customFormat="1" ht="126" customHeight="1" x14ac:dyDescent="0.25">
      <c r="A59" s="166">
        <v>2021</v>
      </c>
      <c r="B59" s="79">
        <v>44470</v>
      </c>
      <c r="C59" s="79">
        <v>44561</v>
      </c>
      <c r="D59" s="167">
        <v>2587885947</v>
      </c>
      <c r="E59" s="166">
        <v>2</v>
      </c>
      <c r="F59" s="166">
        <v>3</v>
      </c>
      <c r="G59" s="166">
        <v>2</v>
      </c>
      <c r="H59" s="166" t="s">
        <v>714</v>
      </c>
      <c r="I59" s="176">
        <v>1815652485.49</v>
      </c>
      <c r="J59" s="166">
        <v>2</v>
      </c>
      <c r="K59" s="166">
        <v>3</v>
      </c>
      <c r="L59" s="166">
        <v>2</v>
      </c>
      <c r="M59" s="166" t="s">
        <v>714</v>
      </c>
      <c r="N59" s="166" t="s">
        <v>756</v>
      </c>
      <c r="O59" s="169" t="s">
        <v>764</v>
      </c>
      <c r="P59" s="170" t="s">
        <v>726</v>
      </c>
      <c r="Q59" s="79">
        <v>44586</v>
      </c>
      <c r="R59" s="79">
        <v>44586</v>
      </c>
      <c r="S59" s="18"/>
      <c r="T59" s="68"/>
      <c r="U59" s="68"/>
    </row>
    <row r="60" spans="1:21" s="143" customFormat="1" ht="126" customHeight="1" x14ac:dyDescent="0.25">
      <c r="A60" s="166">
        <v>2021</v>
      </c>
      <c r="B60" s="79">
        <v>44470</v>
      </c>
      <c r="C60" s="79">
        <v>44561</v>
      </c>
      <c r="D60" s="167">
        <v>314389112</v>
      </c>
      <c r="E60" s="166">
        <v>2</v>
      </c>
      <c r="F60" s="166">
        <v>3</v>
      </c>
      <c r="G60" s="166">
        <v>2</v>
      </c>
      <c r="H60" s="166" t="s">
        <v>715</v>
      </c>
      <c r="I60" s="176">
        <v>510351599.16000003</v>
      </c>
      <c r="J60" s="166">
        <v>2</v>
      </c>
      <c r="K60" s="166">
        <v>3</v>
      </c>
      <c r="L60" s="166">
        <v>2</v>
      </c>
      <c r="M60" s="166" t="s">
        <v>715</v>
      </c>
      <c r="N60" s="166" t="s">
        <v>757</v>
      </c>
      <c r="O60" s="169" t="s">
        <v>764</v>
      </c>
      <c r="P60" s="170" t="s">
        <v>726</v>
      </c>
      <c r="Q60" s="79">
        <v>44586</v>
      </c>
      <c r="R60" s="79">
        <v>44586</v>
      </c>
      <c r="S60" s="18"/>
      <c r="T60" s="68"/>
      <c r="U60" s="68"/>
    </row>
    <row r="61" spans="1:21" s="143" customFormat="1" ht="126" customHeight="1" x14ac:dyDescent="0.25">
      <c r="A61" s="166">
        <v>2021</v>
      </c>
      <c r="B61" s="79">
        <v>44470</v>
      </c>
      <c r="C61" s="79">
        <v>44561</v>
      </c>
      <c r="D61" s="167">
        <v>15644173</v>
      </c>
      <c r="E61" s="166">
        <v>2</v>
      </c>
      <c r="F61" s="166">
        <v>3</v>
      </c>
      <c r="G61" s="166">
        <v>2</v>
      </c>
      <c r="H61" s="166" t="s">
        <v>716</v>
      </c>
      <c r="I61" s="176">
        <v>5065488</v>
      </c>
      <c r="J61" s="166">
        <v>2</v>
      </c>
      <c r="K61" s="166">
        <v>3</v>
      </c>
      <c r="L61" s="166">
        <v>2</v>
      </c>
      <c r="M61" s="166" t="s">
        <v>716</v>
      </c>
      <c r="N61" s="166" t="s">
        <v>758</v>
      </c>
      <c r="O61" s="169" t="s">
        <v>764</v>
      </c>
      <c r="P61" s="170" t="s">
        <v>726</v>
      </c>
      <c r="Q61" s="79">
        <v>44586</v>
      </c>
      <c r="R61" s="79">
        <v>44586</v>
      </c>
      <c r="S61" s="18"/>
      <c r="T61" s="68"/>
      <c r="U61" s="68"/>
    </row>
    <row r="62" spans="1:21" s="143" customFormat="1" ht="126" customHeight="1" x14ac:dyDescent="0.25">
      <c r="A62" s="166">
        <v>2021</v>
      </c>
      <c r="B62" s="79">
        <v>44470</v>
      </c>
      <c r="C62" s="79">
        <v>44561</v>
      </c>
      <c r="D62" s="167">
        <v>965954</v>
      </c>
      <c r="E62" s="166">
        <v>2</v>
      </c>
      <c r="F62" s="166">
        <v>3</v>
      </c>
      <c r="G62" s="166">
        <v>2</v>
      </c>
      <c r="H62" s="166" t="s">
        <v>717</v>
      </c>
      <c r="I62" s="176">
        <v>52538966.409999996</v>
      </c>
      <c r="J62" s="166">
        <v>2</v>
      </c>
      <c r="K62" s="166">
        <v>3</v>
      </c>
      <c r="L62" s="166">
        <v>2</v>
      </c>
      <c r="M62" s="166" t="s">
        <v>717</v>
      </c>
      <c r="N62" s="166" t="s">
        <v>759</v>
      </c>
      <c r="O62" s="169" t="s">
        <v>764</v>
      </c>
      <c r="P62" s="170" t="s">
        <v>726</v>
      </c>
      <c r="Q62" s="79">
        <v>44586</v>
      </c>
      <c r="R62" s="79">
        <v>44586</v>
      </c>
      <c r="S62" s="18"/>
      <c r="T62" s="68"/>
      <c r="U62" s="68"/>
    </row>
    <row r="63" spans="1:21" s="143" customFormat="1" ht="126" customHeight="1" x14ac:dyDescent="0.25">
      <c r="A63" s="166">
        <v>2021</v>
      </c>
      <c r="B63" s="79">
        <v>44470</v>
      </c>
      <c r="C63" s="79">
        <v>44561</v>
      </c>
      <c r="D63" s="167">
        <v>95674790</v>
      </c>
      <c r="E63" s="166">
        <v>2</v>
      </c>
      <c r="F63" s="166">
        <v>3</v>
      </c>
      <c r="G63" s="166">
        <v>2</v>
      </c>
      <c r="H63" s="166" t="s">
        <v>718</v>
      </c>
      <c r="I63" s="176">
        <v>0</v>
      </c>
      <c r="J63" s="166">
        <v>2</v>
      </c>
      <c r="K63" s="166">
        <v>3</v>
      </c>
      <c r="L63" s="166">
        <v>2</v>
      </c>
      <c r="M63" s="166" t="s">
        <v>718</v>
      </c>
      <c r="N63" s="166" t="s">
        <v>727</v>
      </c>
      <c r="O63" s="169" t="s">
        <v>764</v>
      </c>
      <c r="P63" s="170" t="s">
        <v>726</v>
      </c>
      <c r="Q63" s="79">
        <v>44586</v>
      </c>
      <c r="R63" s="79">
        <v>44586</v>
      </c>
      <c r="S63" s="18"/>
      <c r="T63" s="68"/>
      <c r="U63" s="68"/>
    </row>
    <row r="64" spans="1:21" s="143" customFormat="1" ht="126" customHeight="1" x14ac:dyDescent="0.25">
      <c r="A64" s="166">
        <v>2021</v>
      </c>
      <c r="B64" s="79">
        <v>44470</v>
      </c>
      <c r="C64" s="79">
        <v>44561</v>
      </c>
      <c r="D64" s="167">
        <v>8815923</v>
      </c>
      <c r="E64" s="166">
        <v>2</v>
      </c>
      <c r="F64" s="166">
        <v>3</v>
      </c>
      <c r="G64" s="166">
        <v>3</v>
      </c>
      <c r="H64" s="166" t="s">
        <v>719</v>
      </c>
      <c r="I64" s="176">
        <v>769156.12</v>
      </c>
      <c r="J64" s="166">
        <v>2</v>
      </c>
      <c r="K64" s="166">
        <v>3</v>
      </c>
      <c r="L64" s="166">
        <v>3</v>
      </c>
      <c r="M64" s="166" t="s">
        <v>719</v>
      </c>
      <c r="N64" s="166" t="s">
        <v>760</v>
      </c>
      <c r="O64" s="169" t="s">
        <v>764</v>
      </c>
      <c r="P64" s="170" t="s">
        <v>726</v>
      </c>
      <c r="Q64" s="79">
        <v>44586</v>
      </c>
      <c r="R64" s="79">
        <v>44586</v>
      </c>
      <c r="S64" s="18"/>
      <c r="T64" s="68"/>
      <c r="U64" s="68"/>
    </row>
    <row r="65" spans="1:21" s="143" customFormat="1" ht="126" customHeight="1" x14ac:dyDescent="0.25">
      <c r="A65" s="166">
        <v>2021</v>
      </c>
      <c r="B65" s="79">
        <v>44470</v>
      </c>
      <c r="C65" s="79">
        <v>44561</v>
      </c>
      <c r="D65" s="167">
        <v>446526553</v>
      </c>
      <c r="E65" s="166">
        <v>2</v>
      </c>
      <c r="F65" s="166">
        <v>3</v>
      </c>
      <c r="G65" s="166">
        <v>3</v>
      </c>
      <c r="H65" s="166" t="s">
        <v>720</v>
      </c>
      <c r="I65" s="176">
        <v>375433644.75999999</v>
      </c>
      <c r="J65" s="166">
        <v>2</v>
      </c>
      <c r="K65" s="166">
        <v>3</v>
      </c>
      <c r="L65" s="166">
        <v>3</v>
      </c>
      <c r="M65" s="166" t="s">
        <v>720</v>
      </c>
      <c r="N65" s="166" t="s">
        <v>761</v>
      </c>
      <c r="O65" s="169" t="s">
        <v>764</v>
      </c>
      <c r="P65" s="170" t="s">
        <v>726</v>
      </c>
      <c r="Q65" s="79">
        <v>44586</v>
      </c>
      <c r="R65" s="79">
        <v>44586</v>
      </c>
      <c r="S65" s="18"/>
      <c r="T65" s="68"/>
      <c r="U65" s="68"/>
    </row>
    <row r="66" spans="1:21" s="143" customFormat="1" ht="126" customHeight="1" x14ac:dyDescent="0.25">
      <c r="A66" s="166">
        <v>2021</v>
      </c>
      <c r="B66" s="79">
        <v>44470</v>
      </c>
      <c r="C66" s="79">
        <v>44561</v>
      </c>
      <c r="D66" s="167">
        <v>8526685703</v>
      </c>
      <c r="E66" s="166">
        <v>2</v>
      </c>
      <c r="F66" s="166">
        <v>3</v>
      </c>
      <c r="G66" s="166">
        <v>3</v>
      </c>
      <c r="H66" s="166" t="s">
        <v>721</v>
      </c>
      <c r="I66" s="176">
        <v>9159730368.8400002</v>
      </c>
      <c r="J66" s="166">
        <v>2</v>
      </c>
      <c r="K66" s="166">
        <v>3</v>
      </c>
      <c r="L66" s="166">
        <v>3</v>
      </c>
      <c r="M66" s="166" t="s">
        <v>721</v>
      </c>
      <c r="N66" s="166" t="s">
        <v>762</v>
      </c>
      <c r="O66" s="169" t="s">
        <v>764</v>
      </c>
      <c r="P66" s="170" t="s">
        <v>726</v>
      </c>
      <c r="Q66" s="79">
        <v>44586</v>
      </c>
      <c r="R66" s="79">
        <v>44586</v>
      </c>
      <c r="S66" s="18"/>
      <c r="T66" s="68"/>
      <c r="U66" s="68"/>
    </row>
    <row r="67" spans="1:21" s="143" customFormat="1" ht="126" customHeight="1" x14ac:dyDescent="0.25">
      <c r="A67" s="166">
        <v>2021</v>
      </c>
      <c r="B67" s="79">
        <v>44470</v>
      </c>
      <c r="C67" s="79">
        <v>44561</v>
      </c>
      <c r="D67" s="167">
        <v>40395793</v>
      </c>
      <c r="E67" s="166">
        <v>2</v>
      </c>
      <c r="F67" s="166">
        <v>6</v>
      </c>
      <c r="G67" s="166">
        <v>8</v>
      </c>
      <c r="H67" s="166" t="s">
        <v>722</v>
      </c>
      <c r="I67" s="176">
        <v>3373902</v>
      </c>
      <c r="J67" s="166">
        <v>2</v>
      </c>
      <c r="K67" s="166">
        <v>6</v>
      </c>
      <c r="L67" s="166">
        <v>8</v>
      </c>
      <c r="M67" s="166" t="s">
        <v>722</v>
      </c>
      <c r="N67" s="166" t="s">
        <v>763</v>
      </c>
      <c r="O67" s="169" t="s">
        <v>764</v>
      </c>
      <c r="P67" s="170" t="s">
        <v>726</v>
      </c>
      <c r="Q67" s="79">
        <v>44586</v>
      </c>
      <c r="R67" s="79">
        <v>44586</v>
      </c>
      <c r="S67" s="18"/>
      <c r="T67" s="68"/>
      <c r="U67" s="68"/>
    </row>
    <row r="68" spans="1:21" s="143" customFormat="1" ht="126" customHeight="1" x14ac:dyDescent="0.25">
      <c r="A68" s="166">
        <v>2021</v>
      </c>
      <c r="B68" s="79">
        <v>44470</v>
      </c>
      <c r="C68" s="79">
        <v>44561</v>
      </c>
      <c r="D68" s="167">
        <v>24280</v>
      </c>
      <c r="E68" s="166">
        <v>2</v>
      </c>
      <c r="F68" s="166">
        <v>6</v>
      </c>
      <c r="G68" s="166">
        <v>8</v>
      </c>
      <c r="H68" s="166" t="s">
        <v>723</v>
      </c>
      <c r="I68" s="176">
        <v>0</v>
      </c>
      <c r="J68" s="166">
        <v>2</v>
      </c>
      <c r="K68" s="166">
        <v>6</v>
      </c>
      <c r="L68" s="166">
        <v>8</v>
      </c>
      <c r="M68" s="166" t="s">
        <v>723</v>
      </c>
      <c r="N68" s="166" t="s">
        <v>727</v>
      </c>
      <c r="O68" s="169" t="s">
        <v>764</v>
      </c>
      <c r="P68" s="170" t="s">
        <v>726</v>
      </c>
      <c r="Q68" s="79">
        <v>44586</v>
      </c>
      <c r="R68" s="79">
        <v>44586</v>
      </c>
      <c r="S68" s="18"/>
      <c r="T68" s="68"/>
      <c r="U68" s="68"/>
    </row>
    <row r="69" spans="1:21" s="143" customFormat="1" ht="75" customHeight="1" x14ac:dyDescent="0.25">
      <c r="A69" s="166">
        <v>2021</v>
      </c>
      <c r="B69" s="79">
        <v>44470</v>
      </c>
      <c r="C69" s="79">
        <v>44561</v>
      </c>
      <c r="D69" s="167">
        <v>50000</v>
      </c>
      <c r="E69" s="166">
        <v>3</v>
      </c>
      <c r="F69" s="166">
        <v>9</v>
      </c>
      <c r="G69" s="166">
        <v>3</v>
      </c>
      <c r="H69" s="166" t="s">
        <v>724</v>
      </c>
      <c r="I69" s="176">
        <v>312.75299999999999</v>
      </c>
      <c r="J69" s="166">
        <v>3</v>
      </c>
      <c r="K69" s="166">
        <v>9</v>
      </c>
      <c r="L69" s="166">
        <v>3</v>
      </c>
      <c r="M69" s="166" t="s">
        <v>724</v>
      </c>
      <c r="N69" s="166" t="s">
        <v>750</v>
      </c>
      <c r="O69" s="169" t="s">
        <v>764</v>
      </c>
      <c r="P69" s="170" t="s">
        <v>726</v>
      </c>
      <c r="Q69" s="79">
        <v>44586</v>
      </c>
      <c r="R69" s="79">
        <v>44586</v>
      </c>
      <c r="S69" s="18"/>
      <c r="T69" s="68"/>
      <c r="U69" s="68"/>
    </row>
  </sheetData>
  <mergeCells count="17">
    <mergeCell ref="S5:S6"/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</mergeCells>
  <hyperlinks>
    <hyperlink ref="O7" r:id="rId1" xr:uid="{00000000-0004-0000-0100-000000000000}"/>
    <hyperlink ref="O8" r:id="rId2" xr:uid="{00000000-0004-0000-0100-000001000000}"/>
    <hyperlink ref="O9" r:id="rId3" xr:uid="{00000000-0004-0000-0100-000002000000}"/>
    <hyperlink ref="O10" r:id="rId4" xr:uid="{00000000-0004-0000-0100-000003000000}"/>
    <hyperlink ref="O11" r:id="rId5" xr:uid="{00000000-0004-0000-0100-000004000000}"/>
    <hyperlink ref="O12" r:id="rId6" xr:uid="{00000000-0004-0000-0100-000005000000}"/>
    <hyperlink ref="O13" r:id="rId7" xr:uid="{00000000-0004-0000-0100-000006000000}"/>
    <hyperlink ref="O14" r:id="rId8" xr:uid="{00000000-0004-0000-0100-000007000000}"/>
    <hyperlink ref="O15" r:id="rId9" xr:uid="{00000000-0004-0000-0100-000008000000}"/>
    <hyperlink ref="O16" r:id="rId10" xr:uid="{00000000-0004-0000-0100-000009000000}"/>
    <hyperlink ref="O17" r:id="rId11" xr:uid="{00000000-0004-0000-0100-00000A000000}"/>
    <hyperlink ref="O18" r:id="rId12" xr:uid="{00000000-0004-0000-0100-00000B000000}"/>
    <hyperlink ref="O19" r:id="rId13" xr:uid="{00000000-0004-0000-0100-00000C000000}"/>
    <hyperlink ref="O20" r:id="rId14" xr:uid="{00000000-0004-0000-0100-00000D000000}"/>
    <hyperlink ref="O21" r:id="rId15" xr:uid="{00000000-0004-0000-0100-00000E000000}"/>
    <hyperlink ref="O37" r:id="rId16" xr:uid="{00000000-0004-0000-0100-00000F000000}"/>
    <hyperlink ref="O36" r:id="rId17" xr:uid="{00000000-0004-0000-0100-000010000000}"/>
    <hyperlink ref="O35" r:id="rId18" xr:uid="{00000000-0004-0000-0100-000011000000}"/>
    <hyperlink ref="O34" r:id="rId19" xr:uid="{00000000-0004-0000-0100-000012000000}"/>
    <hyperlink ref="O33" r:id="rId20" xr:uid="{00000000-0004-0000-0100-000013000000}"/>
    <hyperlink ref="O32" r:id="rId21" xr:uid="{00000000-0004-0000-0100-000014000000}"/>
    <hyperlink ref="O31" r:id="rId22" xr:uid="{00000000-0004-0000-0100-000015000000}"/>
    <hyperlink ref="O30" r:id="rId23" xr:uid="{00000000-0004-0000-0100-000016000000}"/>
    <hyperlink ref="O29" r:id="rId24" xr:uid="{00000000-0004-0000-0100-000017000000}"/>
    <hyperlink ref="O28" r:id="rId25" xr:uid="{00000000-0004-0000-0100-000018000000}"/>
    <hyperlink ref="O27" r:id="rId26" xr:uid="{00000000-0004-0000-0100-000019000000}"/>
    <hyperlink ref="O26" r:id="rId27" xr:uid="{00000000-0004-0000-0100-00001A000000}"/>
    <hyperlink ref="O25" r:id="rId28" xr:uid="{00000000-0004-0000-0100-00001B000000}"/>
    <hyperlink ref="O24" r:id="rId29" xr:uid="{00000000-0004-0000-0100-00001C000000}"/>
    <hyperlink ref="O23" r:id="rId30" xr:uid="{00000000-0004-0000-0100-00001D000000}"/>
    <hyperlink ref="O39:O53" r:id="rId31" display="http://data.salud.cdmx.gob.mx/ssdf/portalut/archivo/Actualizaciones/2doTrimestre21/DirGen_Dise_PlanCord_Sect/A123F_2d_2T21_IAT_ENE_JUN_2021_SEDESA.pdf" xr:uid="{00000000-0004-0000-0100-00001E000000}"/>
    <hyperlink ref="O55" r:id="rId32" xr:uid="{00000000-0004-0000-0100-00001F000000}"/>
    <hyperlink ref="O56:O69" r:id="rId33" display="http://data.salud.cdmx.gob.mx/ssdf/portalut/archivo/Actualizaciones/4toTrimestre21/DirGen_Dise_PlanCord_Sect/A123F_2d_4T21_IAT_ENE_DIC_2021_SEDESA.pdf" xr:uid="{00000000-0004-0000-0100-000020000000}"/>
  </hyperlinks>
  <pageMargins left="0.7" right="0.7" top="0.75" bottom="0.75" header="0.3" footer="0.3"/>
  <pageSetup orientation="portrait" horizontalDpi="200" verticalDpi="200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78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22" customFormat="1" ht="30" customHeight="1" x14ac:dyDescent="0.25">
      <c r="A2" s="222" t="s">
        <v>5</v>
      </c>
    </row>
    <row r="3" spans="1:21" s="222" customFormat="1" ht="30" customHeight="1" x14ac:dyDescent="0.25">
      <c r="A3" s="222" t="s">
        <v>6</v>
      </c>
    </row>
    <row r="4" spans="1:21" s="211" customFormat="1" ht="15.75" customHeight="1" x14ac:dyDescent="0.25">
      <c r="A4" s="210" t="s">
        <v>16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s="4" customFormat="1" ht="51" customHeight="1" x14ac:dyDescent="0.25">
      <c r="A5" s="221" t="s">
        <v>4</v>
      </c>
      <c r="B5" s="225" t="s">
        <v>640</v>
      </c>
      <c r="C5" s="225" t="s">
        <v>641</v>
      </c>
      <c r="D5" s="221" t="s">
        <v>8</v>
      </c>
      <c r="E5" s="127" t="s">
        <v>9</v>
      </c>
      <c r="F5" s="128" t="s">
        <v>10</v>
      </c>
      <c r="G5" s="128" t="s">
        <v>11</v>
      </c>
      <c r="H5" s="128" t="s">
        <v>12</v>
      </c>
      <c r="I5" s="221" t="s">
        <v>13</v>
      </c>
      <c r="J5" s="128" t="s">
        <v>9</v>
      </c>
      <c r="K5" s="128" t="s">
        <v>10</v>
      </c>
      <c r="L5" s="128" t="s">
        <v>11</v>
      </c>
      <c r="M5" s="128" t="s">
        <v>12</v>
      </c>
      <c r="N5" s="221" t="s">
        <v>14</v>
      </c>
      <c r="O5" s="221" t="s">
        <v>15</v>
      </c>
      <c r="P5" s="224" t="s">
        <v>19</v>
      </c>
      <c r="Q5" s="224" t="s">
        <v>20</v>
      </c>
      <c r="R5" s="224" t="s">
        <v>21</v>
      </c>
      <c r="S5" s="224" t="s">
        <v>22</v>
      </c>
    </row>
    <row r="6" spans="1:21" s="4" customFormat="1" ht="16.5" customHeight="1" x14ac:dyDescent="0.25">
      <c r="A6" s="221"/>
      <c r="B6" s="226"/>
      <c r="C6" s="226"/>
      <c r="D6" s="221"/>
      <c r="E6" s="126" t="s">
        <v>3</v>
      </c>
      <c r="F6" s="126" t="s">
        <v>2</v>
      </c>
      <c r="G6" s="126" t="s">
        <v>1</v>
      </c>
      <c r="H6" s="126" t="s">
        <v>0</v>
      </c>
      <c r="I6" s="221"/>
      <c r="J6" s="126" t="s">
        <v>3</v>
      </c>
      <c r="K6" s="126" t="s">
        <v>2</v>
      </c>
      <c r="L6" s="126" t="s">
        <v>1</v>
      </c>
      <c r="M6" s="126" t="s">
        <v>0</v>
      </c>
      <c r="N6" s="221"/>
      <c r="O6" s="221"/>
      <c r="P6" s="224"/>
      <c r="Q6" s="224"/>
      <c r="R6" s="224"/>
      <c r="S6" s="224"/>
    </row>
    <row r="7" spans="1:21" s="143" customFormat="1" ht="36.75" customHeight="1" x14ac:dyDescent="0.25">
      <c r="A7" s="64">
        <v>2020</v>
      </c>
      <c r="B7" s="65">
        <v>43831</v>
      </c>
      <c r="C7" s="65">
        <v>43921</v>
      </c>
      <c r="D7" s="66">
        <v>41300000</v>
      </c>
      <c r="E7" s="129">
        <v>2</v>
      </c>
      <c r="F7" s="66">
        <v>3</v>
      </c>
      <c r="G7" s="66">
        <v>2</v>
      </c>
      <c r="H7" s="66" t="s">
        <v>642</v>
      </c>
      <c r="I7" s="66">
        <v>0</v>
      </c>
      <c r="J7" s="129">
        <v>2</v>
      </c>
      <c r="K7" s="66">
        <v>3</v>
      </c>
      <c r="L7" s="66">
        <v>2</v>
      </c>
      <c r="M7" s="66" t="s">
        <v>642</v>
      </c>
      <c r="N7" s="66" t="s">
        <v>585</v>
      </c>
      <c r="O7" s="130" t="s">
        <v>649</v>
      </c>
      <c r="P7" s="131" t="s">
        <v>521</v>
      </c>
      <c r="Q7" s="132">
        <v>44004</v>
      </c>
      <c r="R7" s="132">
        <v>44004</v>
      </c>
      <c r="S7" s="68"/>
      <c r="T7" s="68"/>
      <c r="U7" s="68"/>
    </row>
    <row r="8" spans="1:21" s="143" customFormat="1" ht="36.75" customHeight="1" x14ac:dyDescent="0.25">
      <c r="A8" s="144">
        <v>2020</v>
      </c>
      <c r="B8" s="145">
        <v>43831</v>
      </c>
      <c r="C8" s="145">
        <v>43921</v>
      </c>
      <c r="D8" s="146">
        <v>20600000</v>
      </c>
      <c r="E8" s="147">
        <v>1</v>
      </c>
      <c r="F8" s="146">
        <v>8</v>
      </c>
      <c r="G8" s="146">
        <v>2</v>
      </c>
      <c r="H8" s="146" t="s">
        <v>361</v>
      </c>
      <c r="I8" s="146">
        <v>0</v>
      </c>
      <c r="J8" s="129">
        <v>1</v>
      </c>
      <c r="K8" s="146">
        <v>8</v>
      </c>
      <c r="L8" s="146">
        <v>2</v>
      </c>
      <c r="M8" s="146" t="s">
        <v>361</v>
      </c>
      <c r="N8" s="146" t="s">
        <v>585</v>
      </c>
      <c r="O8" s="130" t="s">
        <v>649</v>
      </c>
      <c r="P8" s="148" t="s">
        <v>521</v>
      </c>
      <c r="Q8" s="149">
        <v>44004</v>
      </c>
      <c r="R8" s="132">
        <v>44004</v>
      </c>
      <c r="S8" s="68"/>
      <c r="T8" s="68"/>
      <c r="U8" s="68"/>
    </row>
    <row r="9" spans="1:21" s="143" customFormat="1" ht="36.75" customHeight="1" x14ac:dyDescent="0.25">
      <c r="A9" s="64">
        <v>2020</v>
      </c>
      <c r="B9" s="65">
        <v>43831</v>
      </c>
      <c r="C9" s="65">
        <v>43921</v>
      </c>
      <c r="D9" s="66">
        <v>2367720992</v>
      </c>
      <c r="E9" s="129">
        <v>2</v>
      </c>
      <c r="F9" s="66">
        <v>3</v>
      </c>
      <c r="G9" s="66">
        <v>2</v>
      </c>
      <c r="H9" s="66" t="s">
        <v>361</v>
      </c>
      <c r="I9" s="66">
        <v>11057564.040000001</v>
      </c>
      <c r="J9" s="129">
        <v>2</v>
      </c>
      <c r="K9" s="66">
        <v>3</v>
      </c>
      <c r="L9" s="66">
        <v>2</v>
      </c>
      <c r="M9" s="66" t="s">
        <v>361</v>
      </c>
      <c r="N9" s="66" t="s">
        <v>585</v>
      </c>
      <c r="O9" s="130" t="s">
        <v>649</v>
      </c>
      <c r="P9" s="131" t="s">
        <v>521</v>
      </c>
      <c r="Q9" s="132">
        <v>44004</v>
      </c>
      <c r="R9" s="132">
        <v>44004</v>
      </c>
      <c r="S9" s="68"/>
      <c r="T9" s="68"/>
      <c r="U9" s="68"/>
    </row>
    <row r="10" spans="1:21" s="143" customFormat="1" ht="36.75" customHeight="1" x14ac:dyDescent="0.25">
      <c r="A10" s="144">
        <v>2020</v>
      </c>
      <c r="B10" s="145">
        <v>43831</v>
      </c>
      <c r="C10" s="145">
        <v>43921</v>
      </c>
      <c r="D10" s="146">
        <v>52792389</v>
      </c>
      <c r="E10" s="147">
        <v>2</v>
      </c>
      <c r="F10" s="146">
        <v>3</v>
      </c>
      <c r="G10" s="146">
        <v>2</v>
      </c>
      <c r="H10" s="146" t="s">
        <v>643</v>
      </c>
      <c r="I10" s="146">
        <v>0</v>
      </c>
      <c r="J10" s="129">
        <v>2</v>
      </c>
      <c r="K10" s="146">
        <v>3</v>
      </c>
      <c r="L10" s="146">
        <v>2</v>
      </c>
      <c r="M10" s="146" t="s">
        <v>643</v>
      </c>
      <c r="N10" s="146" t="s">
        <v>585</v>
      </c>
      <c r="O10" s="130" t="s">
        <v>649</v>
      </c>
      <c r="P10" s="148" t="s">
        <v>521</v>
      </c>
      <c r="Q10" s="149">
        <v>44004</v>
      </c>
      <c r="R10" s="132">
        <v>44004</v>
      </c>
      <c r="S10" s="68"/>
      <c r="T10" s="68"/>
      <c r="U10" s="68"/>
    </row>
    <row r="11" spans="1:21" s="143" customFormat="1" ht="36.75" customHeight="1" x14ac:dyDescent="0.25">
      <c r="A11" s="64">
        <v>2020</v>
      </c>
      <c r="B11" s="65">
        <v>43831</v>
      </c>
      <c r="C11" s="65">
        <v>43921</v>
      </c>
      <c r="D11" s="66">
        <v>45291754</v>
      </c>
      <c r="E11" s="129">
        <v>2</v>
      </c>
      <c r="F11" s="66">
        <v>3</v>
      </c>
      <c r="G11" s="66">
        <v>2</v>
      </c>
      <c r="H11" s="66" t="s">
        <v>644</v>
      </c>
      <c r="I11" s="66">
        <v>0</v>
      </c>
      <c r="J11" s="129">
        <v>2</v>
      </c>
      <c r="K11" s="66">
        <v>3</v>
      </c>
      <c r="L11" s="66">
        <v>2</v>
      </c>
      <c r="M11" s="66" t="s">
        <v>644</v>
      </c>
      <c r="N11" s="66" t="s">
        <v>585</v>
      </c>
      <c r="O11" s="130" t="s">
        <v>649</v>
      </c>
      <c r="P11" s="131" t="s">
        <v>521</v>
      </c>
      <c r="Q11" s="132">
        <v>44004</v>
      </c>
      <c r="R11" s="132">
        <v>44004</v>
      </c>
      <c r="S11" s="68"/>
      <c r="T11" s="68"/>
      <c r="U11" s="68"/>
    </row>
    <row r="12" spans="1:21" s="143" customFormat="1" ht="36.75" customHeight="1" x14ac:dyDescent="0.25">
      <c r="A12" s="144">
        <v>2020</v>
      </c>
      <c r="B12" s="145">
        <v>43831</v>
      </c>
      <c r="C12" s="145">
        <v>43921</v>
      </c>
      <c r="D12" s="146">
        <v>364891394</v>
      </c>
      <c r="E12" s="147">
        <v>2</v>
      </c>
      <c r="F12" s="146">
        <v>3</v>
      </c>
      <c r="G12" s="146">
        <v>3</v>
      </c>
      <c r="H12" s="146" t="s">
        <v>645</v>
      </c>
      <c r="I12" s="146">
        <v>2654684.36</v>
      </c>
      <c r="J12" s="129">
        <v>2</v>
      </c>
      <c r="K12" s="146">
        <v>3</v>
      </c>
      <c r="L12" s="146">
        <v>3</v>
      </c>
      <c r="M12" s="146" t="s">
        <v>645</v>
      </c>
      <c r="N12" s="146" t="s">
        <v>585</v>
      </c>
      <c r="O12" s="130" t="s">
        <v>649</v>
      </c>
      <c r="P12" s="148" t="s">
        <v>521</v>
      </c>
      <c r="Q12" s="149">
        <v>44004</v>
      </c>
      <c r="R12" s="132">
        <v>44004</v>
      </c>
      <c r="S12" s="68"/>
      <c r="T12" s="68"/>
      <c r="U12" s="68"/>
    </row>
    <row r="13" spans="1:21" s="143" customFormat="1" ht="36.75" customHeight="1" x14ac:dyDescent="0.25">
      <c r="A13" s="64">
        <v>2020</v>
      </c>
      <c r="B13" s="65">
        <v>43831</v>
      </c>
      <c r="C13" s="65">
        <v>43921</v>
      </c>
      <c r="D13" s="66">
        <v>253501572</v>
      </c>
      <c r="E13" s="129">
        <v>2</v>
      </c>
      <c r="F13" s="66">
        <v>3</v>
      </c>
      <c r="G13" s="66">
        <v>2</v>
      </c>
      <c r="H13" s="66" t="s">
        <v>361</v>
      </c>
      <c r="I13" s="66">
        <v>0</v>
      </c>
      <c r="J13" s="129">
        <v>2</v>
      </c>
      <c r="K13" s="66">
        <v>3</v>
      </c>
      <c r="L13" s="66">
        <v>2</v>
      </c>
      <c r="M13" s="66" t="s">
        <v>361</v>
      </c>
      <c r="N13" s="66" t="s">
        <v>585</v>
      </c>
      <c r="O13" s="130" t="s">
        <v>649</v>
      </c>
      <c r="P13" s="131" t="s">
        <v>521</v>
      </c>
      <c r="Q13" s="132">
        <v>44004</v>
      </c>
      <c r="R13" s="132">
        <v>44004</v>
      </c>
      <c r="S13" s="68"/>
      <c r="T13" s="68"/>
      <c r="U13" s="68"/>
    </row>
    <row r="14" spans="1:21" s="143" customFormat="1" ht="36.75" customHeight="1" x14ac:dyDescent="0.25">
      <c r="A14" s="144">
        <v>2020</v>
      </c>
      <c r="B14" s="145">
        <v>43831</v>
      </c>
      <c r="C14" s="145">
        <v>43921</v>
      </c>
      <c r="D14" s="146">
        <v>18208448</v>
      </c>
      <c r="E14" s="147">
        <v>2</v>
      </c>
      <c r="F14" s="146">
        <v>3</v>
      </c>
      <c r="G14" s="146">
        <v>3</v>
      </c>
      <c r="H14" s="146" t="s">
        <v>646</v>
      </c>
      <c r="I14" s="146">
        <v>0</v>
      </c>
      <c r="J14" s="129">
        <v>2</v>
      </c>
      <c r="K14" s="146">
        <v>3</v>
      </c>
      <c r="L14" s="146">
        <v>3</v>
      </c>
      <c r="M14" s="146" t="s">
        <v>646</v>
      </c>
      <c r="N14" s="146" t="s">
        <v>585</v>
      </c>
      <c r="O14" s="130" t="s">
        <v>649</v>
      </c>
      <c r="P14" s="148" t="s">
        <v>521</v>
      </c>
      <c r="Q14" s="149">
        <v>44004</v>
      </c>
      <c r="R14" s="132">
        <v>44004</v>
      </c>
      <c r="S14" s="68"/>
      <c r="T14" s="68"/>
      <c r="U14" s="68"/>
    </row>
    <row r="15" spans="1:21" s="143" customFormat="1" ht="36.75" customHeight="1" x14ac:dyDescent="0.25">
      <c r="A15" s="64">
        <v>2020</v>
      </c>
      <c r="B15" s="65">
        <v>43831</v>
      </c>
      <c r="C15" s="65">
        <v>43921</v>
      </c>
      <c r="D15" s="66">
        <v>302190</v>
      </c>
      <c r="E15" s="129">
        <v>1</v>
      </c>
      <c r="F15" s="66">
        <v>2</v>
      </c>
      <c r="G15" s="66">
        <v>4</v>
      </c>
      <c r="H15" s="66" t="s">
        <v>336</v>
      </c>
      <c r="I15" s="66">
        <v>0</v>
      </c>
      <c r="J15" s="129">
        <v>1</v>
      </c>
      <c r="K15" s="66">
        <v>2</v>
      </c>
      <c r="L15" s="66">
        <v>4</v>
      </c>
      <c r="M15" s="66" t="s">
        <v>336</v>
      </c>
      <c r="N15" s="66" t="s">
        <v>585</v>
      </c>
      <c r="O15" s="130" t="s">
        <v>649</v>
      </c>
      <c r="P15" s="131" t="s">
        <v>521</v>
      </c>
      <c r="Q15" s="132">
        <v>44004</v>
      </c>
      <c r="R15" s="132">
        <v>44004</v>
      </c>
      <c r="S15" s="68"/>
      <c r="T15" s="68"/>
      <c r="U15" s="68"/>
    </row>
    <row r="16" spans="1:21" s="143" customFormat="1" ht="36.75" customHeight="1" x14ac:dyDescent="0.25">
      <c r="A16" s="144">
        <v>2020</v>
      </c>
      <c r="B16" s="145">
        <v>43831</v>
      </c>
      <c r="C16" s="145">
        <v>43921</v>
      </c>
      <c r="D16" s="146">
        <v>100000</v>
      </c>
      <c r="E16" s="147">
        <v>1</v>
      </c>
      <c r="F16" s="146">
        <v>2</v>
      </c>
      <c r="G16" s="146">
        <v>4</v>
      </c>
      <c r="H16" s="146" t="s">
        <v>339</v>
      </c>
      <c r="I16" s="146">
        <v>0</v>
      </c>
      <c r="J16" s="129">
        <v>1</v>
      </c>
      <c r="K16" s="146">
        <v>2</v>
      </c>
      <c r="L16" s="146">
        <v>4</v>
      </c>
      <c r="M16" s="146" t="s">
        <v>339</v>
      </c>
      <c r="N16" s="146" t="s">
        <v>585</v>
      </c>
      <c r="O16" s="130" t="s">
        <v>649</v>
      </c>
      <c r="P16" s="148" t="s">
        <v>521</v>
      </c>
      <c r="Q16" s="149">
        <v>44004</v>
      </c>
      <c r="R16" s="132">
        <v>44004</v>
      </c>
      <c r="S16" s="68"/>
      <c r="T16" s="68"/>
      <c r="U16" s="68"/>
    </row>
    <row r="17" spans="1:21" s="143" customFormat="1" ht="36.75" customHeight="1" x14ac:dyDescent="0.25">
      <c r="A17" s="64">
        <v>2020</v>
      </c>
      <c r="B17" s="65">
        <v>43831</v>
      </c>
      <c r="C17" s="65">
        <v>43921</v>
      </c>
      <c r="D17" s="66">
        <v>112157311</v>
      </c>
      <c r="E17" s="129">
        <v>2</v>
      </c>
      <c r="F17" s="66">
        <v>3</v>
      </c>
      <c r="G17" s="66">
        <v>2</v>
      </c>
      <c r="H17" s="66" t="s">
        <v>642</v>
      </c>
      <c r="I17" s="66">
        <v>0</v>
      </c>
      <c r="J17" s="129">
        <v>2</v>
      </c>
      <c r="K17" s="66">
        <v>3</v>
      </c>
      <c r="L17" s="66">
        <v>2</v>
      </c>
      <c r="M17" s="66" t="s">
        <v>642</v>
      </c>
      <c r="N17" s="66" t="s">
        <v>585</v>
      </c>
      <c r="O17" s="130" t="s">
        <v>649</v>
      </c>
      <c r="P17" s="131" t="s">
        <v>521</v>
      </c>
      <c r="Q17" s="132">
        <v>44004</v>
      </c>
      <c r="R17" s="132">
        <v>44004</v>
      </c>
      <c r="S17" s="68"/>
      <c r="T17" s="68"/>
      <c r="U17" s="68"/>
    </row>
    <row r="18" spans="1:21" s="143" customFormat="1" ht="36.75" customHeight="1" x14ac:dyDescent="0.25">
      <c r="A18" s="144">
        <v>2020</v>
      </c>
      <c r="B18" s="145">
        <v>43831</v>
      </c>
      <c r="C18" s="145">
        <v>43921</v>
      </c>
      <c r="D18" s="146">
        <v>47851885</v>
      </c>
      <c r="E18" s="147">
        <v>2</v>
      </c>
      <c r="F18" s="146">
        <v>2</v>
      </c>
      <c r="G18" s="146">
        <v>3</v>
      </c>
      <c r="H18" s="146" t="s">
        <v>647</v>
      </c>
      <c r="I18" s="146">
        <v>1060492.82</v>
      </c>
      <c r="J18" s="129">
        <v>2</v>
      </c>
      <c r="K18" s="146">
        <v>2</v>
      </c>
      <c r="L18" s="146">
        <v>3</v>
      </c>
      <c r="M18" s="146" t="s">
        <v>647</v>
      </c>
      <c r="N18" s="146" t="s">
        <v>585</v>
      </c>
      <c r="O18" s="130" t="s">
        <v>649</v>
      </c>
      <c r="P18" s="148" t="s">
        <v>521</v>
      </c>
      <c r="Q18" s="149">
        <v>44004</v>
      </c>
      <c r="R18" s="132">
        <v>44004</v>
      </c>
      <c r="S18" s="68"/>
      <c r="T18" s="68"/>
      <c r="U18" s="68"/>
    </row>
    <row r="19" spans="1:21" s="143" customFormat="1" ht="36.75" customHeight="1" x14ac:dyDescent="0.25">
      <c r="A19" s="64">
        <v>2020</v>
      </c>
      <c r="B19" s="65">
        <v>43831</v>
      </c>
      <c r="C19" s="65">
        <v>43921</v>
      </c>
      <c r="D19" s="66">
        <v>472085177</v>
      </c>
      <c r="E19" s="129">
        <v>2</v>
      </c>
      <c r="F19" s="66">
        <v>3</v>
      </c>
      <c r="G19" s="66">
        <v>1</v>
      </c>
      <c r="H19" s="66">
        <v>104</v>
      </c>
      <c r="I19" s="66">
        <v>77453213.489999995</v>
      </c>
      <c r="J19" s="129">
        <v>2</v>
      </c>
      <c r="K19" s="66">
        <v>3</v>
      </c>
      <c r="L19" s="66">
        <v>1</v>
      </c>
      <c r="M19" s="66">
        <v>104</v>
      </c>
      <c r="N19" s="66" t="s">
        <v>585</v>
      </c>
      <c r="O19" s="130" t="s">
        <v>649</v>
      </c>
      <c r="P19" s="131" t="s">
        <v>521</v>
      </c>
      <c r="Q19" s="132">
        <v>44004</v>
      </c>
      <c r="R19" s="132">
        <v>44004</v>
      </c>
      <c r="S19" s="68"/>
      <c r="T19" s="68"/>
      <c r="U19" s="68"/>
    </row>
    <row r="20" spans="1:21" s="143" customFormat="1" ht="36.75" customHeight="1" x14ac:dyDescent="0.25">
      <c r="A20" s="144">
        <v>2020</v>
      </c>
      <c r="B20" s="145">
        <v>43831</v>
      </c>
      <c r="C20" s="145">
        <v>43921</v>
      </c>
      <c r="D20" s="146">
        <v>1740980460</v>
      </c>
      <c r="E20" s="147">
        <v>2</v>
      </c>
      <c r="F20" s="146">
        <v>3</v>
      </c>
      <c r="G20" s="146">
        <v>2</v>
      </c>
      <c r="H20" s="146">
        <v>104</v>
      </c>
      <c r="I20" s="146">
        <v>387957638.69999999</v>
      </c>
      <c r="J20" s="129">
        <v>2</v>
      </c>
      <c r="K20" s="146">
        <v>3</v>
      </c>
      <c r="L20" s="146">
        <v>2</v>
      </c>
      <c r="M20" s="146">
        <v>104</v>
      </c>
      <c r="N20" s="146" t="s">
        <v>585</v>
      </c>
      <c r="O20" s="130" t="s">
        <v>649</v>
      </c>
      <c r="P20" s="148" t="s">
        <v>521</v>
      </c>
      <c r="Q20" s="149">
        <v>44004</v>
      </c>
      <c r="R20" s="132">
        <v>44004</v>
      </c>
      <c r="S20" s="68"/>
      <c r="T20" s="68"/>
      <c r="U20" s="68"/>
    </row>
    <row r="21" spans="1:21" s="143" customFormat="1" ht="36.75" customHeight="1" x14ac:dyDescent="0.25">
      <c r="A21" s="64">
        <v>2020</v>
      </c>
      <c r="B21" s="65">
        <v>43831</v>
      </c>
      <c r="C21" s="65">
        <v>43921</v>
      </c>
      <c r="D21" s="66">
        <v>19165997</v>
      </c>
      <c r="E21" s="129">
        <v>2</v>
      </c>
      <c r="F21" s="66">
        <v>3</v>
      </c>
      <c r="G21" s="66">
        <v>3</v>
      </c>
      <c r="H21" s="66">
        <v>104</v>
      </c>
      <c r="I21" s="66">
        <v>5820426</v>
      </c>
      <c r="J21" s="129">
        <v>2</v>
      </c>
      <c r="K21" s="66">
        <v>3</v>
      </c>
      <c r="L21" s="66">
        <v>3</v>
      </c>
      <c r="M21" s="66">
        <v>104</v>
      </c>
      <c r="N21" s="66" t="s">
        <v>585</v>
      </c>
      <c r="O21" s="130" t="s">
        <v>649</v>
      </c>
      <c r="P21" s="131" t="s">
        <v>521</v>
      </c>
      <c r="Q21" s="132">
        <v>44004</v>
      </c>
      <c r="R21" s="132">
        <v>44004</v>
      </c>
      <c r="S21" s="68"/>
      <c r="T21" s="68"/>
      <c r="U21" s="68"/>
    </row>
    <row r="22" spans="1:21" s="143" customFormat="1" ht="36.75" customHeight="1" x14ac:dyDescent="0.25">
      <c r="A22" s="144">
        <v>2020</v>
      </c>
      <c r="B22" s="145">
        <v>43831</v>
      </c>
      <c r="C22" s="145">
        <v>43921</v>
      </c>
      <c r="D22" s="146">
        <v>57083677</v>
      </c>
      <c r="E22" s="147">
        <v>2</v>
      </c>
      <c r="F22" s="146">
        <v>3</v>
      </c>
      <c r="G22" s="146">
        <v>4</v>
      </c>
      <c r="H22" s="146">
        <v>104</v>
      </c>
      <c r="I22" s="146">
        <v>10477.34</v>
      </c>
      <c r="J22" s="129">
        <v>2</v>
      </c>
      <c r="K22" s="146">
        <v>3</v>
      </c>
      <c r="L22" s="146">
        <v>4</v>
      </c>
      <c r="M22" s="146">
        <v>104</v>
      </c>
      <c r="N22" s="146" t="s">
        <v>585</v>
      </c>
      <c r="O22" s="130" t="s">
        <v>649</v>
      </c>
      <c r="P22" s="148" t="s">
        <v>521</v>
      </c>
      <c r="Q22" s="149">
        <v>44004</v>
      </c>
      <c r="R22" s="132">
        <v>44004</v>
      </c>
      <c r="S22" s="68"/>
      <c r="T22" s="68"/>
      <c r="U22" s="68"/>
    </row>
    <row r="23" spans="1:21" s="143" customFormat="1" ht="36.75" customHeight="1" x14ac:dyDescent="0.25">
      <c r="A23" s="64">
        <v>2020</v>
      </c>
      <c r="B23" s="65">
        <v>43831</v>
      </c>
      <c r="C23" s="65">
        <v>43921</v>
      </c>
      <c r="D23" s="66">
        <v>945689032</v>
      </c>
      <c r="E23" s="129">
        <v>2</v>
      </c>
      <c r="F23" s="66">
        <v>3</v>
      </c>
      <c r="G23" s="66">
        <v>5</v>
      </c>
      <c r="H23" s="66">
        <v>104</v>
      </c>
      <c r="I23" s="66">
        <v>125251353.42999999</v>
      </c>
      <c r="J23" s="129">
        <v>2</v>
      </c>
      <c r="K23" s="66">
        <v>3</v>
      </c>
      <c r="L23" s="66">
        <v>5</v>
      </c>
      <c r="M23" s="66">
        <v>104</v>
      </c>
      <c r="N23" s="66" t="s">
        <v>585</v>
      </c>
      <c r="O23" s="130" t="s">
        <v>649</v>
      </c>
      <c r="P23" s="131" t="s">
        <v>521</v>
      </c>
      <c r="Q23" s="132">
        <v>44004</v>
      </c>
      <c r="R23" s="132">
        <v>44004</v>
      </c>
      <c r="S23" s="68"/>
      <c r="T23" s="68"/>
      <c r="U23" s="68"/>
    </row>
    <row r="24" spans="1:21" s="143" customFormat="1" ht="36.75" customHeight="1" x14ac:dyDescent="0.25">
      <c r="A24" s="144">
        <v>2020</v>
      </c>
      <c r="B24" s="145">
        <v>43831</v>
      </c>
      <c r="C24" s="145">
        <v>43921</v>
      </c>
      <c r="D24" s="146">
        <v>202000000</v>
      </c>
      <c r="E24" s="147">
        <v>2</v>
      </c>
      <c r="F24" s="146">
        <v>6</v>
      </c>
      <c r="G24" s="146">
        <v>5</v>
      </c>
      <c r="H24" s="146">
        <v>104</v>
      </c>
      <c r="I24" s="146">
        <v>54727773.359999999</v>
      </c>
      <c r="J24" s="129">
        <v>2</v>
      </c>
      <c r="K24" s="146">
        <v>6</v>
      </c>
      <c r="L24" s="146">
        <v>5</v>
      </c>
      <c r="M24" s="146">
        <v>104</v>
      </c>
      <c r="N24" s="146" t="s">
        <v>585</v>
      </c>
      <c r="O24" s="130" t="s">
        <v>649</v>
      </c>
      <c r="P24" s="148" t="s">
        <v>521</v>
      </c>
      <c r="Q24" s="149">
        <v>44004</v>
      </c>
      <c r="R24" s="132">
        <v>44004</v>
      </c>
      <c r="S24" s="68"/>
      <c r="T24" s="68"/>
      <c r="U24" s="68"/>
    </row>
    <row r="25" spans="1:21" s="143" customFormat="1" ht="36.75" customHeight="1" x14ac:dyDescent="0.25">
      <c r="A25" s="64">
        <v>2020</v>
      </c>
      <c r="B25" s="65">
        <v>43831</v>
      </c>
      <c r="C25" s="65">
        <v>43921</v>
      </c>
      <c r="D25" s="66">
        <v>204000000</v>
      </c>
      <c r="E25" s="129">
        <v>2</v>
      </c>
      <c r="F25" s="66">
        <v>6</v>
      </c>
      <c r="G25" s="66">
        <v>8</v>
      </c>
      <c r="H25" s="66">
        <v>104</v>
      </c>
      <c r="I25" s="66">
        <v>55269557.520000003</v>
      </c>
      <c r="J25" s="129">
        <v>2</v>
      </c>
      <c r="K25" s="66">
        <v>6</v>
      </c>
      <c r="L25" s="66">
        <v>8</v>
      </c>
      <c r="M25" s="66">
        <v>104</v>
      </c>
      <c r="N25" s="66" t="s">
        <v>585</v>
      </c>
      <c r="O25" s="130" t="s">
        <v>649</v>
      </c>
      <c r="P25" s="131" t="s">
        <v>521</v>
      </c>
      <c r="Q25" s="132">
        <v>44004</v>
      </c>
      <c r="R25" s="132">
        <v>44004</v>
      </c>
      <c r="S25" s="68"/>
      <c r="T25" s="68"/>
      <c r="U25" s="68"/>
    </row>
    <row r="26" spans="1:21" s="143" customFormat="1" ht="36.75" customHeight="1" x14ac:dyDescent="0.25">
      <c r="A26" s="144">
        <v>2020</v>
      </c>
      <c r="B26" s="145">
        <v>43831</v>
      </c>
      <c r="C26" s="145">
        <v>43921</v>
      </c>
      <c r="D26" s="146">
        <v>62936000</v>
      </c>
      <c r="E26" s="147">
        <v>2</v>
      </c>
      <c r="F26" s="146">
        <v>7</v>
      </c>
      <c r="G26" s="146">
        <v>1</v>
      </c>
      <c r="H26" s="146">
        <v>104</v>
      </c>
      <c r="I26" s="146">
        <v>13815330.5</v>
      </c>
      <c r="J26" s="129">
        <v>2</v>
      </c>
      <c r="K26" s="146">
        <v>7</v>
      </c>
      <c r="L26" s="146">
        <v>1</v>
      </c>
      <c r="M26" s="146">
        <v>104</v>
      </c>
      <c r="N26" s="146" t="s">
        <v>585</v>
      </c>
      <c r="O26" s="130" t="s">
        <v>649</v>
      </c>
      <c r="P26" s="148" t="s">
        <v>521</v>
      </c>
      <c r="Q26" s="149">
        <v>44004</v>
      </c>
      <c r="R26" s="132">
        <v>44004</v>
      </c>
      <c r="S26" s="68"/>
      <c r="T26" s="68"/>
      <c r="U26" s="68"/>
    </row>
    <row r="27" spans="1:21" s="143" customFormat="1" ht="36.75" customHeight="1" x14ac:dyDescent="0.25">
      <c r="A27" s="64">
        <v>2020</v>
      </c>
      <c r="B27" s="65">
        <v>43831</v>
      </c>
      <c r="C27" s="65">
        <v>43921</v>
      </c>
      <c r="D27" s="66">
        <v>119775</v>
      </c>
      <c r="E27" s="129">
        <v>2</v>
      </c>
      <c r="F27" s="66">
        <v>3</v>
      </c>
      <c r="G27" s="66">
        <v>4</v>
      </c>
      <c r="H27" s="66" t="s">
        <v>334</v>
      </c>
      <c r="I27" s="66">
        <v>0</v>
      </c>
      <c r="J27" s="129">
        <v>2</v>
      </c>
      <c r="K27" s="66">
        <v>3</v>
      </c>
      <c r="L27" s="66">
        <v>4</v>
      </c>
      <c r="M27" s="66" t="s">
        <v>334</v>
      </c>
      <c r="N27" s="66" t="s">
        <v>585</v>
      </c>
      <c r="O27" s="130" t="s">
        <v>649</v>
      </c>
      <c r="P27" s="131" t="s">
        <v>521</v>
      </c>
      <c r="Q27" s="132">
        <v>44004</v>
      </c>
      <c r="R27" s="132">
        <v>44004</v>
      </c>
      <c r="S27" s="68"/>
      <c r="T27" s="68"/>
      <c r="U27" s="68"/>
    </row>
    <row r="28" spans="1:21" s="143" customFormat="1" ht="36.75" customHeight="1" x14ac:dyDescent="0.25">
      <c r="A28" s="144">
        <v>2020</v>
      </c>
      <c r="B28" s="145">
        <v>43831</v>
      </c>
      <c r="C28" s="145">
        <v>43921</v>
      </c>
      <c r="D28" s="146">
        <v>729595</v>
      </c>
      <c r="E28" s="147">
        <v>2</v>
      </c>
      <c r="F28" s="146">
        <v>6</v>
      </c>
      <c r="G28" s="146">
        <v>8</v>
      </c>
      <c r="H28" s="146" t="s">
        <v>648</v>
      </c>
      <c r="I28" s="146">
        <v>0</v>
      </c>
      <c r="J28" s="129">
        <v>2</v>
      </c>
      <c r="K28" s="146">
        <v>6</v>
      </c>
      <c r="L28" s="146">
        <v>8</v>
      </c>
      <c r="M28" s="146" t="s">
        <v>648</v>
      </c>
      <c r="N28" s="146" t="s">
        <v>585</v>
      </c>
      <c r="O28" s="130" t="s">
        <v>649</v>
      </c>
      <c r="P28" s="148" t="s">
        <v>521</v>
      </c>
      <c r="Q28" s="149">
        <v>44004</v>
      </c>
      <c r="R28" s="132">
        <v>44004</v>
      </c>
      <c r="S28" s="68"/>
      <c r="T28" s="68"/>
      <c r="U28" s="68"/>
    </row>
    <row r="29" spans="1:21" s="143" customFormat="1" ht="36.75" customHeight="1" x14ac:dyDescent="0.25">
      <c r="A29" s="64">
        <v>2020</v>
      </c>
      <c r="B29" s="65">
        <v>43831</v>
      </c>
      <c r="C29" s="65">
        <v>43921</v>
      </c>
      <c r="D29" s="66">
        <v>2976474</v>
      </c>
      <c r="E29" s="129">
        <v>1</v>
      </c>
      <c r="F29" s="66">
        <v>7</v>
      </c>
      <c r="G29" s="66">
        <v>2</v>
      </c>
      <c r="H29" s="66" t="s">
        <v>332</v>
      </c>
      <c r="I29" s="66">
        <v>0</v>
      </c>
      <c r="J29" s="129">
        <v>1</v>
      </c>
      <c r="K29" s="66">
        <v>7</v>
      </c>
      <c r="L29" s="66">
        <v>2</v>
      </c>
      <c r="M29" s="66" t="s">
        <v>332</v>
      </c>
      <c r="N29" s="66" t="s">
        <v>585</v>
      </c>
      <c r="O29" s="130" t="s">
        <v>649</v>
      </c>
      <c r="P29" s="131" t="s">
        <v>521</v>
      </c>
      <c r="Q29" s="132">
        <v>44004</v>
      </c>
      <c r="R29" s="132">
        <v>44004</v>
      </c>
      <c r="S29" s="68"/>
      <c r="T29" s="68"/>
      <c r="U29" s="68"/>
    </row>
    <row r="30" spans="1:21" s="143" customFormat="1" ht="36.75" customHeight="1" x14ac:dyDescent="0.25">
      <c r="A30" s="144">
        <v>2020</v>
      </c>
      <c r="B30" s="145">
        <v>43831</v>
      </c>
      <c r="C30" s="145">
        <v>43921</v>
      </c>
      <c r="D30" s="146">
        <v>4334561379</v>
      </c>
      <c r="E30" s="147">
        <v>1</v>
      </c>
      <c r="F30" s="146">
        <v>8</v>
      </c>
      <c r="G30" s="146">
        <v>5</v>
      </c>
      <c r="H30" s="146">
        <v>104</v>
      </c>
      <c r="I30" s="146">
        <v>954112191.52999997</v>
      </c>
      <c r="J30" s="129">
        <v>1</v>
      </c>
      <c r="K30" s="146">
        <v>8</v>
      </c>
      <c r="L30" s="146">
        <v>5</v>
      </c>
      <c r="M30" s="146">
        <v>104</v>
      </c>
      <c r="N30" s="146" t="s">
        <v>585</v>
      </c>
      <c r="O30" s="130" t="s">
        <v>649</v>
      </c>
      <c r="P30" s="148" t="s">
        <v>521</v>
      </c>
      <c r="Q30" s="149">
        <v>44004</v>
      </c>
      <c r="R30" s="132">
        <v>44004</v>
      </c>
      <c r="S30" s="68"/>
      <c r="T30" s="68"/>
      <c r="U30" s="68"/>
    </row>
    <row r="31" spans="1:21" s="4" customFormat="1" ht="36.75" customHeight="1" x14ac:dyDescent="0.25">
      <c r="A31" s="64"/>
      <c r="B31" s="65"/>
      <c r="C31" s="65"/>
      <c r="D31" s="129"/>
      <c r="E31" s="66"/>
      <c r="F31" s="66"/>
      <c r="G31" s="66"/>
      <c r="H31" s="66"/>
      <c r="I31" s="129"/>
      <c r="J31" s="66"/>
      <c r="K31" s="66"/>
      <c r="L31" s="66"/>
      <c r="M31" s="66"/>
      <c r="N31" s="67"/>
      <c r="O31" s="66"/>
      <c r="P31" s="131"/>
      <c r="Q31" s="132"/>
      <c r="R31" s="133"/>
      <c r="S31" s="68"/>
      <c r="T31" s="69"/>
      <c r="U31" s="17"/>
    </row>
    <row r="32" spans="1:21" s="223" customFormat="1" ht="24.6" customHeight="1" x14ac:dyDescent="0.25">
      <c r="A32" s="223" t="s">
        <v>650</v>
      </c>
    </row>
    <row r="33" spans="1:22" s="139" customFormat="1" ht="36.75" customHeight="1" x14ac:dyDescent="0.25">
      <c r="A33" s="150">
        <v>2020</v>
      </c>
      <c r="B33" s="151">
        <v>43922</v>
      </c>
      <c r="C33" s="151">
        <v>44012</v>
      </c>
      <c r="D33" s="152">
        <v>41300000</v>
      </c>
      <c r="E33" s="153">
        <v>2</v>
      </c>
      <c r="F33" s="154">
        <v>3</v>
      </c>
      <c r="G33" s="154">
        <v>2</v>
      </c>
      <c r="H33" s="154" t="s">
        <v>642</v>
      </c>
      <c r="I33" s="152">
        <v>29222957.479999997</v>
      </c>
      <c r="J33" s="155">
        <v>2</v>
      </c>
      <c r="K33" s="154">
        <v>3</v>
      </c>
      <c r="L33" s="154">
        <v>2</v>
      </c>
      <c r="M33" s="154" t="s">
        <v>642</v>
      </c>
      <c r="N33" s="154" t="s">
        <v>585</v>
      </c>
      <c r="O33" s="142" t="s">
        <v>664</v>
      </c>
      <c r="P33" s="156" t="s">
        <v>521</v>
      </c>
      <c r="Q33" s="134">
        <v>44046</v>
      </c>
      <c r="R33" s="134">
        <v>44046</v>
      </c>
      <c r="S33" s="135"/>
      <c r="T33" s="69"/>
      <c r="U33" s="69"/>
      <c r="V33" s="69"/>
    </row>
    <row r="34" spans="1:22" s="139" customFormat="1" ht="36.75" customHeight="1" x14ac:dyDescent="0.25">
      <c r="A34" s="157">
        <v>2020</v>
      </c>
      <c r="B34" s="158">
        <v>43922</v>
      </c>
      <c r="C34" s="158">
        <v>44012</v>
      </c>
      <c r="D34" s="159">
        <v>20600000</v>
      </c>
      <c r="E34" s="160">
        <v>1</v>
      </c>
      <c r="F34" s="161">
        <v>8</v>
      </c>
      <c r="G34" s="161">
        <v>2</v>
      </c>
      <c r="H34" s="161" t="s">
        <v>361</v>
      </c>
      <c r="I34" s="159">
        <v>0</v>
      </c>
      <c r="J34" s="155">
        <v>1</v>
      </c>
      <c r="K34" s="161">
        <v>8</v>
      </c>
      <c r="L34" s="161">
        <v>2</v>
      </c>
      <c r="M34" s="161" t="s">
        <v>361</v>
      </c>
      <c r="N34" s="161" t="s">
        <v>585</v>
      </c>
      <c r="O34" s="142" t="s">
        <v>664</v>
      </c>
      <c r="P34" s="162" t="s">
        <v>521</v>
      </c>
      <c r="Q34" s="134">
        <v>44046</v>
      </c>
      <c r="R34" s="134">
        <v>44046</v>
      </c>
      <c r="S34" s="135"/>
      <c r="T34" s="69"/>
      <c r="U34" s="69"/>
      <c r="V34" s="69"/>
    </row>
    <row r="35" spans="1:22" s="139" customFormat="1" ht="36.75" customHeight="1" x14ac:dyDescent="0.25">
      <c r="A35" s="150">
        <v>2020</v>
      </c>
      <c r="B35" s="151">
        <v>43922</v>
      </c>
      <c r="C35" s="151">
        <v>44012</v>
      </c>
      <c r="D35" s="152">
        <v>2367720992</v>
      </c>
      <c r="E35" s="153">
        <v>2</v>
      </c>
      <c r="F35" s="154">
        <v>3</v>
      </c>
      <c r="G35" s="154">
        <v>2</v>
      </c>
      <c r="H35" s="154" t="s">
        <v>361</v>
      </c>
      <c r="I35" s="152">
        <v>854047043.51999998</v>
      </c>
      <c r="J35" s="155">
        <v>2</v>
      </c>
      <c r="K35" s="154">
        <v>3</v>
      </c>
      <c r="L35" s="154">
        <v>2</v>
      </c>
      <c r="M35" s="154" t="s">
        <v>361</v>
      </c>
      <c r="N35" s="154" t="s">
        <v>585</v>
      </c>
      <c r="O35" s="142" t="s">
        <v>664</v>
      </c>
      <c r="P35" s="156" t="s">
        <v>521</v>
      </c>
      <c r="Q35" s="134">
        <v>44046</v>
      </c>
      <c r="R35" s="134">
        <v>44046</v>
      </c>
      <c r="S35" s="135"/>
      <c r="T35" s="69"/>
      <c r="U35" s="69"/>
      <c r="V35" s="69"/>
    </row>
    <row r="36" spans="1:22" s="139" customFormat="1" ht="36.75" customHeight="1" x14ac:dyDescent="0.25">
      <c r="A36" s="157">
        <v>2020</v>
      </c>
      <c r="B36" s="158">
        <v>43922</v>
      </c>
      <c r="C36" s="158">
        <v>44012</v>
      </c>
      <c r="D36" s="159">
        <v>52792389</v>
      </c>
      <c r="E36" s="160">
        <v>2</v>
      </c>
      <c r="F36" s="161">
        <v>3</v>
      </c>
      <c r="G36" s="161">
        <v>2</v>
      </c>
      <c r="H36" s="161" t="s">
        <v>643</v>
      </c>
      <c r="I36" s="159">
        <v>0</v>
      </c>
      <c r="J36" s="155">
        <v>2</v>
      </c>
      <c r="K36" s="161">
        <v>3</v>
      </c>
      <c r="L36" s="161">
        <v>2</v>
      </c>
      <c r="M36" s="161" t="s">
        <v>643</v>
      </c>
      <c r="N36" s="161" t="s">
        <v>529</v>
      </c>
      <c r="O36" s="142" t="s">
        <v>664</v>
      </c>
      <c r="P36" s="162" t="s">
        <v>521</v>
      </c>
      <c r="Q36" s="134">
        <v>44046</v>
      </c>
      <c r="R36" s="134">
        <v>44046</v>
      </c>
      <c r="S36" s="135"/>
      <c r="T36" s="69"/>
      <c r="U36" s="69"/>
      <c r="V36" s="69"/>
    </row>
    <row r="37" spans="1:22" s="139" customFormat="1" ht="36.75" customHeight="1" x14ac:dyDescent="0.25">
      <c r="A37" s="150">
        <v>2020</v>
      </c>
      <c r="B37" s="151">
        <v>43922</v>
      </c>
      <c r="C37" s="151">
        <v>44012</v>
      </c>
      <c r="D37" s="152">
        <v>45291754</v>
      </c>
      <c r="E37" s="153">
        <v>2</v>
      </c>
      <c r="F37" s="154">
        <v>3</v>
      </c>
      <c r="G37" s="154">
        <v>2</v>
      </c>
      <c r="H37" s="154" t="s">
        <v>644</v>
      </c>
      <c r="I37" s="152">
        <v>0</v>
      </c>
      <c r="J37" s="155">
        <v>2</v>
      </c>
      <c r="K37" s="154">
        <v>3</v>
      </c>
      <c r="L37" s="154">
        <v>2</v>
      </c>
      <c r="M37" s="154" t="s">
        <v>644</v>
      </c>
      <c r="N37" s="154" t="s">
        <v>529</v>
      </c>
      <c r="O37" s="142" t="s">
        <v>664</v>
      </c>
      <c r="P37" s="156" t="s">
        <v>521</v>
      </c>
      <c r="Q37" s="134">
        <v>44046</v>
      </c>
      <c r="R37" s="134">
        <v>44046</v>
      </c>
      <c r="S37" s="135"/>
      <c r="T37" s="69"/>
      <c r="U37" s="69"/>
      <c r="V37" s="69"/>
    </row>
    <row r="38" spans="1:22" s="139" customFormat="1" ht="36.75" customHeight="1" x14ac:dyDescent="0.25">
      <c r="A38" s="157">
        <v>2020</v>
      </c>
      <c r="B38" s="158">
        <v>43922</v>
      </c>
      <c r="C38" s="158">
        <v>44012</v>
      </c>
      <c r="D38" s="159">
        <v>364891394</v>
      </c>
      <c r="E38" s="160">
        <v>2</v>
      </c>
      <c r="F38" s="161">
        <v>3</v>
      </c>
      <c r="G38" s="161">
        <v>3</v>
      </c>
      <c r="H38" s="161" t="s">
        <v>645</v>
      </c>
      <c r="I38" s="159">
        <v>46969049.390000001</v>
      </c>
      <c r="J38" s="155">
        <v>2</v>
      </c>
      <c r="K38" s="161">
        <v>3</v>
      </c>
      <c r="L38" s="161">
        <v>3</v>
      </c>
      <c r="M38" s="161" t="s">
        <v>645</v>
      </c>
      <c r="N38" s="161" t="s">
        <v>653</v>
      </c>
      <c r="O38" s="142" t="s">
        <v>664</v>
      </c>
      <c r="P38" s="162" t="s">
        <v>521</v>
      </c>
      <c r="Q38" s="134">
        <v>44046</v>
      </c>
      <c r="R38" s="134">
        <v>44046</v>
      </c>
      <c r="S38" s="135"/>
      <c r="T38" s="69"/>
      <c r="U38" s="69"/>
      <c r="V38" s="69"/>
    </row>
    <row r="39" spans="1:22" s="139" customFormat="1" ht="36.75" customHeight="1" x14ac:dyDescent="0.25">
      <c r="A39" s="150">
        <v>2020</v>
      </c>
      <c r="B39" s="151">
        <v>43922</v>
      </c>
      <c r="C39" s="151">
        <v>44012</v>
      </c>
      <c r="D39" s="152">
        <v>253501572</v>
      </c>
      <c r="E39" s="153">
        <v>2</v>
      </c>
      <c r="F39" s="154">
        <v>3</v>
      </c>
      <c r="G39" s="154">
        <v>2</v>
      </c>
      <c r="H39" s="154" t="s">
        <v>361</v>
      </c>
      <c r="I39" s="152">
        <v>854047043.51999998</v>
      </c>
      <c r="J39" s="155">
        <v>2</v>
      </c>
      <c r="K39" s="154">
        <v>3</v>
      </c>
      <c r="L39" s="154">
        <v>2</v>
      </c>
      <c r="M39" s="154" t="s">
        <v>361</v>
      </c>
      <c r="N39" s="154" t="s">
        <v>585</v>
      </c>
      <c r="O39" s="142" t="s">
        <v>664</v>
      </c>
      <c r="P39" s="156" t="s">
        <v>521</v>
      </c>
      <c r="Q39" s="134">
        <v>44046</v>
      </c>
      <c r="R39" s="134">
        <v>44046</v>
      </c>
      <c r="S39" s="135"/>
      <c r="T39" s="69"/>
      <c r="U39" s="69"/>
      <c r="V39" s="69"/>
    </row>
    <row r="40" spans="1:22" s="139" customFormat="1" ht="36.75" customHeight="1" x14ac:dyDescent="0.25">
      <c r="A40" s="157">
        <v>2020</v>
      </c>
      <c r="B40" s="158">
        <v>43922</v>
      </c>
      <c r="C40" s="158">
        <v>44012</v>
      </c>
      <c r="D40" s="159">
        <v>18208448</v>
      </c>
      <c r="E40" s="160">
        <v>2</v>
      </c>
      <c r="F40" s="161">
        <v>3</v>
      </c>
      <c r="G40" s="161">
        <v>3</v>
      </c>
      <c r="H40" s="161" t="s">
        <v>646</v>
      </c>
      <c r="I40" s="159">
        <v>12380138.32</v>
      </c>
      <c r="J40" s="155">
        <v>2</v>
      </c>
      <c r="K40" s="161">
        <v>3</v>
      </c>
      <c r="L40" s="161">
        <v>3</v>
      </c>
      <c r="M40" s="161" t="s">
        <v>646</v>
      </c>
      <c r="N40" s="161" t="s">
        <v>652</v>
      </c>
      <c r="O40" s="142" t="s">
        <v>664</v>
      </c>
      <c r="P40" s="162" t="s">
        <v>521</v>
      </c>
      <c r="Q40" s="134">
        <v>44046</v>
      </c>
      <c r="R40" s="134">
        <v>44046</v>
      </c>
      <c r="S40" s="135"/>
      <c r="T40" s="69"/>
      <c r="U40" s="69"/>
      <c r="V40" s="69"/>
    </row>
    <row r="41" spans="1:22" s="139" customFormat="1" ht="36.75" customHeight="1" x14ac:dyDescent="0.25">
      <c r="A41" s="150">
        <v>2020</v>
      </c>
      <c r="B41" s="151">
        <v>43922</v>
      </c>
      <c r="C41" s="151">
        <v>44012</v>
      </c>
      <c r="D41" s="152">
        <v>302190</v>
      </c>
      <c r="E41" s="153">
        <v>1</v>
      </c>
      <c r="F41" s="154">
        <v>2</v>
      </c>
      <c r="G41" s="154">
        <v>4</v>
      </c>
      <c r="H41" s="154" t="s">
        <v>336</v>
      </c>
      <c r="I41" s="152">
        <v>271.10000000000002</v>
      </c>
      <c r="J41" s="155">
        <v>1</v>
      </c>
      <c r="K41" s="154">
        <v>2</v>
      </c>
      <c r="L41" s="154">
        <v>4</v>
      </c>
      <c r="M41" s="154" t="s">
        <v>336</v>
      </c>
      <c r="N41" s="154" t="s">
        <v>651</v>
      </c>
      <c r="O41" s="142" t="s">
        <v>664</v>
      </c>
      <c r="P41" s="156" t="s">
        <v>521</v>
      </c>
      <c r="Q41" s="134">
        <v>44046</v>
      </c>
      <c r="R41" s="134">
        <v>44046</v>
      </c>
      <c r="S41" s="135"/>
      <c r="T41" s="69"/>
      <c r="U41" s="69"/>
      <c r="V41" s="69"/>
    </row>
    <row r="42" spans="1:22" s="139" customFormat="1" ht="36.75" customHeight="1" x14ac:dyDescent="0.25">
      <c r="A42" s="157">
        <v>2020</v>
      </c>
      <c r="B42" s="158">
        <v>43922</v>
      </c>
      <c r="C42" s="158">
        <v>44012</v>
      </c>
      <c r="D42" s="159">
        <v>100000</v>
      </c>
      <c r="E42" s="160">
        <v>1</v>
      </c>
      <c r="F42" s="161">
        <v>2</v>
      </c>
      <c r="G42" s="161">
        <v>4</v>
      </c>
      <c r="H42" s="161" t="s">
        <v>339</v>
      </c>
      <c r="I42" s="159">
        <v>0</v>
      </c>
      <c r="J42" s="155">
        <v>1</v>
      </c>
      <c r="K42" s="161">
        <v>2</v>
      </c>
      <c r="L42" s="161">
        <v>4</v>
      </c>
      <c r="M42" s="161" t="s">
        <v>339</v>
      </c>
      <c r="N42" s="161" t="s">
        <v>529</v>
      </c>
      <c r="O42" s="142" t="s">
        <v>664</v>
      </c>
      <c r="P42" s="162" t="s">
        <v>521</v>
      </c>
      <c r="Q42" s="134">
        <v>44046</v>
      </c>
      <c r="R42" s="134">
        <v>44046</v>
      </c>
      <c r="S42" s="135"/>
      <c r="T42" s="69"/>
      <c r="U42" s="69"/>
      <c r="V42" s="69"/>
    </row>
    <row r="43" spans="1:22" s="139" customFormat="1" ht="36.75" customHeight="1" x14ac:dyDescent="0.25">
      <c r="A43" s="150">
        <v>2020</v>
      </c>
      <c r="B43" s="151">
        <v>43922</v>
      </c>
      <c r="C43" s="151">
        <v>44012</v>
      </c>
      <c r="D43" s="152">
        <v>112157311</v>
      </c>
      <c r="E43" s="153">
        <v>2</v>
      </c>
      <c r="F43" s="154">
        <v>3</v>
      </c>
      <c r="G43" s="154">
        <v>2</v>
      </c>
      <c r="H43" s="154" t="s">
        <v>642</v>
      </c>
      <c r="I43" s="152">
        <v>29222957.479999997</v>
      </c>
      <c r="J43" s="155">
        <v>2</v>
      </c>
      <c r="K43" s="154">
        <v>3</v>
      </c>
      <c r="L43" s="154">
        <v>2</v>
      </c>
      <c r="M43" s="154" t="s">
        <v>642</v>
      </c>
      <c r="N43" s="154" t="s">
        <v>585</v>
      </c>
      <c r="O43" s="142" t="s">
        <v>664</v>
      </c>
      <c r="P43" s="156" t="s">
        <v>521</v>
      </c>
      <c r="Q43" s="134">
        <v>44046</v>
      </c>
      <c r="R43" s="134">
        <v>44046</v>
      </c>
      <c r="S43" s="135"/>
      <c r="T43" s="69"/>
      <c r="U43" s="69"/>
      <c r="V43" s="69"/>
    </row>
    <row r="44" spans="1:22" s="139" customFormat="1" ht="36.75" customHeight="1" x14ac:dyDescent="0.25">
      <c r="A44" s="157">
        <v>2020</v>
      </c>
      <c r="B44" s="158">
        <v>43922</v>
      </c>
      <c r="C44" s="158">
        <v>44012</v>
      </c>
      <c r="D44" s="159">
        <v>47851885</v>
      </c>
      <c r="E44" s="160">
        <v>2</v>
      </c>
      <c r="F44" s="161">
        <v>2</v>
      </c>
      <c r="G44" s="161">
        <v>3</v>
      </c>
      <c r="H44" s="161" t="s">
        <v>647</v>
      </c>
      <c r="I44" s="159">
        <v>1175237.97</v>
      </c>
      <c r="J44" s="155">
        <v>2</v>
      </c>
      <c r="K44" s="161">
        <v>2</v>
      </c>
      <c r="L44" s="161">
        <v>3</v>
      </c>
      <c r="M44" s="161" t="s">
        <v>647</v>
      </c>
      <c r="N44" s="154" t="s">
        <v>654</v>
      </c>
      <c r="O44" s="142" t="s">
        <v>664</v>
      </c>
      <c r="P44" s="162" t="s">
        <v>521</v>
      </c>
      <c r="Q44" s="134">
        <v>44046</v>
      </c>
      <c r="R44" s="134">
        <v>44046</v>
      </c>
      <c r="S44" s="135"/>
      <c r="T44" s="69"/>
      <c r="U44" s="69"/>
      <c r="V44" s="69"/>
    </row>
    <row r="45" spans="1:22" s="139" customFormat="1" ht="36.75" customHeight="1" x14ac:dyDescent="0.25">
      <c r="A45" s="150">
        <v>2020</v>
      </c>
      <c r="B45" s="151">
        <v>43922</v>
      </c>
      <c r="C45" s="151">
        <v>44012</v>
      </c>
      <c r="D45" s="152">
        <v>472085177</v>
      </c>
      <c r="E45" s="153">
        <v>2</v>
      </c>
      <c r="F45" s="154">
        <v>3</v>
      </c>
      <c r="G45" s="154">
        <v>1</v>
      </c>
      <c r="H45" s="154">
        <v>104</v>
      </c>
      <c r="I45" s="152">
        <v>250864292.85999998</v>
      </c>
      <c r="J45" s="155">
        <v>2</v>
      </c>
      <c r="K45" s="154">
        <v>3</v>
      </c>
      <c r="L45" s="154">
        <v>1</v>
      </c>
      <c r="M45" s="154">
        <v>104</v>
      </c>
      <c r="N45" s="154" t="s">
        <v>655</v>
      </c>
      <c r="O45" s="142" t="s">
        <v>664</v>
      </c>
      <c r="P45" s="156" t="s">
        <v>521</v>
      </c>
      <c r="Q45" s="134">
        <v>44046</v>
      </c>
      <c r="R45" s="134">
        <v>44046</v>
      </c>
      <c r="S45" s="135"/>
      <c r="T45" s="69"/>
      <c r="U45" s="69"/>
      <c r="V45" s="69"/>
    </row>
    <row r="46" spans="1:22" s="139" customFormat="1" ht="36.75" customHeight="1" x14ac:dyDescent="0.25">
      <c r="A46" s="157">
        <v>2020</v>
      </c>
      <c r="B46" s="158">
        <v>43922</v>
      </c>
      <c r="C46" s="158">
        <v>44012</v>
      </c>
      <c r="D46" s="159">
        <v>1740980460</v>
      </c>
      <c r="E46" s="160">
        <v>2</v>
      </c>
      <c r="F46" s="161">
        <v>3</v>
      </c>
      <c r="G46" s="161">
        <v>2</v>
      </c>
      <c r="H46" s="161">
        <v>104</v>
      </c>
      <c r="I46" s="159">
        <v>1737799505.23</v>
      </c>
      <c r="J46" s="155">
        <v>2</v>
      </c>
      <c r="K46" s="161">
        <v>3</v>
      </c>
      <c r="L46" s="161">
        <v>2</v>
      </c>
      <c r="M46" s="161">
        <v>104</v>
      </c>
      <c r="N46" s="161" t="s">
        <v>656</v>
      </c>
      <c r="O46" s="142" t="s">
        <v>664</v>
      </c>
      <c r="P46" s="162" t="s">
        <v>521</v>
      </c>
      <c r="Q46" s="134">
        <v>44046</v>
      </c>
      <c r="R46" s="134">
        <v>44046</v>
      </c>
      <c r="S46" s="135"/>
      <c r="T46" s="69"/>
      <c r="U46" s="69"/>
      <c r="V46" s="69"/>
    </row>
    <row r="47" spans="1:22" s="139" customFormat="1" ht="36.75" customHeight="1" x14ac:dyDescent="0.25">
      <c r="A47" s="150">
        <v>2020</v>
      </c>
      <c r="B47" s="151">
        <v>43922</v>
      </c>
      <c r="C47" s="151">
        <v>44012</v>
      </c>
      <c r="D47" s="152">
        <v>19165997</v>
      </c>
      <c r="E47" s="153">
        <v>2</v>
      </c>
      <c r="F47" s="154">
        <v>3</v>
      </c>
      <c r="G47" s="154">
        <v>3</v>
      </c>
      <c r="H47" s="154">
        <v>104</v>
      </c>
      <c r="I47" s="152">
        <v>12792262</v>
      </c>
      <c r="J47" s="155">
        <v>2</v>
      </c>
      <c r="K47" s="154">
        <v>3</v>
      </c>
      <c r="L47" s="154">
        <v>3</v>
      </c>
      <c r="M47" s="154">
        <v>104</v>
      </c>
      <c r="N47" s="154" t="s">
        <v>657</v>
      </c>
      <c r="O47" s="142" t="s">
        <v>664</v>
      </c>
      <c r="P47" s="156" t="s">
        <v>521</v>
      </c>
      <c r="Q47" s="134">
        <v>44046</v>
      </c>
      <c r="R47" s="134">
        <v>44046</v>
      </c>
      <c r="S47" s="135"/>
      <c r="T47" s="69"/>
      <c r="U47" s="69"/>
      <c r="V47" s="69"/>
    </row>
    <row r="48" spans="1:22" s="139" customFormat="1" ht="36.75" customHeight="1" x14ac:dyDescent="0.25">
      <c r="A48" s="157">
        <v>2020</v>
      </c>
      <c r="B48" s="158">
        <v>43922</v>
      </c>
      <c r="C48" s="158">
        <v>44012</v>
      </c>
      <c r="D48" s="159">
        <v>57083677</v>
      </c>
      <c r="E48" s="160">
        <v>2</v>
      </c>
      <c r="F48" s="161">
        <v>3</v>
      </c>
      <c r="G48" s="161">
        <v>4</v>
      </c>
      <c r="H48" s="161">
        <v>104</v>
      </c>
      <c r="I48" s="159">
        <v>31892779.640000001</v>
      </c>
      <c r="J48" s="155">
        <v>2</v>
      </c>
      <c r="K48" s="161">
        <v>3</v>
      </c>
      <c r="L48" s="161">
        <v>4</v>
      </c>
      <c r="M48" s="161">
        <v>104</v>
      </c>
      <c r="N48" s="161" t="s">
        <v>658</v>
      </c>
      <c r="O48" s="142" t="s">
        <v>664</v>
      </c>
      <c r="P48" s="162" t="s">
        <v>521</v>
      </c>
      <c r="Q48" s="134">
        <v>44046</v>
      </c>
      <c r="R48" s="134">
        <v>44046</v>
      </c>
      <c r="S48" s="135"/>
      <c r="T48" s="69"/>
      <c r="U48" s="69"/>
      <c r="V48" s="69"/>
    </row>
    <row r="49" spans="1:22" s="139" customFormat="1" ht="36.75" customHeight="1" x14ac:dyDescent="0.25">
      <c r="A49" s="150">
        <v>2020</v>
      </c>
      <c r="B49" s="151">
        <v>43922</v>
      </c>
      <c r="C49" s="151">
        <v>44012</v>
      </c>
      <c r="D49" s="152">
        <v>945689032</v>
      </c>
      <c r="E49" s="153">
        <v>2</v>
      </c>
      <c r="F49" s="154">
        <v>3</v>
      </c>
      <c r="G49" s="154">
        <v>5</v>
      </c>
      <c r="H49" s="154">
        <v>104</v>
      </c>
      <c r="I49" s="152">
        <v>303093146.27999997</v>
      </c>
      <c r="J49" s="155">
        <v>2</v>
      </c>
      <c r="K49" s="154">
        <v>3</v>
      </c>
      <c r="L49" s="154">
        <v>5</v>
      </c>
      <c r="M49" s="154">
        <v>104</v>
      </c>
      <c r="N49" s="154" t="s">
        <v>659</v>
      </c>
      <c r="O49" s="142" t="s">
        <v>664</v>
      </c>
      <c r="P49" s="156" t="s">
        <v>521</v>
      </c>
      <c r="Q49" s="134">
        <v>44046</v>
      </c>
      <c r="R49" s="134">
        <v>44046</v>
      </c>
      <c r="S49" s="135"/>
      <c r="T49" s="69"/>
      <c r="U49" s="69"/>
      <c r="V49" s="69"/>
    </row>
    <row r="50" spans="1:22" s="139" customFormat="1" ht="36.75" customHeight="1" x14ac:dyDescent="0.25">
      <c r="A50" s="157">
        <v>2020</v>
      </c>
      <c r="B50" s="158">
        <v>43922</v>
      </c>
      <c r="C50" s="158">
        <v>44012</v>
      </c>
      <c r="D50" s="159">
        <v>202000000</v>
      </c>
      <c r="E50" s="160">
        <v>2</v>
      </c>
      <c r="F50" s="161">
        <v>6</v>
      </c>
      <c r="G50" s="161">
        <v>5</v>
      </c>
      <c r="H50" s="161">
        <v>104</v>
      </c>
      <c r="I50" s="159">
        <v>118929859.17</v>
      </c>
      <c r="J50" s="155">
        <v>2</v>
      </c>
      <c r="K50" s="161">
        <v>6</v>
      </c>
      <c r="L50" s="161">
        <v>5</v>
      </c>
      <c r="M50" s="161">
        <v>104</v>
      </c>
      <c r="N50" s="161" t="s">
        <v>660</v>
      </c>
      <c r="O50" s="142" t="s">
        <v>664</v>
      </c>
      <c r="P50" s="162" t="s">
        <v>521</v>
      </c>
      <c r="Q50" s="134">
        <v>44046</v>
      </c>
      <c r="R50" s="134">
        <v>44046</v>
      </c>
      <c r="S50" s="135"/>
      <c r="T50" s="69"/>
      <c r="U50" s="69"/>
      <c r="V50" s="69"/>
    </row>
    <row r="51" spans="1:22" s="139" customFormat="1" ht="36.75" customHeight="1" x14ac:dyDescent="0.25">
      <c r="A51" s="150">
        <v>2020</v>
      </c>
      <c r="B51" s="151">
        <v>43922</v>
      </c>
      <c r="C51" s="151">
        <v>44012</v>
      </c>
      <c r="D51" s="152">
        <v>204000000</v>
      </c>
      <c r="E51" s="153">
        <v>2</v>
      </c>
      <c r="F51" s="154">
        <v>6</v>
      </c>
      <c r="G51" s="154">
        <v>8</v>
      </c>
      <c r="H51" s="154">
        <v>104</v>
      </c>
      <c r="I51" s="152">
        <v>122621003.98</v>
      </c>
      <c r="J51" s="155">
        <v>2</v>
      </c>
      <c r="K51" s="154">
        <v>6</v>
      </c>
      <c r="L51" s="154">
        <v>8</v>
      </c>
      <c r="M51" s="154">
        <v>104</v>
      </c>
      <c r="N51" s="154" t="s">
        <v>661</v>
      </c>
      <c r="O51" s="142" t="s">
        <v>664</v>
      </c>
      <c r="P51" s="156" t="s">
        <v>521</v>
      </c>
      <c r="Q51" s="134">
        <v>44046</v>
      </c>
      <c r="R51" s="134">
        <v>44046</v>
      </c>
      <c r="S51" s="135"/>
      <c r="T51" s="69"/>
      <c r="U51" s="69"/>
      <c r="V51" s="69"/>
    </row>
    <row r="52" spans="1:22" s="139" customFormat="1" ht="36.75" customHeight="1" x14ac:dyDescent="0.25">
      <c r="A52" s="157">
        <v>2020</v>
      </c>
      <c r="B52" s="158">
        <v>43922</v>
      </c>
      <c r="C52" s="158">
        <v>44012</v>
      </c>
      <c r="D52" s="159">
        <v>62936000</v>
      </c>
      <c r="E52" s="160">
        <v>2</v>
      </c>
      <c r="F52" s="161">
        <v>7</v>
      </c>
      <c r="G52" s="161">
        <v>1</v>
      </c>
      <c r="H52" s="161">
        <v>104</v>
      </c>
      <c r="I52" s="159">
        <v>27423635</v>
      </c>
      <c r="J52" s="155">
        <v>2</v>
      </c>
      <c r="K52" s="161">
        <v>7</v>
      </c>
      <c r="L52" s="161">
        <v>1</v>
      </c>
      <c r="M52" s="161">
        <v>104</v>
      </c>
      <c r="N52" s="161" t="s">
        <v>662</v>
      </c>
      <c r="O52" s="142" t="s">
        <v>664</v>
      </c>
      <c r="P52" s="162" t="s">
        <v>521</v>
      </c>
      <c r="Q52" s="134">
        <v>44046</v>
      </c>
      <c r="R52" s="134">
        <v>44046</v>
      </c>
      <c r="S52" s="135"/>
      <c r="T52" s="69"/>
      <c r="U52" s="69"/>
      <c r="V52" s="69"/>
    </row>
    <row r="53" spans="1:22" s="139" customFormat="1" ht="36.75" customHeight="1" x14ac:dyDescent="0.25">
      <c r="A53" s="150">
        <v>2020</v>
      </c>
      <c r="B53" s="151">
        <v>43922</v>
      </c>
      <c r="C53" s="151">
        <v>44012</v>
      </c>
      <c r="D53" s="152">
        <v>119775</v>
      </c>
      <c r="E53" s="153">
        <v>2</v>
      </c>
      <c r="F53" s="154">
        <v>3</v>
      </c>
      <c r="G53" s="154">
        <v>4</v>
      </c>
      <c r="H53" s="154" t="s">
        <v>334</v>
      </c>
      <c r="I53" s="152">
        <v>0</v>
      </c>
      <c r="J53" s="155">
        <v>2</v>
      </c>
      <c r="K53" s="154">
        <v>3</v>
      </c>
      <c r="L53" s="154">
        <v>4</v>
      </c>
      <c r="M53" s="154" t="s">
        <v>334</v>
      </c>
      <c r="N53" s="154" t="s">
        <v>529</v>
      </c>
      <c r="O53" s="142" t="s">
        <v>664</v>
      </c>
      <c r="P53" s="156" t="s">
        <v>521</v>
      </c>
      <c r="Q53" s="134">
        <v>44046</v>
      </c>
      <c r="R53" s="134">
        <v>44046</v>
      </c>
      <c r="S53" s="135"/>
      <c r="T53" s="69"/>
      <c r="U53" s="69"/>
      <c r="V53" s="69"/>
    </row>
    <row r="54" spans="1:22" s="139" customFormat="1" ht="36.75" customHeight="1" x14ac:dyDescent="0.25">
      <c r="A54" s="157">
        <v>2020</v>
      </c>
      <c r="B54" s="158">
        <v>43922</v>
      </c>
      <c r="C54" s="158">
        <v>44012</v>
      </c>
      <c r="D54" s="159">
        <v>729595</v>
      </c>
      <c r="E54" s="160">
        <v>2</v>
      </c>
      <c r="F54" s="161">
        <v>6</v>
      </c>
      <c r="G54" s="161">
        <v>8</v>
      </c>
      <c r="H54" s="161" t="s">
        <v>648</v>
      </c>
      <c r="I54" s="159">
        <v>0</v>
      </c>
      <c r="J54" s="155">
        <v>2</v>
      </c>
      <c r="K54" s="161">
        <v>6</v>
      </c>
      <c r="L54" s="161">
        <v>8</v>
      </c>
      <c r="M54" s="161" t="s">
        <v>648</v>
      </c>
      <c r="N54" s="161" t="s">
        <v>529</v>
      </c>
      <c r="O54" s="142" t="s">
        <v>664</v>
      </c>
      <c r="P54" s="162" t="s">
        <v>521</v>
      </c>
      <c r="Q54" s="134">
        <v>44046</v>
      </c>
      <c r="R54" s="134">
        <v>44046</v>
      </c>
      <c r="S54" s="135"/>
      <c r="T54" s="69"/>
      <c r="U54" s="69"/>
      <c r="V54" s="69"/>
    </row>
    <row r="55" spans="1:22" s="139" customFormat="1" ht="36.75" customHeight="1" x14ac:dyDescent="0.25">
      <c r="A55" s="150">
        <v>2020</v>
      </c>
      <c r="B55" s="151">
        <v>43922</v>
      </c>
      <c r="C55" s="151">
        <v>44012</v>
      </c>
      <c r="D55" s="152">
        <v>2976474</v>
      </c>
      <c r="E55" s="153">
        <v>1</v>
      </c>
      <c r="F55" s="154">
        <v>7</v>
      </c>
      <c r="G55" s="154">
        <v>2</v>
      </c>
      <c r="H55" s="154" t="s">
        <v>332</v>
      </c>
      <c r="I55" s="152">
        <v>0</v>
      </c>
      <c r="J55" s="155">
        <v>1</v>
      </c>
      <c r="K55" s="154">
        <v>7</v>
      </c>
      <c r="L55" s="154">
        <v>2</v>
      </c>
      <c r="M55" s="154" t="s">
        <v>332</v>
      </c>
      <c r="N55" s="154" t="s">
        <v>529</v>
      </c>
      <c r="O55" s="142" t="s">
        <v>664</v>
      </c>
      <c r="P55" s="156" t="s">
        <v>521</v>
      </c>
      <c r="Q55" s="134">
        <v>44046</v>
      </c>
      <c r="R55" s="134">
        <v>44046</v>
      </c>
      <c r="S55" s="135"/>
      <c r="T55" s="69"/>
      <c r="U55" s="69"/>
      <c r="V55" s="69"/>
    </row>
    <row r="56" spans="1:22" s="139" customFormat="1" ht="36.75" customHeight="1" x14ac:dyDescent="0.25">
      <c r="A56" s="157">
        <v>2020</v>
      </c>
      <c r="B56" s="158">
        <v>43922</v>
      </c>
      <c r="C56" s="158">
        <v>44012</v>
      </c>
      <c r="D56" s="159">
        <v>4334561379</v>
      </c>
      <c r="E56" s="160">
        <v>1</v>
      </c>
      <c r="F56" s="161">
        <v>8</v>
      </c>
      <c r="G56" s="161">
        <v>5</v>
      </c>
      <c r="H56" s="161">
        <v>104</v>
      </c>
      <c r="I56" s="159">
        <v>1955504141.8200002</v>
      </c>
      <c r="J56" s="155">
        <v>1</v>
      </c>
      <c r="K56" s="161">
        <v>8</v>
      </c>
      <c r="L56" s="161">
        <v>5</v>
      </c>
      <c r="M56" s="161">
        <v>104</v>
      </c>
      <c r="N56" s="161" t="s">
        <v>663</v>
      </c>
      <c r="O56" s="142" t="s">
        <v>664</v>
      </c>
      <c r="P56" s="162" t="s">
        <v>521</v>
      </c>
      <c r="Q56" s="134">
        <v>44046</v>
      </c>
      <c r="R56" s="134">
        <v>44046</v>
      </c>
      <c r="S56" s="135"/>
      <c r="T56" s="69"/>
      <c r="U56" s="69"/>
      <c r="V56" s="69"/>
    </row>
    <row r="57" spans="1:22" s="223" customFormat="1" ht="24.6" customHeight="1" x14ac:dyDescent="0.25">
      <c r="A57" s="223" t="s">
        <v>665</v>
      </c>
    </row>
    <row r="58" spans="1:22" s="163" customFormat="1" ht="66.599999999999994" customHeight="1" x14ac:dyDescent="0.25">
      <c r="A58" s="64">
        <v>2020</v>
      </c>
      <c r="B58" s="65">
        <v>44013</v>
      </c>
      <c r="C58" s="65">
        <v>44104</v>
      </c>
      <c r="D58" s="71">
        <v>41300000</v>
      </c>
      <c r="E58" s="140">
        <v>2</v>
      </c>
      <c r="F58" s="66">
        <v>3</v>
      </c>
      <c r="G58" s="66">
        <v>2</v>
      </c>
      <c r="H58" s="66" t="s">
        <v>642</v>
      </c>
      <c r="I58" s="71">
        <v>7952913.5999999996</v>
      </c>
      <c r="J58" s="141">
        <v>2</v>
      </c>
      <c r="K58" s="66">
        <v>3</v>
      </c>
      <c r="L58" s="66">
        <v>2</v>
      </c>
      <c r="M58" s="66" t="s">
        <v>642</v>
      </c>
      <c r="N58" s="66" t="s">
        <v>666</v>
      </c>
      <c r="O58" s="130" t="s">
        <v>685</v>
      </c>
      <c r="P58" s="131" t="s">
        <v>521</v>
      </c>
      <c r="Q58" s="132">
        <v>44229</v>
      </c>
      <c r="R58" s="132">
        <v>44132</v>
      </c>
      <c r="S58" s="133"/>
    </row>
    <row r="59" spans="1:22" s="163" customFormat="1" ht="66.599999999999994" customHeight="1" x14ac:dyDescent="0.25">
      <c r="A59" s="144">
        <v>2020</v>
      </c>
      <c r="B59" s="145">
        <v>44013</v>
      </c>
      <c r="C59" s="145">
        <v>44104</v>
      </c>
      <c r="D59" s="164">
        <v>20600000</v>
      </c>
      <c r="E59" s="165">
        <v>1</v>
      </c>
      <c r="F59" s="146">
        <v>8</v>
      </c>
      <c r="G59" s="146">
        <v>2</v>
      </c>
      <c r="H59" s="146" t="s">
        <v>361</v>
      </c>
      <c r="I59" s="164">
        <v>0</v>
      </c>
      <c r="J59" s="141">
        <v>1</v>
      </c>
      <c r="K59" s="146">
        <v>8</v>
      </c>
      <c r="L59" s="146">
        <v>2</v>
      </c>
      <c r="M59" s="146" t="s">
        <v>361</v>
      </c>
      <c r="N59" s="146" t="s">
        <v>529</v>
      </c>
      <c r="O59" s="130" t="s">
        <v>685</v>
      </c>
      <c r="P59" s="148" t="s">
        <v>521</v>
      </c>
      <c r="Q59" s="132">
        <v>44132</v>
      </c>
      <c r="R59" s="132">
        <v>44132</v>
      </c>
      <c r="S59" s="133"/>
    </row>
    <row r="60" spans="1:22" s="163" customFormat="1" ht="66.599999999999994" customHeight="1" x14ac:dyDescent="0.25">
      <c r="A60" s="64">
        <v>2020</v>
      </c>
      <c r="B60" s="65">
        <v>44013</v>
      </c>
      <c r="C60" s="65">
        <v>44104</v>
      </c>
      <c r="D60" s="71">
        <v>2367720992</v>
      </c>
      <c r="E60" s="140">
        <v>2</v>
      </c>
      <c r="F60" s="66">
        <v>3</v>
      </c>
      <c r="G60" s="66">
        <v>2</v>
      </c>
      <c r="H60" s="66" t="s">
        <v>361</v>
      </c>
      <c r="I60" s="71">
        <v>1125356335.0600002</v>
      </c>
      <c r="J60" s="141">
        <v>2</v>
      </c>
      <c r="K60" s="66">
        <v>3</v>
      </c>
      <c r="L60" s="66">
        <v>2</v>
      </c>
      <c r="M60" s="66" t="s">
        <v>361</v>
      </c>
      <c r="N60" s="66" t="s">
        <v>667</v>
      </c>
      <c r="O60" s="130" t="s">
        <v>685</v>
      </c>
      <c r="P60" s="131" t="s">
        <v>521</v>
      </c>
      <c r="Q60" s="132">
        <v>44132</v>
      </c>
      <c r="R60" s="132">
        <v>44132</v>
      </c>
      <c r="S60" s="133"/>
    </row>
    <row r="61" spans="1:22" s="163" customFormat="1" ht="66.599999999999994" customHeight="1" x14ac:dyDescent="0.25">
      <c r="A61" s="144">
        <v>2020</v>
      </c>
      <c r="B61" s="145">
        <v>44013</v>
      </c>
      <c r="C61" s="145">
        <v>44104</v>
      </c>
      <c r="D61" s="164">
        <v>52792389</v>
      </c>
      <c r="E61" s="165">
        <v>2</v>
      </c>
      <c r="F61" s="146">
        <v>3</v>
      </c>
      <c r="G61" s="146">
        <v>2</v>
      </c>
      <c r="H61" s="146" t="s">
        <v>643</v>
      </c>
      <c r="I61" s="164">
        <v>0</v>
      </c>
      <c r="J61" s="141">
        <v>2</v>
      </c>
      <c r="K61" s="146">
        <v>3</v>
      </c>
      <c r="L61" s="146">
        <v>2</v>
      </c>
      <c r="M61" s="146" t="s">
        <v>643</v>
      </c>
      <c r="N61" s="146" t="s">
        <v>529</v>
      </c>
      <c r="O61" s="130" t="s">
        <v>685</v>
      </c>
      <c r="P61" s="148" t="s">
        <v>521</v>
      </c>
      <c r="Q61" s="132">
        <v>44132</v>
      </c>
      <c r="R61" s="132">
        <v>44132</v>
      </c>
      <c r="S61" s="133"/>
    </row>
    <row r="62" spans="1:22" s="163" customFormat="1" ht="66.599999999999994" customHeight="1" x14ac:dyDescent="0.25">
      <c r="A62" s="64">
        <v>2020</v>
      </c>
      <c r="B62" s="65">
        <v>44013</v>
      </c>
      <c r="C62" s="65">
        <v>44104</v>
      </c>
      <c r="D62" s="71">
        <v>45291754</v>
      </c>
      <c r="E62" s="140">
        <v>2</v>
      </c>
      <c r="F62" s="66">
        <v>3</v>
      </c>
      <c r="G62" s="66">
        <v>2</v>
      </c>
      <c r="H62" s="66" t="s">
        <v>644</v>
      </c>
      <c r="I62" s="71">
        <v>0</v>
      </c>
      <c r="J62" s="141">
        <v>2</v>
      </c>
      <c r="K62" s="66">
        <v>3</v>
      </c>
      <c r="L62" s="66">
        <v>2</v>
      </c>
      <c r="M62" s="66" t="s">
        <v>644</v>
      </c>
      <c r="N62" s="66" t="s">
        <v>529</v>
      </c>
      <c r="O62" s="130" t="s">
        <v>685</v>
      </c>
      <c r="P62" s="131" t="s">
        <v>521</v>
      </c>
      <c r="Q62" s="132">
        <v>44132</v>
      </c>
      <c r="R62" s="132">
        <v>44132</v>
      </c>
      <c r="S62" s="133"/>
    </row>
    <row r="63" spans="1:22" s="163" customFormat="1" ht="66.599999999999994" customHeight="1" x14ac:dyDescent="0.25">
      <c r="A63" s="144">
        <v>2020</v>
      </c>
      <c r="B63" s="145">
        <v>44013</v>
      </c>
      <c r="C63" s="145">
        <v>44104</v>
      </c>
      <c r="D63" s="164">
        <v>364891394</v>
      </c>
      <c r="E63" s="165">
        <v>2</v>
      </c>
      <c r="F63" s="146">
        <v>3</v>
      </c>
      <c r="G63" s="146">
        <v>3</v>
      </c>
      <c r="H63" s="146" t="s">
        <v>645</v>
      </c>
      <c r="I63" s="164">
        <v>101307555.89</v>
      </c>
      <c r="J63" s="141">
        <v>2</v>
      </c>
      <c r="K63" s="146">
        <v>3</v>
      </c>
      <c r="L63" s="146">
        <v>3</v>
      </c>
      <c r="M63" s="146" t="s">
        <v>645</v>
      </c>
      <c r="N63" s="146" t="s">
        <v>668</v>
      </c>
      <c r="O63" s="130" t="s">
        <v>685</v>
      </c>
      <c r="P63" s="148" t="s">
        <v>521</v>
      </c>
      <c r="Q63" s="132">
        <v>44132</v>
      </c>
      <c r="R63" s="132">
        <v>44132</v>
      </c>
      <c r="S63" s="133"/>
    </row>
    <row r="64" spans="1:22" s="163" customFormat="1" ht="66.599999999999994" customHeight="1" x14ac:dyDescent="0.25">
      <c r="A64" s="64">
        <v>2020</v>
      </c>
      <c r="B64" s="65">
        <v>44013</v>
      </c>
      <c r="C64" s="65">
        <v>44104</v>
      </c>
      <c r="D64" s="71">
        <v>253501572</v>
      </c>
      <c r="E64" s="140">
        <v>2</v>
      </c>
      <c r="F64" s="66">
        <v>3</v>
      </c>
      <c r="G64" s="66">
        <v>2</v>
      </c>
      <c r="H64" s="66" t="s">
        <v>361</v>
      </c>
      <c r="I64" s="71">
        <v>564005213.32000005</v>
      </c>
      <c r="J64" s="141">
        <v>2</v>
      </c>
      <c r="K64" s="66">
        <v>3</v>
      </c>
      <c r="L64" s="66">
        <v>2</v>
      </c>
      <c r="M64" s="66" t="s">
        <v>361</v>
      </c>
      <c r="N64" s="66" t="s">
        <v>669</v>
      </c>
      <c r="O64" s="130" t="s">
        <v>685</v>
      </c>
      <c r="P64" s="131" t="s">
        <v>521</v>
      </c>
      <c r="Q64" s="132">
        <v>44132</v>
      </c>
      <c r="R64" s="132">
        <v>44132</v>
      </c>
      <c r="S64" s="133"/>
    </row>
    <row r="65" spans="1:19" s="163" customFormat="1" ht="66.599999999999994" customHeight="1" x14ac:dyDescent="0.25">
      <c r="A65" s="144">
        <v>2020</v>
      </c>
      <c r="B65" s="145">
        <v>44013</v>
      </c>
      <c r="C65" s="145">
        <v>44104</v>
      </c>
      <c r="D65" s="164">
        <v>18208448</v>
      </c>
      <c r="E65" s="165">
        <v>2</v>
      </c>
      <c r="F65" s="146">
        <v>3</v>
      </c>
      <c r="G65" s="146">
        <v>3</v>
      </c>
      <c r="H65" s="146" t="s">
        <v>646</v>
      </c>
      <c r="I65" s="164">
        <v>12454122.369999999</v>
      </c>
      <c r="J65" s="141">
        <v>2</v>
      </c>
      <c r="K65" s="146">
        <v>3</v>
      </c>
      <c r="L65" s="146">
        <v>3</v>
      </c>
      <c r="M65" s="146" t="s">
        <v>646</v>
      </c>
      <c r="N65" s="146" t="s">
        <v>670</v>
      </c>
      <c r="O65" s="130" t="s">
        <v>685</v>
      </c>
      <c r="P65" s="148" t="s">
        <v>521</v>
      </c>
      <c r="Q65" s="132">
        <v>44132</v>
      </c>
      <c r="R65" s="132">
        <v>44132</v>
      </c>
      <c r="S65" s="133"/>
    </row>
    <row r="66" spans="1:19" s="163" customFormat="1" ht="66.599999999999994" customHeight="1" x14ac:dyDescent="0.25">
      <c r="A66" s="64">
        <v>2020</v>
      </c>
      <c r="B66" s="65">
        <v>44013</v>
      </c>
      <c r="C66" s="65">
        <v>44104</v>
      </c>
      <c r="D66" s="71">
        <v>302190</v>
      </c>
      <c r="E66" s="140">
        <v>1</v>
      </c>
      <c r="F66" s="66">
        <v>2</v>
      </c>
      <c r="G66" s="66">
        <v>4</v>
      </c>
      <c r="H66" s="66" t="s">
        <v>336</v>
      </c>
      <c r="I66" s="71">
        <v>36701.78</v>
      </c>
      <c r="J66" s="141">
        <v>1</v>
      </c>
      <c r="K66" s="66">
        <v>2</v>
      </c>
      <c r="L66" s="66">
        <v>4</v>
      </c>
      <c r="M66" s="66" t="s">
        <v>336</v>
      </c>
      <c r="N66" s="66" t="s">
        <v>671</v>
      </c>
      <c r="O66" s="130" t="s">
        <v>685</v>
      </c>
      <c r="P66" s="131" t="s">
        <v>521</v>
      </c>
      <c r="Q66" s="132">
        <v>44132</v>
      </c>
      <c r="R66" s="132">
        <v>44132</v>
      </c>
      <c r="S66" s="133"/>
    </row>
    <row r="67" spans="1:19" s="163" customFormat="1" ht="66.599999999999994" customHeight="1" x14ac:dyDescent="0.25">
      <c r="A67" s="144">
        <v>2020</v>
      </c>
      <c r="B67" s="145">
        <v>44013</v>
      </c>
      <c r="C67" s="145">
        <v>44104</v>
      </c>
      <c r="D67" s="164">
        <v>100000</v>
      </c>
      <c r="E67" s="165">
        <v>1</v>
      </c>
      <c r="F67" s="146">
        <v>2</v>
      </c>
      <c r="G67" s="146">
        <v>4</v>
      </c>
      <c r="H67" s="146" t="s">
        <v>339</v>
      </c>
      <c r="I67" s="164">
        <v>0</v>
      </c>
      <c r="J67" s="141">
        <v>1</v>
      </c>
      <c r="K67" s="146">
        <v>2</v>
      </c>
      <c r="L67" s="146">
        <v>4</v>
      </c>
      <c r="M67" s="146" t="s">
        <v>339</v>
      </c>
      <c r="N67" s="146" t="s">
        <v>529</v>
      </c>
      <c r="O67" s="130" t="s">
        <v>685</v>
      </c>
      <c r="P67" s="148" t="s">
        <v>521</v>
      </c>
      <c r="Q67" s="132">
        <v>44132</v>
      </c>
      <c r="R67" s="132">
        <v>44132</v>
      </c>
      <c r="S67" s="133"/>
    </row>
    <row r="68" spans="1:19" s="163" customFormat="1" ht="66.599999999999994" customHeight="1" x14ac:dyDescent="0.25">
      <c r="A68" s="64">
        <v>2020</v>
      </c>
      <c r="B68" s="65">
        <v>44013</v>
      </c>
      <c r="C68" s="65">
        <v>44104</v>
      </c>
      <c r="D68" s="71">
        <v>112157311</v>
      </c>
      <c r="E68" s="140">
        <v>2</v>
      </c>
      <c r="F68" s="66">
        <v>3</v>
      </c>
      <c r="G68" s="66">
        <v>2</v>
      </c>
      <c r="H68" s="66" t="s">
        <v>642</v>
      </c>
      <c r="I68" s="71">
        <v>21676262.640000001</v>
      </c>
      <c r="J68" s="141">
        <v>2</v>
      </c>
      <c r="K68" s="66">
        <v>3</v>
      </c>
      <c r="L68" s="66">
        <v>2</v>
      </c>
      <c r="M68" s="66" t="s">
        <v>642</v>
      </c>
      <c r="N68" s="66" t="s">
        <v>672</v>
      </c>
      <c r="O68" s="130" t="s">
        <v>685</v>
      </c>
      <c r="P68" s="131" t="s">
        <v>521</v>
      </c>
      <c r="Q68" s="132">
        <v>44132</v>
      </c>
      <c r="R68" s="132">
        <v>44132</v>
      </c>
      <c r="S68" s="133"/>
    </row>
    <row r="69" spans="1:19" s="163" customFormat="1" ht="66.599999999999994" customHeight="1" x14ac:dyDescent="0.25">
      <c r="A69" s="144">
        <v>2020</v>
      </c>
      <c r="B69" s="145">
        <v>44013</v>
      </c>
      <c r="C69" s="145">
        <v>44104</v>
      </c>
      <c r="D69" s="164">
        <v>47851885</v>
      </c>
      <c r="E69" s="165">
        <v>2</v>
      </c>
      <c r="F69" s="146">
        <v>2</v>
      </c>
      <c r="G69" s="146">
        <v>3</v>
      </c>
      <c r="H69" s="146" t="s">
        <v>647</v>
      </c>
      <c r="I69" s="164">
        <v>1191933.33</v>
      </c>
      <c r="J69" s="141">
        <v>2</v>
      </c>
      <c r="K69" s="146">
        <v>2</v>
      </c>
      <c r="L69" s="146">
        <v>3</v>
      </c>
      <c r="M69" s="146" t="s">
        <v>647</v>
      </c>
      <c r="N69" s="66" t="s">
        <v>673</v>
      </c>
      <c r="O69" s="130" t="s">
        <v>685</v>
      </c>
      <c r="P69" s="148" t="s">
        <v>521</v>
      </c>
      <c r="Q69" s="132">
        <v>44132</v>
      </c>
      <c r="R69" s="132">
        <v>44132</v>
      </c>
      <c r="S69" s="133"/>
    </row>
    <row r="70" spans="1:19" s="163" customFormat="1" ht="66.599999999999994" customHeight="1" x14ac:dyDescent="0.25">
      <c r="A70" s="64">
        <v>2020</v>
      </c>
      <c r="B70" s="65">
        <v>44013</v>
      </c>
      <c r="C70" s="65">
        <v>44104</v>
      </c>
      <c r="D70" s="71">
        <v>472085177</v>
      </c>
      <c r="E70" s="140">
        <v>2</v>
      </c>
      <c r="F70" s="66">
        <v>3</v>
      </c>
      <c r="G70" s="66">
        <v>1</v>
      </c>
      <c r="H70" s="66">
        <v>104</v>
      </c>
      <c r="I70" s="71">
        <v>507742608.08999997</v>
      </c>
      <c r="J70" s="141">
        <v>2</v>
      </c>
      <c r="K70" s="66">
        <v>3</v>
      </c>
      <c r="L70" s="66">
        <v>1</v>
      </c>
      <c r="M70" s="66">
        <v>104</v>
      </c>
      <c r="N70" s="66" t="s">
        <v>674</v>
      </c>
      <c r="O70" s="130" t="s">
        <v>685</v>
      </c>
      <c r="P70" s="131" t="s">
        <v>521</v>
      </c>
      <c r="Q70" s="132">
        <v>44132</v>
      </c>
      <c r="R70" s="132">
        <v>44132</v>
      </c>
      <c r="S70" s="133"/>
    </row>
    <row r="71" spans="1:19" s="163" customFormat="1" ht="66.599999999999994" customHeight="1" x14ac:dyDescent="0.25">
      <c r="A71" s="144">
        <v>2020</v>
      </c>
      <c r="B71" s="145">
        <v>44013</v>
      </c>
      <c r="C71" s="145">
        <v>44104</v>
      </c>
      <c r="D71" s="164">
        <v>1740980460</v>
      </c>
      <c r="E71" s="165">
        <v>2</v>
      </c>
      <c r="F71" s="146">
        <v>3</v>
      </c>
      <c r="G71" s="146">
        <v>2</v>
      </c>
      <c r="H71" s="146">
        <v>104</v>
      </c>
      <c r="I71" s="164">
        <v>1320371651.0699999</v>
      </c>
      <c r="J71" s="141">
        <v>2</v>
      </c>
      <c r="K71" s="146">
        <v>3</v>
      </c>
      <c r="L71" s="146">
        <v>2</v>
      </c>
      <c r="M71" s="146">
        <v>104</v>
      </c>
      <c r="N71" s="146" t="s">
        <v>675</v>
      </c>
      <c r="O71" s="130" t="s">
        <v>685</v>
      </c>
      <c r="P71" s="148" t="s">
        <v>521</v>
      </c>
      <c r="Q71" s="132">
        <v>44132</v>
      </c>
      <c r="R71" s="132">
        <v>44132</v>
      </c>
      <c r="S71" s="133"/>
    </row>
    <row r="72" spans="1:19" s="163" customFormat="1" ht="66.599999999999994" customHeight="1" x14ac:dyDescent="0.25">
      <c r="A72" s="64">
        <v>2020</v>
      </c>
      <c r="B72" s="65">
        <v>44013</v>
      </c>
      <c r="C72" s="65">
        <v>44104</v>
      </c>
      <c r="D72" s="71">
        <v>19165997</v>
      </c>
      <c r="E72" s="140">
        <v>2</v>
      </c>
      <c r="F72" s="66">
        <v>3</v>
      </c>
      <c r="G72" s="66">
        <v>3</v>
      </c>
      <c r="H72" s="66">
        <v>104</v>
      </c>
      <c r="I72" s="71">
        <v>16756120</v>
      </c>
      <c r="J72" s="141">
        <v>2</v>
      </c>
      <c r="K72" s="66">
        <v>3</v>
      </c>
      <c r="L72" s="66">
        <v>3</v>
      </c>
      <c r="M72" s="66">
        <v>104</v>
      </c>
      <c r="N72" s="66" t="s">
        <v>676</v>
      </c>
      <c r="O72" s="130" t="s">
        <v>685</v>
      </c>
      <c r="P72" s="131" t="s">
        <v>521</v>
      </c>
      <c r="Q72" s="132">
        <v>44132</v>
      </c>
      <c r="R72" s="132">
        <v>44132</v>
      </c>
      <c r="S72" s="133"/>
    </row>
    <row r="73" spans="1:19" s="163" customFormat="1" ht="66.599999999999994" customHeight="1" x14ac:dyDescent="0.25">
      <c r="A73" s="144">
        <v>2020</v>
      </c>
      <c r="B73" s="145">
        <v>44013</v>
      </c>
      <c r="C73" s="145">
        <v>44104</v>
      </c>
      <c r="D73" s="164">
        <v>57083677</v>
      </c>
      <c r="E73" s="165">
        <v>2</v>
      </c>
      <c r="F73" s="146">
        <v>3</v>
      </c>
      <c r="G73" s="146">
        <v>4</v>
      </c>
      <c r="H73" s="146">
        <v>104</v>
      </c>
      <c r="I73" s="164">
        <v>31978231.539999999</v>
      </c>
      <c r="J73" s="141">
        <v>2</v>
      </c>
      <c r="K73" s="146">
        <v>3</v>
      </c>
      <c r="L73" s="146">
        <v>4</v>
      </c>
      <c r="M73" s="146">
        <v>104</v>
      </c>
      <c r="N73" s="146" t="s">
        <v>677</v>
      </c>
      <c r="O73" s="130" t="s">
        <v>685</v>
      </c>
      <c r="P73" s="148" t="s">
        <v>521</v>
      </c>
      <c r="Q73" s="132">
        <v>44132</v>
      </c>
      <c r="R73" s="132">
        <v>44132</v>
      </c>
      <c r="S73" s="133"/>
    </row>
    <row r="74" spans="1:19" s="163" customFormat="1" ht="66.599999999999994" customHeight="1" x14ac:dyDescent="0.25">
      <c r="A74" s="64">
        <v>2020</v>
      </c>
      <c r="B74" s="65">
        <v>44013</v>
      </c>
      <c r="C74" s="65">
        <v>44104</v>
      </c>
      <c r="D74" s="71">
        <v>945689032</v>
      </c>
      <c r="E74" s="140">
        <v>2</v>
      </c>
      <c r="F74" s="66">
        <v>3</v>
      </c>
      <c r="G74" s="66">
        <v>5</v>
      </c>
      <c r="H74" s="66">
        <v>104</v>
      </c>
      <c r="I74" s="71">
        <v>536881832.55999994</v>
      </c>
      <c r="J74" s="141">
        <v>2</v>
      </c>
      <c r="K74" s="66">
        <v>3</v>
      </c>
      <c r="L74" s="66">
        <v>5</v>
      </c>
      <c r="M74" s="66">
        <v>104</v>
      </c>
      <c r="N74" s="66" t="s">
        <v>678</v>
      </c>
      <c r="O74" s="130" t="s">
        <v>685</v>
      </c>
      <c r="P74" s="131" t="s">
        <v>521</v>
      </c>
      <c r="Q74" s="132">
        <v>44132</v>
      </c>
      <c r="R74" s="132">
        <v>44132</v>
      </c>
      <c r="S74" s="133"/>
    </row>
    <row r="75" spans="1:19" s="163" customFormat="1" ht="66.599999999999994" customHeight="1" x14ac:dyDescent="0.25">
      <c r="A75" s="144">
        <v>2020</v>
      </c>
      <c r="B75" s="145">
        <v>44013</v>
      </c>
      <c r="C75" s="145">
        <v>44104</v>
      </c>
      <c r="D75" s="164">
        <v>202000000</v>
      </c>
      <c r="E75" s="165">
        <v>2</v>
      </c>
      <c r="F75" s="146">
        <v>6</v>
      </c>
      <c r="G75" s="146">
        <v>5</v>
      </c>
      <c r="H75" s="146">
        <v>104</v>
      </c>
      <c r="I75" s="164">
        <v>202000000</v>
      </c>
      <c r="J75" s="141">
        <v>2</v>
      </c>
      <c r="K75" s="146">
        <v>6</v>
      </c>
      <c r="L75" s="146">
        <v>5</v>
      </c>
      <c r="M75" s="146">
        <v>104</v>
      </c>
      <c r="N75" s="146" t="s">
        <v>679</v>
      </c>
      <c r="O75" s="130" t="s">
        <v>685</v>
      </c>
      <c r="P75" s="148" t="s">
        <v>521</v>
      </c>
      <c r="Q75" s="132">
        <v>44132</v>
      </c>
      <c r="R75" s="132">
        <v>44132</v>
      </c>
      <c r="S75" s="133"/>
    </row>
    <row r="76" spans="1:19" s="163" customFormat="1" ht="66.599999999999994" customHeight="1" x14ac:dyDescent="0.25">
      <c r="A76" s="64">
        <v>2020</v>
      </c>
      <c r="B76" s="65">
        <v>44013</v>
      </c>
      <c r="C76" s="65">
        <v>44104</v>
      </c>
      <c r="D76" s="71">
        <v>204000000</v>
      </c>
      <c r="E76" s="140">
        <v>2</v>
      </c>
      <c r="F76" s="66">
        <v>6</v>
      </c>
      <c r="G76" s="66">
        <v>8</v>
      </c>
      <c r="H76" s="66">
        <v>104</v>
      </c>
      <c r="I76" s="71">
        <v>194137640.58000001</v>
      </c>
      <c r="J76" s="141">
        <v>2</v>
      </c>
      <c r="K76" s="66">
        <v>6</v>
      </c>
      <c r="L76" s="66">
        <v>8</v>
      </c>
      <c r="M76" s="66">
        <v>104</v>
      </c>
      <c r="N76" s="66" t="s">
        <v>680</v>
      </c>
      <c r="O76" s="130" t="s">
        <v>685</v>
      </c>
      <c r="P76" s="131" t="s">
        <v>521</v>
      </c>
      <c r="Q76" s="132">
        <v>44132</v>
      </c>
      <c r="R76" s="132">
        <v>44132</v>
      </c>
      <c r="S76" s="133"/>
    </row>
    <row r="77" spans="1:19" s="163" customFormat="1" ht="66.599999999999994" customHeight="1" x14ac:dyDescent="0.25">
      <c r="A77" s="144">
        <v>2020</v>
      </c>
      <c r="B77" s="145">
        <v>44013</v>
      </c>
      <c r="C77" s="145">
        <v>44104</v>
      </c>
      <c r="D77" s="164">
        <v>62936000</v>
      </c>
      <c r="E77" s="165">
        <v>2</v>
      </c>
      <c r="F77" s="146">
        <v>7</v>
      </c>
      <c r="G77" s="146">
        <v>1</v>
      </c>
      <c r="H77" s="146">
        <v>104</v>
      </c>
      <c r="I77" s="164">
        <v>41307058</v>
      </c>
      <c r="J77" s="141">
        <v>2</v>
      </c>
      <c r="K77" s="146">
        <v>7</v>
      </c>
      <c r="L77" s="146">
        <v>1</v>
      </c>
      <c r="M77" s="146">
        <v>104</v>
      </c>
      <c r="N77" s="146" t="s">
        <v>681</v>
      </c>
      <c r="O77" s="130" t="s">
        <v>685</v>
      </c>
      <c r="P77" s="148" t="s">
        <v>521</v>
      </c>
      <c r="Q77" s="132">
        <v>44132</v>
      </c>
      <c r="R77" s="132">
        <v>44132</v>
      </c>
      <c r="S77" s="133"/>
    </row>
    <row r="78" spans="1:19" s="163" customFormat="1" ht="66.599999999999994" customHeight="1" x14ac:dyDescent="0.25">
      <c r="A78" s="64">
        <v>2020</v>
      </c>
      <c r="B78" s="65">
        <v>44013</v>
      </c>
      <c r="C78" s="65">
        <v>44104</v>
      </c>
      <c r="D78" s="71">
        <v>119775</v>
      </c>
      <c r="E78" s="140">
        <v>2</v>
      </c>
      <c r="F78" s="66">
        <v>3</v>
      </c>
      <c r="G78" s="66">
        <v>4</v>
      </c>
      <c r="H78" s="66" t="s">
        <v>334</v>
      </c>
      <c r="I78" s="71">
        <v>0</v>
      </c>
      <c r="J78" s="141">
        <v>2</v>
      </c>
      <c r="K78" s="66">
        <v>3</v>
      </c>
      <c r="L78" s="66">
        <v>4</v>
      </c>
      <c r="M78" s="66" t="s">
        <v>334</v>
      </c>
      <c r="N78" s="66" t="s">
        <v>529</v>
      </c>
      <c r="O78" s="130" t="s">
        <v>685</v>
      </c>
      <c r="P78" s="131" t="s">
        <v>521</v>
      </c>
      <c r="Q78" s="132">
        <v>44132</v>
      </c>
      <c r="R78" s="132">
        <v>44132</v>
      </c>
      <c r="S78" s="133"/>
    </row>
    <row r="79" spans="1:19" s="163" customFormat="1" ht="66.599999999999994" customHeight="1" x14ac:dyDescent="0.25">
      <c r="A79" s="144">
        <v>2020</v>
      </c>
      <c r="B79" s="145">
        <v>44013</v>
      </c>
      <c r="C79" s="145">
        <v>44104</v>
      </c>
      <c r="D79" s="164">
        <v>729595</v>
      </c>
      <c r="E79" s="165">
        <v>2</v>
      </c>
      <c r="F79" s="146">
        <v>6</v>
      </c>
      <c r="G79" s="146">
        <v>8</v>
      </c>
      <c r="H79" s="146" t="s">
        <v>648</v>
      </c>
      <c r="I79" s="164">
        <v>1112412.9099999999</v>
      </c>
      <c r="J79" s="141">
        <v>2</v>
      </c>
      <c r="K79" s="146">
        <v>6</v>
      </c>
      <c r="L79" s="146">
        <v>8</v>
      </c>
      <c r="M79" s="146" t="s">
        <v>648</v>
      </c>
      <c r="N79" s="146" t="s">
        <v>682</v>
      </c>
      <c r="O79" s="130" t="s">
        <v>685</v>
      </c>
      <c r="P79" s="148" t="s">
        <v>521</v>
      </c>
      <c r="Q79" s="132">
        <v>44132</v>
      </c>
      <c r="R79" s="132">
        <v>44132</v>
      </c>
      <c r="S79" s="133"/>
    </row>
    <row r="80" spans="1:19" s="163" customFormat="1" ht="66.599999999999994" customHeight="1" x14ac:dyDescent="0.25">
      <c r="A80" s="64">
        <v>2020</v>
      </c>
      <c r="B80" s="65">
        <v>44013</v>
      </c>
      <c r="C80" s="65">
        <v>44104</v>
      </c>
      <c r="D80" s="71">
        <v>2976474</v>
      </c>
      <c r="E80" s="140">
        <v>1</v>
      </c>
      <c r="F80" s="66">
        <v>7</v>
      </c>
      <c r="G80" s="66">
        <v>2</v>
      </c>
      <c r="H80" s="66" t="s">
        <v>332</v>
      </c>
      <c r="I80" s="71">
        <v>1344169.96</v>
      </c>
      <c r="J80" s="141">
        <v>1</v>
      </c>
      <c r="K80" s="66">
        <v>7</v>
      </c>
      <c r="L80" s="66">
        <v>2</v>
      </c>
      <c r="M80" s="66" t="s">
        <v>332</v>
      </c>
      <c r="N80" s="66" t="s">
        <v>683</v>
      </c>
      <c r="O80" s="130" t="s">
        <v>685</v>
      </c>
      <c r="P80" s="131" t="s">
        <v>521</v>
      </c>
      <c r="Q80" s="132">
        <v>44132</v>
      </c>
      <c r="R80" s="132">
        <v>44132</v>
      </c>
      <c r="S80" s="133"/>
    </row>
    <row r="81" spans="1:19" s="163" customFormat="1" ht="66.599999999999994" customHeight="1" x14ac:dyDescent="0.25">
      <c r="A81" s="144">
        <v>2020</v>
      </c>
      <c r="B81" s="145">
        <v>44013</v>
      </c>
      <c r="C81" s="145">
        <v>44104</v>
      </c>
      <c r="D81" s="164">
        <v>4334561379</v>
      </c>
      <c r="E81" s="165">
        <v>1</v>
      </c>
      <c r="F81" s="146">
        <v>8</v>
      </c>
      <c r="G81" s="146">
        <v>5</v>
      </c>
      <c r="H81" s="146">
        <v>104</v>
      </c>
      <c r="I81" s="164">
        <v>2791261513.3600001</v>
      </c>
      <c r="J81" s="141">
        <v>1</v>
      </c>
      <c r="K81" s="146">
        <v>8</v>
      </c>
      <c r="L81" s="146">
        <v>5</v>
      </c>
      <c r="M81" s="146">
        <v>104</v>
      </c>
      <c r="N81" s="146" t="s">
        <v>684</v>
      </c>
      <c r="O81" s="130" t="s">
        <v>685</v>
      </c>
      <c r="P81" s="148" t="s">
        <v>521</v>
      </c>
      <c r="Q81" s="132">
        <v>44132</v>
      </c>
      <c r="R81" s="132">
        <v>44132</v>
      </c>
      <c r="S81" s="133"/>
    </row>
    <row r="82" spans="1:19" s="223" customFormat="1" ht="24.6" customHeight="1" x14ac:dyDescent="0.25">
      <c r="A82" s="223" t="s">
        <v>686</v>
      </c>
    </row>
    <row r="83" spans="1:19" ht="80.45" customHeight="1" x14ac:dyDescent="0.25">
      <c r="A83" s="64">
        <v>2020</v>
      </c>
      <c r="B83" s="65">
        <v>44105</v>
      </c>
      <c r="C83" s="65">
        <v>44196</v>
      </c>
      <c r="D83" s="71">
        <v>41300000</v>
      </c>
      <c r="E83" s="140">
        <v>2</v>
      </c>
      <c r="F83" s="66">
        <v>3</v>
      </c>
      <c r="G83" s="66">
        <v>2</v>
      </c>
      <c r="H83" s="66" t="s">
        <v>642</v>
      </c>
      <c r="I83" s="71">
        <v>8534602.5600000005</v>
      </c>
      <c r="J83" s="141">
        <v>2</v>
      </c>
      <c r="K83" s="66">
        <v>3</v>
      </c>
      <c r="L83" s="66">
        <v>2</v>
      </c>
      <c r="M83" s="66" t="s">
        <v>642</v>
      </c>
      <c r="N83" s="66" t="s">
        <v>687</v>
      </c>
      <c r="O83" s="130" t="s">
        <v>706</v>
      </c>
      <c r="P83" s="131" t="s">
        <v>707</v>
      </c>
      <c r="Q83" s="132">
        <v>44229</v>
      </c>
      <c r="R83" s="132">
        <v>44229</v>
      </c>
    </row>
    <row r="84" spans="1:19" ht="80.45" customHeight="1" x14ac:dyDescent="0.25">
      <c r="A84" s="144">
        <v>2020</v>
      </c>
      <c r="B84" s="65">
        <v>44105</v>
      </c>
      <c r="C84" s="65">
        <v>44196</v>
      </c>
      <c r="D84" s="164">
        <v>20600000</v>
      </c>
      <c r="E84" s="165">
        <v>1</v>
      </c>
      <c r="F84" s="146">
        <v>8</v>
      </c>
      <c r="G84" s="146">
        <v>2</v>
      </c>
      <c r="H84" s="146" t="s">
        <v>361</v>
      </c>
      <c r="I84" s="164">
        <v>0</v>
      </c>
      <c r="J84" s="141">
        <v>1</v>
      </c>
      <c r="K84" s="146">
        <v>8</v>
      </c>
      <c r="L84" s="146">
        <v>2</v>
      </c>
      <c r="M84" s="146" t="s">
        <v>361</v>
      </c>
      <c r="N84" s="146" t="s">
        <v>529</v>
      </c>
      <c r="O84" s="130" t="s">
        <v>706</v>
      </c>
      <c r="P84" s="131" t="s">
        <v>707</v>
      </c>
      <c r="Q84" s="132">
        <v>44229</v>
      </c>
      <c r="R84" s="132">
        <v>44229</v>
      </c>
    </row>
    <row r="85" spans="1:19" ht="80.45" customHeight="1" x14ac:dyDescent="0.25">
      <c r="A85" s="64">
        <v>2020</v>
      </c>
      <c r="B85" s="65">
        <v>44105</v>
      </c>
      <c r="C85" s="65">
        <v>44196</v>
      </c>
      <c r="D85" s="71">
        <v>2367720992</v>
      </c>
      <c r="E85" s="140">
        <v>2</v>
      </c>
      <c r="F85" s="66">
        <v>3</v>
      </c>
      <c r="G85" s="66">
        <v>2</v>
      </c>
      <c r="H85" s="66" t="s">
        <v>361</v>
      </c>
      <c r="I85" s="71">
        <v>1470664467.6900001</v>
      </c>
      <c r="J85" s="141">
        <v>2</v>
      </c>
      <c r="K85" s="66">
        <v>3</v>
      </c>
      <c r="L85" s="66">
        <v>2</v>
      </c>
      <c r="M85" s="66" t="s">
        <v>361</v>
      </c>
      <c r="N85" s="66" t="s">
        <v>688</v>
      </c>
      <c r="O85" s="130" t="s">
        <v>706</v>
      </c>
      <c r="P85" s="131" t="s">
        <v>707</v>
      </c>
      <c r="Q85" s="132">
        <v>44229</v>
      </c>
      <c r="R85" s="132">
        <v>44229</v>
      </c>
    </row>
    <row r="86" spans="1:19" ht="80.45" customHeight="1" x14ac:dyDescent="0.25">
      <c r="A86" s="144">
        <v>2020</v>
      </c>
      <c r="B86" s="65">
        <v>44105</v>
      </c>
      <c r="C86" s="65">
        <v>44196</v>
      </c>
      <c r="D86" s="164">
        <v>52792389</v>
      </c>
      <c r="E86" s="165">
        <v>2</v>
      </c>
      <c r="F86" s="146">
        <v>3</v>
      </c>
      <c r="G86" s="146">
        <v>2</v>
      </c>
      <c r="H86" s="146" t="s">
        <v>643</v>
      </c>
      <c r="I86" s="164">
        <v>0</v>
      </c>
      <c r="J86" s="141">
        <v>2</v>
      </c>
      <c r="K86" s="146">
        <v>3</v>
      </c>
      <c r="L86" s="146">
        <v>2</v>
      </c>
      <c r="M86" s="146" t="s">
        <v>643</v>
      </c>
      <c r="N86" s="146" t="s">
        <v>529</v>
      </c>
      <c r="O86" s="130" t="s">
        <v>706</v>
      </c>
      <c r="P86" s="131" t="s">
        <v>707</v>
      </c>
      <c r="Q86" s="132">
        <v>44229</v>
      </c>
      <c r="R86" s="132">
        <v>44229</v>
      </c>
    </row>
    <row r="87" spans="1:19" ht="80.45" customHeight="1" x14ac:dyDescent="0.25">
      <c r="A87" s="64">
        <v>2020</v>
      </c>
      <c r="B87" s="65">
        <v>44105</v>
      </c>
      <c r="C87" s="65">
        <v>44196</v>
      </c>
      <c r="D87" s="71">
        <v>45291754</v>
      </c>
      <c r="E87" s="140">
        <v>2</v>
      </c>
      <c r="F87" s="66">
        <v>3</v>
      </c>
      <c r="G87" s="66">
        <v>2</v>
      </c>
      <c r="H87" s="66" t="s">
        <v>644</v>
      </c>
      <c r="I87" s="71">
        <v>22434972.25</v>
      </c>
      <c r="J87" s="141">
        <v>2</v>
      </c>
      <c r="K87" s="66">
        <v>3</v>
      </c>
      <c r="L87" s="66">
        <v>2</v>
      </c>
      <c r="M87" s="66" t="s">
        <v>644</v>
      </c>
      <c r="N87" s="66" t="s">
        <v>689</v>
      </c>
      <c r="O87" s="130" t="s">
        <v>706</v>
      </c>
      <c r="P87" s="131" t="s">
        <v>707</v>
      </c>
      <c r="Q87" s="132">
        <v>44229</v>
      </c>
      <c r="R87" s="132">
        <v>44229</v>
      </c>
    </row>
    <row r="88" spans="1:19" ht="80.45" customHeight="1" x14ac:dyDescent="0.25">
      <c r="A88" s="144">
        <v>2020</v>
      </c>
      <c r="B88" s="65">
        <v>44105</v>
      </c>
      <c r="C88" s="65">
        <v>44196</v>
      </c>
      <c r="D88" s="164">
        <v>364891394</v>
      </c>
      <c r="E88" s="165">
        <v>2</v>
      </c>
      <c r="F88" s="146">
        <v>3</v>
      </c>
      <c r="G88" s="146">
        <v>3</v>
      </c>
      <c r="H88" s="146" t="s">
        <v>645</v>
      </c>
      <c r="I88" s="164">
        <v>170388629.56</v>
      </c>
      <c r="J88" s="141">
        <v>2</v>
      </c>
      <c r="K88" s="146">
        <v>3</v>
      </c>
      <c r="L88" s="146">
        <v>3</v>
      </c>
      <c r="M88" s="146" t="s">
        <v>645</v>
      </c>
      <c r="N88" s="146" t="s">
        <v>690</v>
      </c>
      <c r="O88" s="130" t="s">
        <v>706</v>
      </c>
      <c r="P88" s="131" t="s">
        <v>707</v>
      </c>
      <c r="Q88" s="132">
        <v>44229</v>
      </c>
      <c r="R88" s="132">
        <v>44229</v>
      </c>
    </row>
    <row r="89" spans="1:19" ht="80.45" customHeight="1" x14ac:dyDescent="0.25">
      <c r="A89" s="64">
        <v>2020</v>
      </c>
      <c r="B89" s="65">
        <v>44105</v>
      </c>
      <c r="C89" s="65">
        <v>44196</v>
      </c>
      <c r="D89" s="71">
        <v>253501572</v>
      </c>
      <c r="E89" s="140">
        <v>2</v>
      </c>
      <c r="F89" s="66">
        <v>3</v>
      </c>
      <c r="G89" s="66">
        <v>2</v>
      </c>
      <c r="H89" s="66" t="s">
        <v>361</v>
      </c>
      <c r="I89" s="71">
        <v>1226772597.51</v>
      </c>
      <c r="J89" s="141">
        <v>2</v>
      </c>
      <c r="K89" s="66">
        <v>3</v>
      </c>
      <c r="L89" s="66">
        <v>2</v>
      </c>
      <c r="M89" s="66" t="s">
        <v>361</v>
      </c>
      <c r="N89" s="66" t="s">
        <v>691</v>
      </c>
      <c r="O89" s="130" t="s">
        <v>706</v>
      </c>
      <c r="P89" s="131" t="s">
        <v>707</v>
      </c>
      <c r="Q89" s="132">
        <v>44229</v>
      </c>
      <c r="R89" s="132">
        <v>44229</v>
      </c>
    </row>
    <row r="90" spans="1:19" ht="80.45" customHeight="1" x14ac:dyDescent="0.25">
      <c r="A90" s="144">
        <v>2020</v>
      </c>
      <c r="B90" s="65">
        <v>44105</v>
      </c>
      <c r="C90" s="65">
        <v>44196</v>
      </c>
      <c r="D90" s="164">
        <v>18208448</v>
      </c>
      <c r="E90" s="165">
        <v>2</v>
      </c>
      <c r="F90" s="146">
        <v>3</v>
      </c>
      <c r="G90" s="146">
        <v>3</v>
      </c>
      <c r="H90" s="146" t="s">
        <v>646</v>
      </c>
      <c r="I90" s="164">
        <v>12505626.489999998</v>
      </c>
      <c r="J90" s="141">
        <v>2</v>
      </c>
      <c r="K90" s="146">
        <v>3</v>
      </c>
      <c r="L90" s="146">
        <v>3</v>
      </c>
      <c r="M90" s="146" t="s">
        <v>646</v>
      </c>
      <c r="N90" s="146" t="s">
        <v>692</v>
      </c>
      <c r="O90" s="130" t="s">
        <v>706</v>
      </c>
      <c r="P90" s="131" t="s">
        <v>707</v>
      </c>
      <c r="Q90" s="132">
        <v>44229</v>
      </c>
      <c r="R90" s="132">
        <v>44229</v>
      </c>
    </row>
    <row r="91" spans="1:19" ht="80.45" customHeight="1" x14ac:dyDescent="0.25">
      <c r="A91" s="64">
        <v>2020</v>
      </c>
      <c r="B91" s="65">
        <v>44105</v>
      </c>
      <c r="C91" s="65">
        <v>44196</v>
      </c>
      <c r="D91" s="71">
        <v>302190</v>
      </c>
      <c r="E91" s="140">
        <v>1</v>
      </c>
      <c r="F91" s="66">
        <v>2</v>
      </c>
      <c r="G91" s="66">
        <v>4</v>
      </c>
      <c r="H91" s="66" t="s">
        <v>336</v>
      </c>
      <c r="I91" s="71">
        <v>132326.60999999999</v>
      </c>
      <c r="J91" s="141">
        <v>1</v>
      </c>
      <c r="K91" s="66">
        <v>2</v>
      </c>
      <c r="L91" s="66">
        <v>4</v>
      </c>
      <c r="M91" s="66" t="s">
        <v>336</v>
      </c>
      <c r="N91" s="66" t="s">
        <v>693</v>
      </c>
      <c r="O91" s="130" t="s">
        <v>706</v>
      </c>
      <c r="P91" s="131" t="s">
        <v>707</v>
      </c>
      <c r="Q91" s="132">
        <v>44229</v>
      </c>
      <c r="R91" s="132">
        <v>44229</v>
      </c>
    </row>
    <row r="92" spans="1:19" ht="80.45" customHeight="1" x14ac:dyDescent="0.25">
      <c r="A92" s="144">
        <v>2020</v>
      </c>
      <c r="B92" s="65">
        <v>44105</v>
      </c>
      <c r="C92" s="65">
        <v>44196</v>
      </c>
      <c r="D92" s="164">
        <v>100000</v>
      </c>
      <c r="E92" s="165">
        <v>1</v>
      </c>
      <c r="F92" s="146">
        <v>2</v>
      </c>
      <c r="G92" s="146">
        <v>4</v>
      </c>
      <c r="H92" s="146" t="s">
        <v>339</v>
      </c>
      <c r="I92" s="164">
        <v>0</v>
      </c>
      <c r="J92" s="141">
        <v>1</v>
      </c>
      <c r="K92" s="146">
        <v>2</v>
      </c>
      <c r="L92" s="146">
        <v>4</v>
      </c>
      <c r="M92" s="146" t="s">
        <v>339</v>
      </c>
      <c r="N92" s="146" t="s">
        <v>529</v>
      </c>
      <c r="O92" s="130" t="s">
        <v>706</v>
      </c>
      <c r="P92" s="131" t="s">
        <v>707</v>
      </c>
      <c r="Q92" s="132">
        <v>44229</v>
      </c>
      <c r="R92" s="132">
        <v>44229</v>
      </c>
    </row>
    <row r="93" spans="1:19" ht="80.45" customHeight="1" x14ac:dyDescent="0.25">
      <c r="A93" s="64">
        <v>2020</v>
      </c>
      <c r="B93" s="65">
        <v>44105</v>
      </c>
      <c r="C93" s="65">
        <v>44196</v>
      </c>
      <c r="D93" s="71">
        <v>112157311</v>
      </c>
      <c r="E93" s="140">
        <v>2</v>
      </c>
      <c r="F93" s="66">
        <v>3</v>
      </c>
      <c r="G93" s="66">
        <v>2</v>
      </c>
      <c r="H93" s="66" t="s">
        <v>642</v>
      </c>
      <c r="I93" s="71">
        <v>33158173.170000002</v>
      </c>
      <c r="J93" s="141">
        <v>2</v>
      </c>
      <c r="K93" s="66">
        <v>3</v>
      </c>
      <c r="L93" s="66">
        <v>2</v>
      </c>
      <c r="M93" s="66" t="s">
        <v>642</v>
      </c>
      <c r="N93" s="66" t="s">
        <v>694</v>
      </c>
      <c r="O93" s="130" t="s">
        <v>706</v>
      </c>
      <c r="P93" s="131" t="s">
        <v>707</v>
      </c>
      <c r="Q93" s="132">
        <v>44229</v>
      </c>
      <c r="R93" s="132">
        <v>44229</v>
      </c>
    </row>
    <row r="94" spans="1:19" ht="80.45" customHeight="1" x14ac:dyDescent="0.25">
      <c r="A94" s="144">
        <v>2020</v>
      </c>
      <c r="B94" s="65">
        <v>44105</v>
      </c>
      <c r="C94" s="65">
        <v>44196</v>
      </c>
      <c r="D94" s="164">
        <v>47851885</v>
      </c>
      <c r="E94" s="165">
        <v>2</v>
      </c>
      <c r="F94" s="146">
        <v>2</v>
      </c>
      <c r="G94" s="146">
        <v>3</v>
      </c>
      <c r="H94" s="146" t="s">
        <v>647</v>
      </c>
      <c r="I94" s="164">
        <v>4882459.41</v>
      </c>
      <c r="J94" s="141">
        <v>2</v>
      </c>
      <c r="K94" s="146">
        <v>2</v>
      </c>
      <c r="L94" s="146">
        <v>3</v>
      </c>
      <c r="M94" s="146" t="s">
        <v>647</v>
      </c>
      <c r="N94" s="66" t="s">
        <v>695</v>
      </c>
      <c r="O94" s="130" t="s">
        <v>706</v>
      </c>
      <c r="P94" s="131" t="s">
        <v>707</v>
      </c>
      <c r="Q94" s="132">
        <v>44229</v>
      </c>
      <c r="R94" s="132">
        <v>44229</v>
      </c>
    </row>
    <row r="95" spans="1:19" ht="80.45" customHeight="1" x14ac:dyDescent="0.25">
      <c r="A95" s="64">
        <v>2020</v>
      </c>
      <c r="B95" s="65">
        <v>44105</v>
      </c>
      <c r="C95" s="65">
        <v>44196</v>
      </c>
      <c r="D95" s="71">
        <v>472085177</v>
      </c>
      <c r="E95" s="140">
        <v>2</v>
      </c>
      <c r="F95" s="66">
        <v>3</v>
      </c>
      <c r="G95" s="66">
        <v>1</v>
      </c>
      <c r="H95" s="66">
        <v>104</v>
      </c>
      <c r="I95" s="71">
        <v>1478117955.8499999</v>
      </c>
      <c r="J95" s="141">
        <v>2</v>
      </c>
      <c r="K95" s="66">
        <v>3</v>
      </c>
      <c r="L95" s="66">
        <v>1</v>
      </c>
      <c r="M95" s="66">
        <v>104</v>
      </c>
      <c r="N95" s="66" t="s">
        <v>696</v>
      </c>
      <c r="O95" s="130" t="s">
        <v>706</v>
      </c>
      <c r="P95" s="131" t="s">
        <v>707</v>
      </c>
      <c r="Q95" s="132">
        <v>44229</v>
      </c>
      <c r="R95" s="132">
        <v>44229</v>
      </c>
    </row>
    <row r="96" spans="1:19" ht="80.45" customHeight="1" x14ac:dyDescent="0.25">
      <c r="A96" s="144">
        <v>2020</v>
      </c>
      <c r="B96" s="65">
        <v>44105</v>
      </c>
      <c r="C96" s="65">
        <v>44196</v>
      </c>
      <c r="D96" s="164">
        <v>1740980460</v>
      </c>
      <c r="E96" s="165">
        <v>2</v>
      </c>
      <c r="F96" s="146">
        <v>3</v>
      </c>
      <c r="G96" s="146">
        <v>2</v>
      </c>
      <c r="H96" s="146">
        <v>104</v>
      </c>
      <c r="I96" s="164">
        <v>1436054014.6300001</v>
      </c>
      <c r="J96" s="141">
        <v>2</v>
      </c>
      <c r="K96" s="146">
        <v>3</v>
      </c>
      <c r="L96" s="146">
        <v>2</v>
      </c>
      <c r="M96" s="146">
        <v>104</v>
      </c>
      <c r="N96" s="146" t="s">
        <v>697</v>
      </c>
      <c r="O96" s="130" t="s">
        <v>706</v>
      </c>
      <c r="P96" s="131" t="s">
        <v>707</v>
      </c>
      <c r="Q96" s="132">
        <v>44229</v>
      </c>
      <c r="R96" s="132">
        <v>44229</v>
      </c>
    </row>
    <row r="97" spans="1:18" ht="80.45" customHeight="1" x14ac:dyDescent="0.25">
      <c r="A97" s="64">
        <v>2020</v>
      </c>
      <c r="B97" s="65">
        <v>44105</v>
      </c>
      <c r="C97" s="65">
        <v>44196</v>
      </c>
      <c r="D97" s="71">
        <v>19165997</v>
      </c>
      <c r="E97" s="140">
        <v>2</v>
      </c>
      <c r="F97" s="66">
        <v>3</v>
      </c>
      <c r="G97" s="66">
        <v>3</v>
      </c>
      <c r="H97" s="66">
        <v>104</v>
      </c>
      <c r="I97" s="71">
        <v>20442621.879999999</v>
      </c>
      <c r="J97" s="141">
        <v>2</v>
      </c>
      <c r="K97" s="66">
        <v>3</v>
      </c>
      <c r="L97" s="66">
        <v>3</v>
      </c>
      <c r="M97" s="66">
        <v>104</v>
      </c>
      <c r="N97" s="66" t="s">
        <v>698</v>
      </c>
      <c r="O97" s="130" t="s">
        <v>706</v>
      </c>
      <c r="P97" s="131" t="s">
        <v>707</v>
      </c>
      <c r="Q97" s="132">
        <v>44229</v>
      </c>
      <c r="R97" s="132">
        <v>44229</v>
      </c>
    </row>
    <row r="98" spans="1:18" ht="80.45" customHeight="1" x14ac:dyDescent="0.25">
      <c r="A98" s="144">
        <v>2020</v>
      </c>
      <c r="B98" s="65">
        <v>44105</v>
      </c>
      <c r="C98" s="65">
        <v>44196</v>
      </c>
      <c r="D98" s="164">
        <v>57083677</v>
      </c>
      <c r="E98" s="165">
        <v>2</v>
      </c>
      <c r="F98" s="146">
        <v>3</v>
      </c>
      <c r="G98" s="146">
        <v>4</v>
      </c>
      <c r="H98" s="146">
        <v>104</v>
      </c>
      <c r="I98" s="164">
        <v>57080616.659999996</v>
      </c>
      <c r="J98" s="141">
        <v>2</v>
      </c>
      <c r="K98" s="146">
        <v>3</v>
      </c>
      <c r="L98" s="146">
        <v>4</v>
      </c>
      <c r="M98" s="146">
        <v>104</v>
      </c>
      <c r="N98" s="146" t="s">
        <v>699</v>
      </c>
      <c r="O98" s="130" t="s">
        <v>706</v>
      </c>
      <c r="P98" s="131" t="s">
        <v>707</v>
      </c>
      <c r="Q98" s="132">
        <v>44229</v>
      </c>
      <c r="R98" s="132">
        <v>44229</v>
      </c>
    </row>
    <row r="99" spans="1:18" ht="80.45" customHeight="1" x14ac:dyDescent="0.25">
      <c r="A99" s="64">
        <v>2020</v>
      </c>
      <c r="B99" s="65">
        <v>44105</v>
      </c>
      <c r="C99" s="65">
        <v>44196</v>
      </c>
      <c r="D99" s="71">
        <v>945689032</v>
      </c>
      <c r="E99" s="140">
        <v>2</v>
      </c>
      <c r="F99" s="66">
        <v>3</v>
      </c>
      <c r="G99" s="66">
        <v>5</v>
      </c>
      <c r="H99" s="66">
        <v>104</v>
      </c>
      <c r="I99" s="71">
        <v>610016615.11000001</v>
      </c>
      <c r="J99" s="141">
        <v>2</v>
      </c>
      <c r="K99" s="66">
        <v>3</v>
      </c>
      <c r="L99" s="66">
        <v>5</v>
      </c>
      <c r="M99" s="66">
        <v>104</v>
      </c>
      <c r="N99" s="66" t="s">
        <v>700</v>
      </c>
      <c r="O99" s="130" t="s">
        <v>706</v>
      </c>
      <c r="P99" s="131" t="s">
        <v>707</v>
      </c>
      <c r="Q99" s="132">
        <v>44229</v>
      </c>
      <c r="R99" s="132">
        <v>44229</v>
      </c>
    </row>
    <row r="100" spans="1:18" ht="80.45" customHeight="1" x14ac:dyDescent="0.25">
      <c r="A100" s="144">
        <v>2020</v>
      </c>
      <c r="B100" s="65">
        <v>44105</v>
      </c>
      <c r="C100" s="65">
        <v>44196</v>
      </c>
      <c r="D100" s="164">
        <v>202000000</v>
      </c>
      <c r="E100" s="165">
        <v>2</v>
      </c>
      <c r="F100" s="146">
        <v>6</v>
      </c>
      <c r="G100" s="146">
        <v>5</v>
      </c>
      <c r="H100" s="146">
        <v>104</v>
      </c>
      <c r="I100" s="164">
        <v>202000000</v>
      </c>
      <c r="J100" s="141">
        <v>2</v>
      </c>
      <c r="K100" s="146">
        <v>6</v>
      </c>
      <c r="L100" s="146">
        <v>5</v>
      </c>
      <c r="M100" s="146">
        <v>104</v>
      </c>
      <c r="N100" s="146" t="s">
        <v>679</v>
      </c>
      <c r="O100" s="130" t="s">
        <v>706</v>
      </c>
      <c r="P100" s="131" t="s">
        <v>707</v>
      </c>
      <c r="Q100" s="132">
        <v>44229</v>
      </c>
      <c r="R100" s="132">
        <v>44229</v>
      </c>
    </row>
    <row r="101" spans="1:18" ht="80.45" customHeight="1" x14ac:dyDescent="0.25">
      <c r="A101" s="64">
        <v>2020</v>
      </c>
      <c r="B101" s="65">
        <v>44105</v>
      </c>
      <c r="C101" s="65">
        <v>44196</v>
      </c>
      <c r="D101" s="71">
        <v>204000000</v>
      </c>
      <c r="E101" s="140">
        <v>2</v>
      </c>
      <c r="F101" s="66">
        <v>6</v>
      </c>
      <c r="G101" s="66">
        <v>8</v>
      </c>
      <c r="H101" s="66">
        <v>104</v>
      </c>
      <c r="I101" s="71">
        <v>204000000</v>
      </c>
      <c r="J101" s="141">
        <v>2</v>
      </c>
      <c r="K101" s="66">
        <v>6</v>
      </c>
      <c r="L101" s="66">
        <v>8</v>
      </c>
      <c r="M101" s="66">
        <v>104</v>
      </c>
      <c r="N101" s="66" t="s">
        <v>701</v>
      </c>
      <c r="O101" s="130" t="s">
        <v>706</v>
      </c>
      <c r="P101" s="131" t="s">
        <v>707</v>
      </c>
      <c r="Q101" s="132">
        <v>44229</v>
      </c>
      <c r="R101" s="132">
        <v>44229</v>
      </c>
    </row>
    <row r="102" spans="1:18" ht="80.45" customHeight="1" x14ac:dyDescent="0.25">
      <c r="A102" s="144">
        <v>2020</v>
      </c>
      <c r="B102" s="65">
        <v>44105</v>
      </c>
      <c r="C102" s="65">
        <v>44196</v>
      </c>
      <c r="D102" s="164">
        <v>62936000</v>
      </c>
      <c r="E102" s="165">
        <v>2</v>
      </c>
      <c r="F102" s="146">
        <v>7</v>
      </c>
      <c r="G102" s="146">
        <v>1</v>
      </c>
      <c r="H102" s="146">
        <v>104</v>
      </c>
      <c r="I102" s="164">
        <v>62743941.870000005</v>
      </c>
      <c r="J102" s="141">
        <v>2</v>
      </c>
      <c r="K102" s="146">
        <v>7</v>
      </c>
      <c r="L102" s="146">
        <v>1</v>
      </c>
      <c r="M102" s="146">
        <v>104</v>
      </c>
      <c r="N102" s="146" t="s">
        <v>702</v>
      </c>
      <c r="O102" s="130" t="s">
        <v>706</v>
      </c>
      <c r="P102" s="131" t="s">
        <v>707</v>
      </c>
      <c r="Q102" s="132">
        <v>44229</v>
      </c>
      <c r="R102" s="132">
        <v>44229</v>
      </c>
    </row>
    <row r="103" spans="1:18" ht="80.45" customHeight="1" x14ac:dyDescent="0.25">
      <c r="A103" s="64">
        <v>2020</v>
      </c>
      <c r="B103" s="65">
        <v>44105</v>
      </c>
      <c r="C103" s="65">
        <v>44196</v>
      </c>
      <c r="D103" s="71">
        <v>119775</v>
      </c>
      <c r="E103" s="140">
        <v>2</v>
      </c>
      <c r="F103" s="66">
        <v>3</v>
      </c>
      <c r="G103" s="66">
        <v>4</v>
      </c>
      <c r="H103" s="66" t="s">
        <v>334</v>
      </c>
      <c r="I103" s="71">
        <v>0</v>
      </c>
      <c r="J103" s="141">
        <v>2</v>
      </c>
      <c r="K103" s="66">
        <v>3</v>
      </c>
      <c r="L103" s="66">
        <v>4</v>
      </c>
      <c r="M103" s="66" t="s">
        <v>334</v>
      </c>
      <c r="N103" s="66" t="s">
        <v>529</v>
      </c>
      <c r="O103" s="130" t="s">
        <v>706</v>
      </c>
      <c r="P103" s="131" t="s">
        <v>707</v>
      </c>
      <c r="Q103" s="132">
        <v>44229</v>
      </c>
      <c r="R103" s="132">
        <v>44229</v>
      </c>
    </row>
    <row r="104" spans="1:18" ht="80.45" customHeight="1" x14ac:dyDescent="0.25">
      <c r="A104" s="144">
        <v>2020</v>
      </c>
      <c r="B104" s="65">
        <v>44105</v>
      </c>
      <c r="C104" s="65">
        <v>44196</v>
      </c>
      <c r="D104" s="164">
        <v>729595</v>
      </c>
      <c r="E104" s="165">
        <v>2</v>
      </c>
      <c r="F104" s="146">
        <v>6</v>
      </c>
      <c r="G104" s="146">
        <v>8</v>
      </c>
      <c r="H104" s="146" t="s">
        <v>648</v>
      </c>
      <c r="I104" s="164">
        <v>3002920.59</v>
      </c>
      <c r="J104" s="141">
        <v>2</v>
      </c>
      <c r="K104" s="146">
        <v>6</v>
      </c>
      <c r="L104" s="146">
        <v>8</v>
      </c>
      <c r="M104" s="146" t="s">
        <v>648</v>
      </c>
      <c r="N104" s="146" t="s">
        <v>703</v>
      </c>
      <c r="O104" s="130" t="s">
        <v>706</v>
      </c>
      <c r="P104" s="131" t="s">
        <v>707</v>
      </c>
      <c r="Q104" s="132">
        <v>44229</v>
      </c>
      <c r="R104" s="132">
        <v>44229</v>
      </c>
    </row>
    <row r="105" spans="1:18" ht="80.45" customHeight="1" x14ac:dyDescent="0.25">
      <c r="A105" s="64">
        <v>2020</v>
      </c>
      <c r="B105" s="65">
        <v>44105</v>
      </c>
      <c r="C105" s="65">
        <v>44196</v>
      </c>
      <c r="D105" s="71">
        <v>2976474</v>
      </c>
      <c r="E105" s="140">
        <v>1</v>
      </c>
      <c r="F105" s="66">
        <v>7</v>
      </c>
      <c r="G105" s="66">
        <v>2</v>
      </c>
      <c r="H105" s="66" t="s">
        <v>332</v>
      </c>
      <c r="I105" s="71">
        <v>1527217.96</v>
      </c>
      <c r="J105" s="141">
        <v>1</v>
      </c>
      <c r="K105" s="66">
        <v>7</v>
      </c>
      <c r="L105" s="66">
        <v>2</v>
      </c>
      <c r="M105" s="66" t="s">
        <v>332</v>
      </c>
      <c r="N105" s="66" t="s">
        <v>704</v>
      </c>
      <c r="O105" s="130" t="s">
        <v>706</v>
      </c>
      <c r="P105" s="131" t="s">
        <v>707</v>
      </c>
      <c r="Q105" s="132">
        <v>44229</v>
      </c>
      <c r="R105" s="132">
        <v>44229</v>
      </c>
    </row>
    <row r="106" spans="1:18" ht="80.45" customHeight="1" x14ac:dyDescent="0.25">
      <c r="A106" s="144">
        <v>2020</v>
      </c>
      <c r="B106" s="65">
        <v>44105</v>
      </c>
      <c r="C106" s="65">
        <v>44196</v>
      </c>
      <c r="D106" s="164">
        <v>4334561379</v>
      </c>
      <c r="E106" s="165">
        <v>1</v>
      </c>
      <c r="F106" s="146">
        <v>8</v>
      </c>
      <c r="G106" s="146">
        <v>5</v>
      </c>
      <c r="H106" s="146">
        <v>104</v>
      </c>
      <c r="I106" s="164">
        <v>3895257652.4799995</v>
      </c>
      <c r="J106" s="141">
        <v>1</v>
      </c>
      <c r="K106" s="146">
        <v>8</v>
      </c>
      <c r="L106" s="146">
        <v>5</v>
      </c>
      <c r="M106" s="146">
        <v>104</v>
      </c>
      <c r="N106" s="146" t="s">
        <v>705</v>
      </c>
      <c r="O106" s="130" t="s">
        <v>706</v>
      </c>
      <c r="P106" s="131" t="s">
        <v>707</v>
      </c>
      <c r="Q106" s="132">
        <v>44229</v>
      </c>
      <c r="R106" s="132">
        <v>44229</v>
      </c>
    </row>
  </sheetData>
  <mergeCells count="17">
    <mergeCell ref="N5:N6"/>
    <mergeCell ref="O5:O6"/>
    <mergeCell ref="A2:XFD2"/>
    <mergeCell ref="A3:XFD3"/>
    <mergeCell ref="A4:XFD4"/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</mergeCells>
  <hyperlinks>
    <hyperlink ref="O8" r:id="rId1" xr:uid="{00000000-0004-0000-0200-000000000000}"/>
    <hyperlink ref="O30" r:id="rId2" xr:uid="{00000000-0004-0000-0200-000001000000}"/>
    <hyperlink ref="O35" r:id="rId3" xr:uid="{00000000-0004-0000-0200-000002000000}"/>
    <hyperlink ref="O33" r:id="rId4" xr:uid="{00000000-0004-0000-0200-000003000000}"/>
    <hyperlink ref="O83" r:id="rId5" xr:uid="{00000000-0004-0000-0200-000004000000}"/>
    <hyperlink ref="O84:O106" r:id="rId6" display="http://data.salud.cdmx.gob.mx/ssdf/portalut/archivo/Actualizaciones/4toTrimestre20/DirGen_Dise_PlanCord_Sect/A121F_33b_4toT_IAT_ENE_DIC_2020 SEDESA.xlsx" xr:uid="{00000000-0004-0000-0200-000005000000}"/>
    <hyperlink ref="O81" r:id="rId7" xr:uid="{00000000-0004-0000-02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3" customFormat="1" ht="42.75" customHeight="1" x14ac:dyDescent="0.25">
      <c r="A2" s="228" t="s">
        <v>582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81"/>
      <c r="Q2" s="82"/>
      <c r="R2" s="82"/>
      <c r="S2" s="82"/>
      <c r="T2" s="82"/>
    </row>
    <row r="3" spans="1:21" s="83" customFormat="1" ht="42.75" customHeight="1" x14ac:dyDescent="0.25">
      <c r="A3" s="228" t="s">
        <v>583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81"/>
      <c r="Q3" s="82"/>
      <c r="R3" s="82"/>
      <c r="S3" s="82"/>
      <c r="T3" s="82"/>
    </row>
    <row r="4" spans="1:21" s="86" customFormat="1" ht="42.75" customHeight="1" x14ac:dyDescent="0.25">
      <c r="A4" s="229" t="s">
        <v>16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84"/>
      <c r="Q4" s="85"/>
      <c r="R4" s="85"/>
      <c r="S4" s="85"/>
      <c r="T4" s="85"/>
    </row>
    <row r="5" spans="1:21" s="89" customFormat="1" ht="73.5" customHeight="1" x14ac:dyDescent="0.25">
      <c r="A5" s="87" t="s">
        <v>524</v>
      </c>
      <c r="B5" s="87" t="s">
        <v>525</v>
      </c>
      <c r="C5" s="87" t="s">
        <v>18</v>
      </c>
      <c r="D5" s="87" t="s">
        <v>8</v>
      </c>
      <c r="E5" s="88" t="s">
        <v>9</v>
      </c>
      <c r="F5" s="87" t="s">
        <v>10</v>
      </c>
      <c r="G5" s="87" t="s">
        <v>11</v>
      </c>
      <c r="H5" s="87" t="s">
        <v>526</v>
      </c>
      <c r="I5" s="87" t="s">
        <v>13</v>
      </c>
      <c r="J5" s="88" t="s">
        <v>9</v>
      </c>
      <c r="K5" s="87" t="s">
        <v>10</v>
      </c>
      <c r="L5" s="87" t="s">
        <v>11</v>
      </c>
      <c r="M5" s="87" t="s">
        <v>526</v>
      </c>
      <c r="N5" s="87" t="s">
        <v>523</v>
      </c>
      <c r="O5" s="87" t="s">
        <v>13</v>
      </c>
      <c r="P5" s="87" t="s">
        <v>15</v>
      </c>
      <c r="Q5" s="87" t="s">
        <v>19</v>
      </c>
      <c r="R5" s="87" t="s">
        <v>20</v>
      </c>
      <c r="S5" s="87" t="s">
        <v>21</v>
      </c>
      <c r="T5" s="87" t="s">
        <v>22</v>
      </c>
    </row>
    <row r="6" spans="1:21" s="96" customFormat="1" ht="42" customHeight="1" x14ac:dyDescent="0.25">
      <c r="A6" s="227" t="s">
        <v>527</v>
      </c>
      <c r="B6" s="227"/>
      <c r="C6" s="227"/>
      <c r="D6" s="227"/>
      <c r="E6" s="90"/>
      <c r="F6" s="90"/>
      <c r="G6" s="90"/>
      <c r="H6" s="90"/>
      <c r="I6" s="91"/>
      <c r="J6" s="90"/>
      <c r="K6" s="90"/>
      <c r="L6" s="90"/>
      <c r="M6" s="90"/>
      <c r="N6" s="92"/>
      <c r="O6" s="92"/>
      <c r="P6" s="93"/>
      <c r="Q6" s="94"/>
      <c r="R6" s="95"/>
      <c r="S6" s="95"/>
      <c r="T6" s="90"/>
      <c r="U6" s="90"/>
    </row>
    <row r="7" spans="1:21" s="103" customFormat="1" ht="66" customHeight="1" x14ac:dyDescent="0.25">
      <c r="A7" s="97">
        <v>2019</v>
      </c>
      <c r="B7" s="98">
        <v>43466</v>
      </c>
      <c r="C7" s="98">
        <v>43555</v>
      </c>
      <c r="D7" s="99">
        <v>1690175</v>
      </c>
      <c r="E7" s="97" t="s">
        <v>24</v>
      </c>
      <c r="F7" s="97">
        <v>7</v>
      </c>
      <c r="G7" s="97">
        <v>2</v>
      </c>
      <c r="H7" s="97">
        <v>301</v>
      </c>
      <c r="I7" s="99">
        <v>0</v>
      </c>
      <c r="J7" s="97" t="s">
        <v>24</v>
      </c>
      <c r="K7" s="97">
        <v>7</v>
      </c>
      <c r="L7" s="97">
        <v>2</v>
      </c>
      <c r="M7" s="97">
        <v>301</v>
      </c>
      <c r="N7" s="100" t="s">
        <v>529</v>
      </c>
      <c r="O7" s="99">
        <v>0</v>
      </c>
      <c r="P7" s="80" t="s">
        <v>522</v>
      </c>
      <c r="Q7" s="102" t="s">
        <v>521</v>
      </c>
      <c r="R7" s="98">
        <v>43717</v>
      </c>
      <c r="S7" s="98">
        <v>43717</v>
      </c>
      <c r="T7" s="97"/>
      <c r="U7" s="97"/>
    </row>
    <row r="8" spans="1:21" s="111" customFormat="1" ht="66" customHeight="1" x14ac:dyDescent="0.25">
      <c r="A8" s="104">
        <v>2019</v>
      </c>
      <c r="B8" s="105">
        <v>43466</v>
      </c>
      <c r="C8" s="105">
        <v>43555</v>
      </c>
      <c r="D8" s="106">
        <v>2733925</v>
      </c>
      <c r="E8" s="104" t="s">
        <v>24</v>
      </c>
      <c r="F8" s="104">
        <v>2</v>
      </c>
      <c r="G8" s="104">
        <v>4</v>
      </c>
      <c r="H8" s="104">
        <v>310</v>
      </c>
      <c r="I8" s="106">
        <v>186204.42</v>
      </c>
      <c r="J8" s="104" t="s">
        <v>24</v>
      </c>
      <c r="K8" s="104">
        <v>2</v>
      </c>
      <c r="L8" s="104">
        <v>4</v>
      </c>
      <c r="M8" s="104">
        <v>310</v>
      </c>
      <c r="N8" s="107" t="s">
        <v>528</v>
      </c>
      <c r="O8" s="106">
        <v>186204.42</v>
      </c>
      <c r="P8" s="108" t="s">
        <v>522</v>
      </c>
      <c r="Q8" s="109" t="s">
        <v>521</v>
      </c>
      <c r="R8" s="105">
        <v>43717</v>
      </c>
      <c r="S8" s="105">
        <v>43717</v>
      </c>
      <c r="T8" s="104"/>
      <c r="U8" s="110"/>
    </row>
    <row r="9" spans="1:21" s="103" customFormat="1" ht="66" customHeight="1" x14ac:dyDescent="0.25">
      <c r="A9" s="97">
        <v>2019</v>
      </c>
      <c r="B9" s="98">
        <v>43466</v>
      </c>
      <c r="C9" s="98">
        <v>43555</v>
      </c>
      <c r="D9" s="99">
        <v>234424666</v>
      </c>
      <c r="E9" s="97" t="s">
        <v>27</v>
      </c>
      <c r="F9" s="97">
        <v>3</v>
      </c>
      <c r="G9" s="97">
        <v>2</v>
      </c>
      <c r="H9" s="97">
        <v>320</v>
      </c>
      <c r="I9" s="99">
        <v>32121879.73</v>
      </c>
      <c r="J9" s="97" t="s">
        <v>27</v>
      </c>
      <c r="K9" s="97">
        <v>3</v>
      </c>
      <c r="L9" s="97">
        <v>2</v>
      </c>
      <c r="M9" s="97">
        <v>320</v>
      </c>
      <c r="N9" s="100" t="s">
        <v>534</v>
      </c>
      <c r="O9" s="99">
        <v>32121879.73</v>
      </c>
      <c r="P9" s="80" t="s">
        <v>522</v>
      </c>
      <c r="Q9" s="102" t="s">
        <v>521</v>
      </c>
      <c r="R9" s="98">
        <v>43717</v>
      </c>
      <c r="S9" s="98">
        <v>43717</v>
      </c>
      <c r="T9" s="97"/>
      <c r="U9" s="97"/>
    </row>
    <row r="10" spans="1:21" s="111" customFormat="1" ht="66" customHeight="1" x14ac:dyDescent="0.25">
      <c r="A10" s="104">
        <v>2019</v>
      </c>
      <c r="B10" s="105">
        <v>43466</v>
      </c>
      <c r="C10" s="105">
        <v>43555</v>
      </c>
      <c r="D10" s="106">
        <v>1001791303</v>
      </c>
      <c r="E10" s="104" t="s">
        <v>27</v>
      </c>
      <c r="F10" s="104">
        <v>3</v>
      </c>
      <c r="G10" s="104">
        <v>2</v>
      </c>
      <c r="H10" s="104">
        <v>321</v>
      </c>
      <c r="I10" s="106">
        <v>195937865.79000002</v>
      </c>
      <c r="J10" s="104" t="s">
        <v>27</v>
      </c>
      <c r="K10" s="104">
        <v>3</v>
      </c>
      <c r="L10" s="104">
        <v>2</v>
      </c>
      <c r="M10" s="104">
        <v>321</v>
      </c>
      <c r="N10" s="107" t="s">
        <v>535</v>
      </c>
      <c r="O10" s="106">
        <v>195937865.79000002</v>
      </c>
      <c r="P10" s="117" t="s">
        <v>522</v>
      </c>
      <c r="Q10" s="109" t="s">
        <v>521</v>
      </c>
      <c r="R10" s="105">
        <v>43717</v>
      </c>
      <c r="S10" s="105">
        <v>43717</v>
      </c>
      <c r="T10" s="104"/>
      <c r="U10" s="110"/>
    </row>
    <row r="11" spans="1:21" s="103" customFormat="1" ht="66" customHeight="1" x14ac:dyDescent="0.25">
      <c r="A11" s="97">
        <v>2019</v>
      </c>
      <c r="B11" s="98">
        <v>43466</v>
      </c>
      <c r="C11" s="98">
        <v>43555</v>
      </c>
      <c r="D11" s="99">
        <v>6957037174</v>
      </c>
      <c r="E11" s="97" t="s">
        <v>27</v>
      </c>
      <c r="F11" s="97">
        <v>3</v>
      </c>
      <c r="G11" s="97">
        <v>2</v>
      </c>
      <c r="H11" s="97">
        <v>322</v>
      </c>
      <c r="I11" s="99">
        <v>1217672450.2599998</v>
      </c>
      <c r="J11" s="97" t="s">
        <v>27</v>
      </c>
      <c r="K11" s="97">
        <v>3</v>
      </c>
      <c r="L11" s="97">
        <v>2</v>
      </c>
      <c r="M11" s="97">
        <v>322</v>
      </c>
      <c r="N11" s="100" t="s">
        <v>536</v>
      </c>
      <c r="O11" s="99">
        <v>1217672450.2599998</v>
      </c>
      <c r="P11" s="101" t="s">
        <v>522</v>
      </c>
      <c r="Q11" s="102" t="s">
        <v>521</v>
      </c>
      <c r="R11" s="98">
        <v>43717</v>
      </c>
      <c r="S11" s="98">
        <v>43717</v>
      </c>
      <c r="T11" s="97"/>
      <c r="U11" s="97"/>
    </row>
    <row r="12" spans="1:21" s="111" customFormat="1" ht="66" customHeight="1" x14ac:dyDescent="0.25">
      <c r="A12" s="104">
        <v>2019</v>
      </c>
      <c r="B12" s="105">
        <v>43466</v>
      </c>
      <c r="C12" s="105">
        <v>43555</v>
      </c>
      <c r="D12" s="106">
        <v>52685875</v>
      </c>
      <c r="E12" s="104" t="s">
        <v>27</v>
      </c>
      <c r="F12" s="104">
        <v>3</v>
      </c>
      <c r="G12" s="104">
        <v>2</v>
      </c>
      <c r="H12" s="104">
        <v>323</v>
      </c>
      <c r="I12" s="106">
        <v>7312663.3099999996</v>
      </c>
      <c r="J12" s="104" t="s">
        <v>27</v>
      </c>
      <c r="K12" s="104">
        <v>3</v>
      </c>
      <c r="L12" s="104">
        <v>2</v>
      </c>
      <c r="M12" s="104">
        <v>323</v>
      </c>
      <c r="N12" s="107" t="s">
        <v>537</v>
      </c>
      <c r="O12" s="106">
        <v>7312663.3099999996</v>
      </c>
      <c r="P12" s="117" t="s">
        <v>522</v>
      </c>
      <c r="Q12" s="109" t="s">
        <v>521</v>
      </c>
      <c r="R12" s="105">
        <v>43717</v>
      </c>
      <c r="S12" s="105">
        <v>43717</v>
      </c>
      <c r="T12" s="104"/>
      <c r="U12" s="110"/>
    </row>
    <row r="13" spans="1:21" s="103" customFormat="1" ht="66" customHeight="1" x14ac:dyDescent="0.25">
      <c r="A13" s="97">
        <v>2019</v>
      </c>
      <c r="B13" s="98">
        <v>43466</v>
      </c>
      <c r="C13" s="98">
        <v>43555</v>
      </c>
      <c r="D13" s="99">
        <v>77365944</v>
      </c>
      <c r="E13" s="97" t="s">
        <v>27</v>
      </c>
      <c r="F13" s="97">
        <v>3</v>
      </c>
      <c r="G13" s="97">
        <v>2</v>
      </c>
      <c r="H13" s="97">
        <v>325</v>
      </c>
      <c r="I13" s="99">
        <v>3340516.7500000005</v>
      </c>
      <c r="J13" s="97" t="s">
        <v>27</v>
      </c>
      <c r="K13" s="97">
        <v>3</v>
      </c>
      <c r="L13" s="97">
        <v>2</v>
      </c>
      <c r="M13" s="97">
        <v>325</v>
      </c>
      <c r="N13" s="100" t="s">
        <v>538</v>
      </c>
      <c r="O13" s="99">
        <v>3340516.7500000005</v>
      </c>
      <c r="P13" s="101" t="s">
        <v>522</v>
      </c>
      <c r="Q13" s="102" t="s">
        <v>521</v>
      </c>
      <c r="R13" s="98">
        <v>43717</v>
      </c>
      <c r="S13" s="98">
        <v>43717</v>
      </c>
      <c r="T13" s="97"/>
      <c r="U13" s="97"/>
    </row>
    <row r="14" spans="1:21" s="111" customFormat="1" ht="66" customHeight="1" x14ac:dyDescent="0.25">
      <c r="A14" s="104">
        <v>2019</v>
      </c>
      <c r="B14" s="105">
        <v>43466</v>
      </c>
      <c r="C14" s="105">
        <v>43555</v>
      </c>
      <c r="D14" s="106">
        <v>119030081</v>
      </c>
      <c r="E14" s="104" t="s">
        <v>27</v>
      </c>
      <c r="F14" s="104">
        <v>3</v>
      </c>
      <c r="G14" s="104">
        <v>3</v>
      </c>
      <c r="H14" s="104">
        <v>326</v>
      </c>
      <c r="I14" s="106">
        <v>539.9</v>
      </c>
      <c r="J14" s="104" t="s">
        <v>27</v>
      </c>
      <c r="K14" s="104">
        <v>3</v>
      </c>
      <c r="L14" s="104">
        <v>3</v>
      </c>
      <c r="M14" s="104">
        <v>326</v>
      </c>
      <c r="N14" s="107" t="s">
        <v>552</v>
      </c>
      <c r="O14" s="106">
        <v>539.9</v>
      </c>
      <c r="P14" s="108" t="s">
        <v>522</v>
      </c>
      <c r="Q14" s="109" t="s">
        <v>521</v>
      </c>
      <c r="R14" s="105">
        <v>43717</v>
      </c>
      <c r="S14" s="105">
        <v>43717</v>
      </c>
      <c r="T14" s="104"/>
      <c r="U14" s="110"/>
    </row>
    <row r="15" spans="1:21" s="103" customFormat="1" ht="66" customHeight="1" x14ac:dyDescent="0.25">
      <c r="A15" s="97">
        <v>2019</v>
      </c>
      <c r="B15" s="98">
        <v>43466</v>
      </c>
      <c r="C15" s="98">
        <v>43555</v>
      </c>
      <c r="D15" s="99">
        <v>62790883</v>
      </c>
      <c r="E15" s="97" t="s">
        <v>27</v>
      </c>
      <c r="F15" s="97">
        <v>3</v>
      </c>
      <c r="G15" s="97">
        <v>3</v>
      </c>
      <c r="H15" s="97">
        <v>327</v>
      </c>
      <c r="I15" s="99">
        <v>1294453.01</v>
      </c>
      <c r="J15" s="97" t="s">
        <v>27</v>
      </c>
      <c r="K15" s="97">
        <v>3</v>
      </c>
      <c r="L15" s="97">
        <v>3</v>
      </c>
      <c r="M15" s="97">
        <v>327</v>
      </c>
      <c r="N15" s="100" t="s">
        <v>553</v>
      </c>
      <c r="O15" s="99">
        <v>1294453.01</v>
      </c>
      <c r="P15" s="101" t="s">
        <v>522</v>
      </c>
      <c r="Q15" s="102" t="s">
        <v>521</v>
      </c>
      <c r="R15" s="98">
        <v>43717</v>
      </c>
      <c r="S15" s="98">
        <v>43717</v>
      </c>
      <c r="T15" s="97"/>
      <c r="U15" s="97"/>
    </row>
    <row r="16" spans="1:21" s="111" customFormat="1" ht="66" customHeight="1" x14ac:dyDescent="0.25">
      <c r="A16" s="104">
        <v>2019</v>
      </c>
      <c r="B16" s="105">
        <v>43466</v>
      </c>
      <c r="C16" s="105">
        <v>43555</v>
      </c>
      <c r="D16" s="106">
        <v>96375686</v>
      </c>
      <c r="E16" s="104" t="s">
        <v>27</v>
      </c>
      <c r="F16" s="104">
        <v>3</v>
      </c>
      <c r="G16" s="104">
        <v>1</v>
      </c>
      <c r="H16" s="104">
        <v>328</v>
      </c>
      <c r="I16" s="106">
        <v>19713445.180000003</v>
      </c>
      <c r="J16" s="104" t="s">
        <v>27</v>
      </c>
      <c r="K16" s="104">
        <v>3</v>
      </c>
      <c r="L16" s="104">
        <v>1</v>
      </c>
      <c r="M16" s="104">
        <v>328</v>
      </c>
      <c r="N16" s="107" t="s">
        <v>532</v>
      </c>
      <c r="O16" s="106">
        <v>19713445.180000003</v>
      </c>
      <c r="P16" s="108" t="s">
        <v>522</v>
      </c>
      <c r="Q16" s="109" t="s">
        <v>521</v>
      </c>
      <c r="R16" s="105">
        <v>43717</v>
      </c>
      <c r="S16" s="105">
        <v>43717</v>
      </c>
      <c r="T16" s="104"/>
      <c r="U16" s="110"/>
    </row>
    <row r="17" spans="1:21" s="103" customFormat="1" ht="66" customHeight="1" x14ac:dyDescent="0.25">
      <c r="A17" s="97">
        <v>2019</v>
      </c>
      <c r="B17" s="98">
        <v>43466</v>
      </c>
      <c r="C17" s="98">
        <v>43555</v>
      </c>
      <c r="D17" s="99">
        <v>49374285</v>
      </c>
      <c r="E17" s="97" t="s">
        <v>27</v>
      </c>
      <c r="F17" s="97">
        <v>3</v>
      </c>
      <c r="G17" s="97">
        <v>2</v>
      </c>
      <c r="H17" s="97">
        <v>329</v>
      </c>
      <c r="I17" s="99">
        <v>5115545.1600000011</v>
      </c>
      <c r="J17" s="97" t="s">
        <v>27</v>
      </c>
      <c r="K17" s="97">
        <v>3</v>
      </c>
      <c r="L17" s="97">
        <v>2</v>
      </c>
      <c r="M17" s="97">
        <v>329</v>
      </c>
      <c r="N17" s="100" t="s">
        <v>539</v>
      </c>
      <c r="O17" s="99">
        <v>5115545.1600000011</v>
      </c>
      <c r="P17" s="101" t="s">
        <v>522</v>
      </c>
      <c r="Q17" s="102" t="s">
        <v>521</v>
      </c>
      <c r="R17" s="98">
        <v>43717</v>
      </c>
      <c r="S17" s="98">
        <v>43717</v>
      </c>
      <c r="T17" s="97"/>
      <c r="U17" s="97"/>
    </row>
    <row r="18" spans="1:21" s="111" customFormat="1" ht="66" customHeight="1" x14ac:dyDescent="0.25">
      <c r="A18" s="104">
        <v>2019</v>
      </c>
      <c r="B18" s="105">
        <v>43466</v>
      </c>
      <c r="C18" s="105">
        <v>43555</v>
      </c>
      <c r="D18" s="106">
        <v>11165403</v>
      </c>
      <c r="E18" s="104" t="s">
        <v>27</v>
      </c>
      <c r="F18" s="104">
        <v>3</v>
      </c>
      <c r="G18" s="104">
        <v>1</v>
      </c>
      <c r="H18" s="104">
        <v>331</v>
      </c>
      <c r="I18" s="106">
        <v>1691646.4199999997</v>
      </c>
      <c r="J18" s="104" t="s">
        <v>27</v>
      </c>
      <c r="K18" s="104">
        <v>3</v>
      </c>
      <c r="L18" s="104">
        <v>1</v>
      </c>
      <c r="M18" s="104">
        <v>331</v>
      </c>
      <c r="N18" s="107" t="s">
        <v>533</v>
      </c>
      <c r="O18" s="106">
        <v>1691646.4199999997</v>
      </c>
      <c r="P18" s="108" t="s">
        <v>522</v>
      </c>
      <c r="Q18" s="109" t="s">
        <v>521</v>
      </c>
      <c r="R18" s="105">
        <v>43717</v>
      </c>
      <c r="S18" s="105">
        <v>43717</v>
      </c>
      <c r="T18" s="104"/>
      <c r="U18" s="110"/>
    </row>
    <row r="19" spans="1:21" s="103" customFormat="1" ht="66" customHeight="1" x14ac:dyDescent="0.25">
      <c r="A19" s="97">
        <v>2019</v>
      </c>
      <c r="B19" s="98">
        <v>43466</v>
      </c>
      <c r="C19" s="98">
        <v>43555</v>
      </c>
      <c r="D19" s="99">
        <v>72917609</v>
      </c>
      <c r="E19" s="97" t="s">
        <v>27</v>
      </c>
      <c r="F19" s="97">
        <v>2</v>
      </c>
      <c r="G19" s="97">
        <v>6</v>
      </c>
      <c r="H19" s="97">
        <v>371</v>
      </c>
      <c r="I19" s="99">
        <v>2643354.33</v>
      </c>
      <c r="J19" s="97" t="s">
        <v>27</v>
      </c>
      <c r="K19" s="97">
        <v>2</v>
      </c>
      <c r="L19" s="97">
        <v>6</v>
      </c>
      <c r="M19" s="97">
        <v>371</v>
      </c>
      <c r="N19" s="100" t="s">
        <v>530</v>
      </c>
      <c r="O19" s="99">
        <v>2643354.33</v>
      </c>
      <c r="P19" s="101" t="s">
        <v>522</v>
      </c>
      <c r="Q19" s="102" t="s">
        <v>521</v>
      </c>
      <c r="R19" s="98">
        <v>43717</v>
      </c>
      <c r="S19" s="98">
        <v>43717</v>
      </c>
      <c r="T19" s="97"/>
      <c r="U19" s="97"/>
    </row>
    <row r="20" spans="1:21" s="111" customFormat="1" ht="66" customHeight="1" x14ac:dyDescent="0.25">
      <c r="A20" s="104">
        <v>2019</v>
      </c>
      <c r="B20" s="105">
        <v>43466</v>
      </c>
      <c r="C20" s="105">
        <v>43555</v>
      </c>
      <c r="D20" s="106">
        <v>13817284</v>
      </c>
      <c r="E20" s="104" t="s">
        <v>27</v>
      </c>
      <c r="F20" s="104">
        <v>2</v>
      </c>
      <c r="G20" s="104">
        <v>6</v>
      </c>
      <c r="H20" s="104">
        <v>372</v>
      </c>
      <c r="I20" s="106">
        <v>1057217.76</v>
      </c>
      <c r="J20" s="104" t="s">
        <v>27</v>
      </c>
      <c r="K20" s="104">
        <v>2</v>
      </c>
      <c r="L20" s="104">
        <v>6</v>
      </c>
      <c r="M20" s="104">
        <v>372</v>
      </c>
      <c r="N20" s="107" t="s">
        <v>531</v>
      </c>
      <c r="O20" s="106">
        <v>1057217.76</v>
      </c>
      <c r="P20" s="108" t="s">
        <v>522</v>
      </c>
      <c r="Q20" s="109" t="s">
        <v>521</v>
      </c>
      <c r="R20" s="105">
        <v>43717</v>
      </c>
      <c r="S20" s="105">
        <v>43717</v>
      </c>
      <c r="T20" s="104"/>
      <c r="U20" s="110"/>
    </row>
    <row r="21" spans="1:21" s="103" customFormat="1" ht="66" customHeight="1" x14ac:dyDescent="0.25">
      <c r="A21" s="97">
        <v>2019</v>
      </c>
      <c r="B21" s="98">
        <v>43466</v>
      </c>
      <c r="C21" s="98">
        <v>43555</v>
      </c>
      <c r="D21" s="99">
        <v>5200000</v>
      </c>
      <c r="E21" s="97">
        <v>2</v>
      </c>
      <c r="F21" s="97">
        <v>3</v>
      </c>
      <c r="G21" s="97">
        <v>2</v>
      </c>
      <c r="H21" s="97">
        <v>377</v>
      </c>
      <c r="I21" s="99">
        <v>106900</v>
      </c>
      <c r="J21" s="97">
        <v>2</v>
      </c>
      <c r="K21" s="97">
        <v>3</v>
      </c>
      <c r="L21" s="97">
        <v>2</v>
      </c>
      <c r="M21" s="97">
        <v>377</v>
      </c>
      <c r="N21" s="100" t="s">
        <v>554</v>
      </c>
      <c r="O21" s="99">
        <v>106900</v>
      </c>
      <c r="P21" s="101" t="s">
        <v>522</v>
      </c>
      <c r="Q21" s="102" t="s">
        <v>521</v>
      </c>
      <c r="R21" s="98">
        <v>43717</v>
      </c>
      <c r="S21" s="98">
        <v>43717</v>
      </c>
      <c r="T21" s="97"/>
      <c r="U21" s="97"/>
    </row>
    <row r="22" spans="1:21" s="111" customFormat="1" ht="66" customHeight="1" x14ac:dyDescent="0.25">
      <c r="A22" s="104">
        <v>2019</v>
      </c>
      <c r="B22" s="105">
        <v>43466</v>
      </c>
      <c r="C22" s="105">
        <v>43555</v>
      </c>
      <c r="D22" s="106">
        <v>21553357</v>
      </c>
      <c r="E22" s="104" t="s">
        <v>27</v>
      </c>
      <c r="F22" s="104">
        <v>3</v>
      </c>
      <c r="G22" s="104">
        <v>2</v>
      </c>
      <c r="H22" s="104">
        <v>378</v>
      </c>
      <c r="I22" s="106">
        <v>1756806.08</v>
      </c>
      <c r="J22" s="104" t="s">
        <v>27</v>
      </c>
      <c r="K22" s="104">
        <v>3</v>
      </c>
      <c r="L22" s="104">
        <v>2</v>
      </c>
      <c r="M22" s="104">
        <v>378</v>
      </c>
      <c r="N22" s="107" t="s">
        <v>540</v>
      </c>
      <c r="O22" s="106">
        <v>1756806.08</v>
      </c>
      <c r="P22" s="108" t="s">
        <v>522</v>
      </c>
      <c r="Q22" s="109" t="s">
        <v>521</v>
      </c>
      <c r="R22" s="105">
        <v>43717</v>
      </c>
      <c r="S22" s="105">
        <v>43717</v>
      </c>
      <c r="T22" s="104"/>
      <c r="U22" s="110"/>
    </row>
    <row r="23" spans="1:21" s="103" customFormat="1" ht="66" customHeight="1" x14ac:dyDescent="0.25">
      <c r="A23" s="97">
        <v>2019</v>
      </c>
      <c r="B23" s="98">
        <v>43466</v>
      </c>
      <c r="C23" s="98">
        <v>43555</v>
      </c>
      <c r="D23" s="99">
        <v>599295647</v>
      </c>
      <c r="E23" s="97" t="s">
        <v>27</v>
      </c>
      <c r="F23" s="97">
        <v>3</v>
      </c>
      <c r="G23" s="97">
        <v>2</v>
      </c>
      <c r="H23" s="97">
        <v>381</v>
      </c>
      <c r="I23" s="99">
        <v>89424735.420000002</v>
      </c>
      <c r="J23" s="97" t="s">
        <v>27</v>
      </c>
      <c r="K23" s="97">
        <v>3</v>
      </c>
      <c r="L23" s="97">
        <v>2</v>
      </c>
      <c r="M23" s="97">
        <v>381</v>
      </c>
      <c r="N23" s="100" t="s">
        <v>541</v>
      </c>
      <c r="O23" s="99">
        <v>89424735.420000002</v>
      </c>
      <c r="P23" s="101" t="s">
        <v>522</v>
      </c>
      <c r="Q23" s="102" t="s">
        <v>521</v>
      </c>
      <c r="R23" s="98">
        <v>43717</v>
      </c>
      <c r="S23" s="98">
        <v>43717</v>
      </c>
      <c r="T23" s="97"/>
      <c r="U23" s="97"/>
    </row>
    <row r="24" spans="1:21" s="111" customFormat="1" ht="66" customHeight="1" x14ac:dyDescent="0.25">
      <c r="A24" s="104">
        <v>2019</v>
      </c>
      <c r="B24" s="105">
        <v>43466</v>
      </c>
      <c r="C24" s="105">
        <v>43555</v>
      </c>
      <c r="D24" s="106">
        <v>232055245</v>
      </c>
      <c r="E24" s="104" t="s">
        <v>27</v>
      </c>
      <c r="F24" s="104">
        <v>3</v>
      </c>
      <c r="G24" s="104">
        <v>2</v>
      </c>
      <c r="H24" s="104">
        <v>385</v>
      </c>
      <c r="I24" s="106">
        <v>51587326.43</v>
      </c>
      <c r="J24" s="104" t="s">
        <v>27</v>
      </c>
      <c r="K24" s="104">
        <v>3</v>
      </c>
      <c r="L24" s="104">
        <v>2</v>
      </c>
      <c r="M24" s="104">
        <v>385</v>
      </c>
      <c r="N24" s="107" t="s">
        <v>542</v>
      </c>
      <c r="O24" s="106">
        <v>51587326.43</v>
      </c>
      <c r="P24" s="108" t="s">
        <v>522</v>
      </c>
      <c r="Q24" s="109" t="s">
        <v>521</v>
      </c>
      <c r="R24" s="105">
        <v>43717</v>
      </c>
      <c r="S24" s="105">
        <v>43717</v>
      </c>
      <c r="T24" s="104"/>
      <c r="U24" s="110"/>
    </row>
    <row r="25" spans="1:21" s="103" customFormat="1" ht="66" customHeight="1" x14ac:dyDescent="0.25">
      <c r="A25" s="97">
        <v>2019</v>
      </c>
      <c r="B25" s="98">
        <v>43466</v>
      </c>
      <c r="C25" s="98">
        <v>43555</v>
      </c>
      <c r="D25" s="99">
        <v>11656932</v>
      </c>
      <c r="E25" s="97" t="s">
        <v>27</v>
      </c>
      <c r="F25" s="97">
        <v>3</v>
      </c>
      <c r="G25" s="97">
        <v>2</v>
      </c>
      <c r="H25" s="97">
        <v>387</v>
      </c>
      <c r="I25" s="99">
        <v>1480031.09</v>
      </c>
      <c r="J25" s="97" t="s">
        <v>27</v>
      </c>
      <c r="K25" s="97">
        <v>3</v>
      </c>
      <c r="L25" s="97">
        <v>2</v>
      </c>
      <c r="M25" s="97">
        <v>387</v>
      </c>
      <c r="N25" s="100" t="s">
        <v>543</v>
      </c>
      <c r="O25" s="99">
        <v>1480031.09</v>
      </c>
      <c r="P25" s="80" t="s">
        <v>522</v>
      </c>
      <c r="Q25" s="102" t="s">
        <v>521</v>
      </c>
      <c r="R25" s="98">
        <v>43717</v>
      </c>
      <c r="S25" s="98">
        <v>43717</v>
      </c>
      <c r="T25" s="97"/>
      <c r="U25" s="97"/>
    </row>
    <row r="26" spans="1:21" s="111" customFormat="1" ht="66" customHeight="1" x14ac:dyDescent="0.25">
      <c r="A26" s="104">
        <v>2019</v>
      </c>
      <c r="B26" s="105">
        <v>43466</v>
      </c>
      <c r="C26" s="105">
        <v>43555</v>
      </c>
      <c r="D26" s="106">
        <v>277236075</v>
      </c>
      <c r="E26" s="104" t="s">
        <v>27</v>
      </c>
      <c r="F26" s="104">
        <v>3</v>
      </c>
      <c r="G26" s="104">
        <v>2</v>
      </c>
      <c r="H26" s="104">
        <v>388</v>
      </c>
      <c r="I26" s="106">
        <v>54655258.489999995</v>
      </c>
      <c r="J26" s="104" t="s">
        <v>27</v>
      </c>
      <c r="K26" s="104">
        <v>3</v>
      </c>
      <c r="L26" s="104">
        <v>2</v>
      </c>
      <c r="M26" s="104">
        <v>388</v>
      </c>
      <c r="N26" s="107" t="s">
        <v>544</v>
      </c>
      <c r="O26" s="106">
        <v>54655258.489999995</v>
      </c>
      <c r="P26" s="108" t="s">
        <v>522</v>
      </c>
      <c r="Q26" s="109" t="s">
        <v>521</v>
      </c>
      <c r="R26" s="105">
        <v>43717</v>
      </c>
      <c r="S26" s="105">
        <v>43717</v>
      </c>
      <c r="T26" s="104"/>
      <c r="U26" s="110"/>
    </row>
    <row r="27" spans="1:21" s="103" customFormat="1" ht="66" customHeight="1" x14ac:dyDescent="0.25">
      <c r="A27" s="97">
        <v>2019</v>
      </c>
      <c r="B27" s="98">
        <v>43466</v>
      </c>
      <c r="C27" s="98">
        <v>43555</v>
      </c>
      <c r="D27" s="99">
        <v>19400768</v>
      </c>
      <c r="E27" s="97" t="s">
        <v>27</v>
      </c>
      <c r="F27" s="97">
        <v>3</v>
      </c>
      <c r="G27" s="97">
        <v>2</v>
      </c>
      <c r="H27" s="97">
        <v>391</v>
      </c>
      <c r="I27" s="99">
        <v>1240383.2700000003</v>
      </c>
      <c r="J27" s="97" t="s">
        <v>27</v>
      </c>
      <c r="K27" s="97">
        <v>3</v>
      </c>
      <c r="L27" s="97">
        <v>2</v>
      </c>
      <c r="M27" s="97">
        <v>391</v>
      </c>
      <c r="N27" s="100" t="s">
        <v>545</v>
      </c>
      <c r="O27" s="99">
        <v>1240383.2700000003</v>
      </c>
      <c r="P27" s="101" t="s">
        <v>522</v>
      </c>
      <c r="Q27" s="102" t="s">
        <v>521</v>
      </c>
      <c r="R27" s="98">
        <v>43717</v>
      </c>
      <c r="S27" s="98">
        <v>43717</v>
      </c>
      <c r="T27" s="97"/>
      <c r="U27" s="97"/>
    </row>
    <row r="28" spans="1:21" s="111" customFormat="1" ht="66" customHeight="1" x14ac:dyDescent="0.25">
      <c r="A28" s="104">
        <v>2019</v>
      </c>
      <c r="B28" s="105">
        <v>43466</v>
      </c>
      <c r="C28" s="105">
        <v>43555</v>
      </c>
      <c r="D28" s="106">
        <v>207883275</v>
      </c>
      <c r="E28" s="104" t="s">
        <v>27</v>
      </c>
      <c r="F28" s="104">
        <v>3</v>
      </c>
      <c r="G28" s="104">
        <v>2</v>
      </c>
      <c r="H28" s="104">
        <v>392</v>
      </c>
      <c r="I28" s="106">
        <v>789038.65</v>
      </c>
      <c r="J28" s="104" t="s">
        <v>27</v>
      </c>
      <c r="K28" s="104">
        <v>3</v>
      </c>
      <c r="L28" s="104">
        <v>2</v>
      </c>
      <c r="M28" s="104">
        <v>392</v>
      </c>
      <c r="N28" s="107" t="s">
        <v>546</v>
      </c>
      <c r="O28" s="106">
        <v>789038.65</v>
      </c>
      <c r="P28" s="108" t="s">
        <v>522</v>
      </c>
      <c r="Q28" s="109" t="s">
        <v>521</v>
      </c>
      <c r="R28" s="105">
        <v>43717</v>
      </c>
      <c r="S28" s="105">
        <v>43717</v>
      </c>
      <c r="T28" s="104"/>
      <c r="U28" s="110"/>
    </row>
    <row r="29" spans="1:21" s="103" customFormat="1" ht="66" customHeight="1" x14ac:dyDescent="0.25">
      <c r="A29" s="97">
        <v>2019</v>
      </c>
      <c r="B29" s="98">
        <v>43466</v>
      </c>
      <c r="C29" s="98">
        <v>43555</v>
      </c>
      <c r="D29" s="99">
        <v>82817977</v>
      </c>
      <c r="E29" s="97" t="s">
        <v>27</v>
      </c>
      <c r="F29" s="97">
        <v>3</v>
      </c>
      <c r="G29" s="97">
        <v>2</v>
      </c>
      <c r="H29" s="97">
        <v>393</v>
      </c>
      <c r="I29" s="99">
        <v>828724.03</v>
      </c>
      <c r="J29" s="97" t="s">
        <v>27</v>
      </c>
      <c r="K29" s="97">
        <v>3</v>
      </c>
      <c r="L29" s="97">
        <v>2</v>
      </c>
      <c r="M29" s="97">
        <v>393</v>
      </c>
      <c r="N29" s="100" t="s">
        <v>547</v>
      </c>
      <c r="O29" s="99">
        <v>828724.03</v>
      </c>
      <c r="P29" s="101" t="s">
        <v>522</v>
      </c>
      <c r="Q29" s="102" t="s">
        <v>521</v>
      </c>
      <c r="R29" s="98">
        <v>43717</v>
      </c>
      <c r="S29" s="98">
        <v>43717</v>
      </c>
      <c r="T29" s="97"/>
      <c r="U29" s="97"/>
    </row>
    <row r="30" spans="1:21" s="111" customFormat="1" ht="66" customHeight="1" x14ac:dyDescent="0.25">
      <c r="A30" s="104">
        <v>2019</v>
      </c>
      <c r="B30" s="105">
        <v>43466</v>
      </c>
      <c r="C30" s="105">
        <v>43555</v>
      </c>
      <c r="D30" s="106">
        <v>21274608</v>
      </c>
      <c r="E30" s="104" t="s">
        <v>27</v>
      </c>
      <c r="F30" s="104">
        <v>3</v>
      </c>
      <c r="G30" s="104">
        <v>2</v>
      </c>
      <c r="H30" s="104">
        <v>394</v>
      </c>
      <c r="I30" s="106">
        <v>1306115.78</v>
      </c>
      <c r="J30" s="104" t="s">
        <v>27</v>
      </c>
      <c r="K30" s="104">
        <v>3</v>
      </c>
      <c r="L30" s="104">
        <v>2</v>
      </c>
      <c r="M30" s="104">
        <v>394</v>
      </c>
      <c r="N30" s="107" t="s">
        <v>548</v>
      </c>
      <c r="O30" s="106">
        <v>1306115.78</v>
      </c>
      <c r="P30" s="108" t="s">
        <v>522</v>
      </c>
      <c r="Q30" s="109" t="s">
        <v>521</v>
      </c>
      <c r="R30" s="105">
        <v>43717</v>
      </c>
      <c r="S30" s="105">
        <v>43717</v>
      </c>
      <c r="T30" s="104"/>
      <c r="U30" s="110"/>
    </row>
    <row r="31" spans="1:21" s="103" customFormat="1" ht="66" customHeight="1" x14ac:dyDescent="0.25">
      <c r="A31" s="97">
        <v>2019</v>
      </c>
      <c r="B31" s="98">
        <v>43466</v>
      </c>
      <c r="C31" s="98">
        <v>43555</v>
      </c>
      <c r="D31" s="99">
        <v>30557370</v>
      </c>
      <c r="E31" s="97" t="s">
        <v>27</v>
      </c>
      <c r="F31" s="97">
        <v>3</v>
      </c>
      <c r="G31" s="97">
        <v>2</v>
      </c>
      <c r="H31" s="97">
        <v>396</v>
      </c>
      <c r="I31" s="99">
        <v>4882081.8599999994</v>
      </c>
      <c r="J31" s="97" t="s">
        <v>27</v>
      </c>
      <c r="K31" s="97">
        <v>3</v>
      </c>
      <c r="L31" s="97">
        <v>2</v>
      </c>
      <c r="M31" s="97">
        <v>396</v>
      </c>
      <c r="N31" s="100" t="s">
        <v>549</v>
      </c>
      <c r="O31" s="99">
        <v>4882081.8599999994</v>
      </c>
      <c r="P31" s="101" t="s">
        <v>522</v>
      </c>
      <c r="Q31" s="102" t="s">
        <v>521</v>
      </c>
      <c r="R31" s="98">
        <v>43717</v>
      </c>
      <c r="S31" s="98">
        <v>43717</v>
      </c>
      <c r="T31" s="97"/>
      <c r="U31" s="97"/>
    </row>
    <row r="32" spans="1:21" s="111" customFormat="1" ht="66" customHeight="1" x14ac:dyDescent="0.25">
      <c r="A32" s="104">
        <v>2019</v>
      </c>
      <c r="B32" s="105">
        <v>43466</v>
      </c>
      <c r="C32" s="105">
        <v>43555</v>
      </c>
      <c r="D32" s="106">
        <v>357006977</v>
      </c>
      <c r="E32" s="104" t="s">
        <v>27</v>
      </c>
      <c r="F32" s="104">
        <v>3</v>
      </c>
      <c r="G32" s="104">
        <v>2</v>
      </c>
      <c r="H32" s="104">
        <v>397</v>
      </c>
      <c r="I32" s="106">
        <v>42303358.469999999</v>
      </c>
      <c r="J32" s="104" t="s">
        <v>27</v>
      </c>
      <c r="K32" s="104">
        <v>3</v>
      </c>
      <c r="L32" s="104">
        <v>2</v>
      </c>
      <c r="M32" s="104">
        <v>397</v>
      </c>
      <c r="N32" s="107" t="s">
        <v>550</v>
      </c>
      <c r="O32" s="106">
        <v>42303358.469999999</v>
      </c>
      <c r="P32" s="108" t="s">
        <v>522</v>
      </c>
      <c r="Q32" s="109" t="s">
        <v>521</v>
      </c>
      <c r="R32" s="105">
        <v>43717</v>
      </c>
      <c r="S32" s="105">
        <v>43717</v>
      </c>
      <c r="T32" s="104"/>
      <c r="U32" s="110"/>
    </row>
    <row r="33" spans="1:21" s="103" customFormat="1" ht="66" customHeight="1" x14ac:dyDescent="0.25">
      <c r="A33" s="97">
        <v>2019</v>
      </c>
      <c r="B33" s="98">
        <v>43466</v>
      </c>
      <c r="C33" s="98">
        <v>43555</v>
      </c>
      <c r="D33" s="99">
        <v>15770604</v>
      </c>
      <c r="E33" s="97" t="s">
        <v>27</v>
      </c>
      <c r="F33" s="97">
        <v>3</v>
      </c>
      <c r="G33" s="97">
        <v>2</v>
      </c>
      <c r="H33" s="97">
        <v>555</v>
      </c>
      <c r="I33" s="99">
        <v>634674</v>
      </c>
      <c r="J33" s="97" t="s">
        <v>27</v>
      </c>
      <c r="K33" s="97">
        <v>3</v>
      </c>
      <c r="L33" s="97">
        <v>2</v>
      </c>
      <c r="M33" s="97">
        <v>555</v>
      </c>
      <c r="N33" s="100" t="s">
        <v>551</v>
      </c>
      <c r="O33" s="99">
        <v>634674</v>
      </c>
      <c r="P33" s="101" t="s">
        <v>522</v>
      </c>
      <c r="Q33" s="102" t="s">
        <v>521</v>
      </c>
      <c r="R33" s="98">
        <v>43717</v>
      </c>
      <c r="S33" s="98">
        <v>43717</v>
      </c>
      <c r="T33" s="97"/>
      <c r="U33" s="97"/>
    </row>
    <row r="34" spans="1:21" s="96" customFormat="1" ht="42" customHeight="1" x14ac:dyDescent="0.25">
      <c r="A34" s="227" t="s">
        <v>555</v>
      </c>
      <c r="B34" s="227"/>
      <c r="C34" s="227"/>
      <c r="D34" s="227"/>
      <c r="E34" s="90"/>
      <c r="F34" s="90"/>
      <c r="G34" s="90"/>
      <c r="H34" s="90"/>
      <c r="I34" s="91"/>
      <c r="J34" s="90"/>
      <c r="K34" s="90"/>
      <c r="L34" s="90"/>
      <c r="M34" s="90"/>
      <c r="N34" s="92"/>
      <c r="O34" s="92"/>
      <c r="P34" s="93"/>
      <c r="Q34" s="94"/>
      <c r="R34" s="95"/>
      <c r="S34" s="95"/>
      <c r="T34" s="90"/>
      <c r="U34" s="90"/>
    </row>
    <row r="35" spans="1:21" s="112" customFormat="1" ht="67.5" customHeight="1" x14ac:dyDescent="0.25">
      <c r="A35" s="97">
        <v>2019</v>
      </c>
      <c r="B35" s="98">
        <v>43556</v>
      </c>
      <c r="C35" s="98">
        <v>43646</v>
      </c>
      <c r="D35" s="99">
        <v>1690175</v>
      </c>
      <c r="E35" s="97" t="s">
        <v>24</v>
      </c>
      <c r="F35" s="97">
        <v>7</v>
      </c>
      <c r="G35" s="97">
        <v>2</v>
      </c>
      <c r="H35" s="97">
        <v>301</v>
      </c>
      <c r="I35" s="99">
        <v>0</v>
      </c>
      <c r="J35" s="97" t="s">
        <v>24</v>
      </c>
      <c r="K35" s="97">
        <v>7</v>
      </c>
      <c r="L35" s="97">
        <v>2</v>
      </c>
      <c r="M35" s="97">
        <v>301</v>
      </c>
      <c r="N35" s="100" t="s">
        <v>529</v>
      </c>
      <c r="O35" s="99">
        <v>0</v>
      </c>
      <c r="P35" s="101" t="s">
        <v>581</v>
      </c>
      <c r="Q35" s="102" t="s">
        <v>521</v>
      </c>
      <c r="R35" s="98">
        <v>43717</v>
      </c>
      <c r="S35" s="98">
        <v>43717</v>
      </c>
      <c r="T35" s="97"/>
    </row>
    <row r="36" spans="1:21" s="86" customFormat="1" ht="67.5" customHeight="1" x14ac:dyDescent="0.25">
      <c r="A36" s="104">
        <v>2019</v>
      </c>
      <c r="B36" s="105">
        <v>43556</v>
      </c>
      <c r="C36" s="105">
        <v>43646</v>
      </c>
      <c r="D36" s="106">
        <v>2733925</v>
      </c>
      <c r="E36" s="104" t="s">
        <v>24</v>
      </c>
      <c r="F36" s="104">
        <v>2</v>
      </c>
      <c r="G36" s="104">
        <v>4</v>
      </c>
      <c r="H36" s="104">
        <v>310</v>
      </c>
      <c r="I36" s="106">
        <v>440951.46</v>
      </c>
      <c r="J36" s="104" t="s">
        <v>24</v>
      </c>
      <c r="K36" s="104">
        <v>2</v>
      </c>
      <c r="L36" s="104">
        <v>4</v>
      </c>
      <c r="M36" s="104">
        <v>310</v>
      </c>
      <c r="N36" s="107" t="s">
        <v>556</v>
      </c>
      <c r="O36" s="106">
        <v>440951.46</v>
      </c>
      <c r="P36" s="108" t="s">
        <v>581</v>
      </c>
      <c r="Q36" s="109" t="s">
        <v>521</v>
      </c>
      <c r="R36" s="105">
        <v>43717</v>
      </c>
      <c r="S36" s="105">
        <v>43717</v>
      </c>
      <c r="T36" s="104"/>
    </row>
    <row r="37" spans="1:21" s="112" customFormat="1" ht="67.5" customHeight="1" x14ac:dyDescent="0.25">
      <c r="A37" s="97">
        <v>2019</v>
      </c>
      <c r="B37" s="98">
        <v>43556</v>
      </c>
      <c r="C37" s="98">
        <v>43646</v>
      </c>
      <c r="D37" s="99">
        <v>234424666</v>
      </c>
      <c r="E37" s="97" t="s">
        <v>27</v>
      </c>
      <c r="F37" s="97">
        <v>3</v>
      </c>
      <c r="G37" s="97">
        <v>2</v>
      </c>
      <c r="H37" s="97">
        <v>320</v>
      </c>
      <c r="I37" s="99">
        <v>68592719.989999995</v>
      </c>
      <c r="J37" s="97" t="s">
        <v>27</v>
      </c>
      <c r="K37" s="97">
        <v>3</v>
      </c>
      <c r="L37" s="97">
        <v>2</v>
      </c>
      <c r="M37" s="97">
        <v>320</v>
      </c>
      <c r="N37" s="100" t="s">
        <v>557</v>
      </c>
      <c r="O37" s="99">
        <v>68592719.989999995</v>
      </c>
      <c r="P37" s="101" t="s">
        <v>581</v>
      </c>
      <c r="Q37" s="102" t="s">
        <v>521</v>
      </c>
      <c r="R37" s="98">
        <v>43717</v>
      </c>
      <c r="S37" s="98">
        <v>43717</v>
      </c>
      <c r="T37" s="97"/>
    </row>
    <row r="38" spans="1:21" s="86" customFormat="1" ht="67.5" customHeight="1" x14ac:dyDescent="0.25">
      <c r="A38" s="104">
        <v>2019</v>
      </c>
      <c r="B38" s="105">
        <v>43556</v>
      </c>
      <c r="C38" s="105">
        <v>43646</v>
      </c>
      <c r="D38" s="106">
        <v>1001791303</v>
      </c>
      <c r="E38" s="104" t="s">
        <v>27</v>
      </c>
      <c r="F38" s="104">
        <v>3</v>
      </c>
      <c r="G38" s="104">
        <v>2</v>
      </c>
      <c r="H38" s="104">
        <v>321</v>
      </c>
      <c r="I38" s="106">
        <v>386186654.97000003</v>
      </c>
      <c r="J38" s="104" t="s">
        <v>27</v>
      </c>
      <c r="K38" s="104">
        <v>3</v>
      </c>
      <c r="L38" s="104">
        <v>2</v>
      </c>
      <c r="M38" s="104">
        <v>321</v>
      </c>
      <c r="N38" s="107" t="s">
        <v>558</v>
      </c>
      <c r="O38" s="106">
        <v>386186654.97000003</v>
      </c>
      <c r="P38" s="108" t="s">
        <v>581</v>
      </c>
      <c r="Q38" s="109" t="s">
        <v>521</v>
      </c>
      <c r="R38" s="105">
        <v>43717</v>
      </c>
      <c r="S38" s="105">
        <v>43717</v>
      </c>
      <c r="T38" s="104"/>
    </row>
    <row r="39" spans="1:21" s="112" customFormat="1" ht="67.5" customHeight="1" x14ac:dyDescent="0.25">
      <c r="A39" s="97">
        <v>2019</v>
      </c>
      <c r="B39" s="98">
        <v>43556</v>
      </c>
      <c r="C39" s="98">
        <v>43646</v>
      </c>
      <c r="D39" s="99">
        <v>6957037174</v>
      </c>
      <c r="E39" s="97" t="s">
        <v>27</v>
      </c>
      <c r="F39" s="97">
        <v>3</v>
      </c>
      <c r="G39" s="97">
        <v>2</v>
      </c>
      <c r="H39" s="97">
        <v>322</v>
      </c>
      <c r="I39" s="99">
        <v>2554948176.6099992</v>
      </c>
      <c r="J39" s="97" t="s">
        <v>27</v>
      </c>
      <c r="K39" s="97">
        <v>3</v>
      </c>
      <c r="L39" s="97">
        <v>2</v>
      </c>
      <c r="M39" s="97">
        <v>322</v>
      </c>
      <c r="N39" s="100" t="s">
        <v>559</v>
      </c>
      <c r="O39" s="99">
        <v>2554948176.6099992</v>
      </c>
      <c r="P39" s="101" t="s">
        <v>581</v>
      </c>
      <c r="Q39" s="102" t="s">
        <v>521</v>
      </c>
      <c r="R39" s="98">
        <v>43717</v>
      </c>
      <c r="S39" s="98">
        <v>43717</v>
      </c>
      <c r="T39" s="97"/>
    </row>
    <row r="40" spans="1:21" s="86" customFormat="1" ht="67.5" customHeight="1" x14ac:dyDescent="0.25">
      <c r="A40" s="104">
        <v>2019</v>
      </c>
      <c r="B40" s="105">
        <v>43556</v>
      </c>
      <c r="C40" s="105">
        <v>43646</v>
      </c>
      <c r="D40" s="106">
        <v>52685875</v>
      </c>
      <c r="E40" s="104" t="s">
        <v>27</v>
      </c>
      <c r="F40" s="104">
        <v>3</v>
      </c>
      <c r="G40" s="104">
        <v>2</v>
      </c>
      <c r="H40" s="104">
        <v>323</v>
      </c>
      <c r="I40" s="106">
        <v>14684989.179999998</v>
      </c>
      <c r="J40" s="104" t="s">
        <v>27</v>
      </c>
      <c r="K40" s="104">
        <v>3</v>
      </c>
      <c r="L40" s="104">
        <v>2</v>
      </c>
      <c r="M40" s="104">
        <v>323</v>
      </c>
      <c r="N40" s="107" t="s">
        <v>560</v>
      </c>
      <c r="O40" s="106">
        <v>14684989.179999998</v>
      </c>
      <c r="P40" s="108" t="s">
        <v>581</v>
      </c>
      <c r="Q40" s="109" t="s">
        <v>521</v>
      </c>
      <c r="R40" s="105">
        <v>43717</v>
      </c>
      <c r="S40" s="105">
        <v>43717</v>
      </c>
      <c r="T40" s="104"/>
    </row>
    <row r="41" spans="1:21" s="112" customFormat="1" ht="67.5" customHeight="1" x14ac:dyDescent="0.25">
      <c r="A41" s="97">
        <v>2019</v>
      </c>
      <c r="B41" s="98">
        <v>43556</v>
      </c>
      <c r="C41" s="98">
        <v>43646</v>
      </c>
      <c r="D41" s="99">
        <v>77365944</v>
      </c>
      <c r="E41" s="97" t="s">
        <v>27</v>
      </c>
      <c r="F41" s="97">
        <v>3</v>
      </c>
      <c r="G41" s="97">
        <v>2</v>
      </c>
      <c r="H41" s="97">
        <v>325</v>
      </c>
      <c r="I41" s="99">
        <v>7714169.7699999996</v>
      </c>
      <c r="J41" s="97" t="s">
        <v>27</v>
      </c>
      <c r="K41" s="97">
        <v>3</v>
      </c>
      <c r="L41" s="97">
        <v>2</v>
      </c>
      <c r="M41" s="97">
        <v>325</v>
      </c>
      <c r="N41" s="100" t="s">
        <v>561</v>
      </c>
      <c r="O41" s="99">
        <v>7714169.7699999996</v>
      </c>
      <c r="P41" s="101" t="s">
        <v>581</v>
      </c>
      <c r="Q41" s="102" t="s">
        <v>521</v>
      </c>
      <c r="R41" s="98">
        <v>43717</v>
      </c>
      <c r="S41" s="98">
        <v>43717</v>
      </c>
      <c r="T41" s="97"/>
    </row>
    <row r="42" spans="1:21" s="86" customFormat="1" ht="67.5" customHeight="1" x14ac:dyDescent="0.25">
      <c r="A42" s="104">
        <v>2019</v>
      </c>
      <c r="B42" s="105">
        <v>43556</v>
      </c>
      <c r="C42" s="105">
        <v>43646</v>
      </c>
      <c r="D42" s="106">
        <v>119030081</v>
      </c>
      <c r="E42" s="104" t="s">
        <v>27</v>
      </c>
      <c r="F42" s="104">
        <v>3</v>
      </c>
      <c r="G42" s="104">
        <v>3</v>
      </c>
      <c r="H42" s="104">
        <v>326</v>
      </c>
      <c r="I42" s="106">
        <v>4414214.1399999997</v>
      </c>
      <c r="J42" s="104" t="s">
        <v>27</v>
      </c>
      <c r="K42" s="104">
        <v>3</v>
      </c>
      <c r="L42" s="104">
        <v>3</v>
      </c>
      <c r="M42" s="104">
        <v>326</v>
      </c>
      <c r="N42" s="107" t="s">
        <v>562</v>
      </c>
      <c r="O42" s="106">
        <v>4414214.1399999997</v>
      </c>
      <c r="P42" s="108" t="s">
        <v>581</v>
      </c>
      <c r="Q42" s="109" t="s">
        <v>521</v>
      </c>
      <c r="R42" s="105">
        <v>43717</v>
      </c>
      <c r="S42" s="105">
        <v>43717</v>
      </c>
      <c r="T42" s="104"/>
    </row>
    <row r="43" spans="1:21" s="112" customFormat="1" ht="67.5" customHeight="1" x14ac:dyDescent="0.25">
      <c r="A43" s="97">
        <v>2019</v>
      </c>
      <c r="B43" s="98">
        <v>43556</v>
      </c>
      <c r="C43" s="98">
        <v>43646</v>
      </c>
      <c r="D43" s="99">
        <v>62790883</v>
      </c>
      <c r="E43" s="97" t="s">
        <v>27</v>
      </c>
      <c r="F43" s="97">
        <v>3</v>
      </c>
      <c r="G43" s="97">
        <v>3</v>
      </c>
      <c r="H43" s="97">
        <v>327</v>
      </c>
      <c r="I43" s="99">
        <v>11353608.66</v>
      </c>
      <c r="J43" s="97" t="s">
        <v>27</v>
      </c>
      <c r="K43" s="97">
        <v>3</v>
      </c>
      <c r="L43" s="97">
        <v>3</v>
      </c>
      <c r="M43" s="97">
        <v>327</v>
      </c>
      <c r="N43" s="100" t="s">
        <v>563</v>
      </c>
      <c r="O43" s="99">
        <v>11353608.66</v>
      </c>
      <c r="P43" s="101" t="s">
        <v>581</v>
      </c>
      <c r="Q43" s="102" t="s">
        <v>521</v>
      </c>
      <c r="R43" s="98">
        <v>43717</v>
      </c>
      <c r="S43" s="98">
        <v>43717</v>
      </c>
      <c r="T43" s="97"/>
    </row>
    <row r="44" spans="1:21" s="86" customFormat="1" ht="67.5" customHeight="1" x14ac:dyDescent="0.25">
      <c r="A44" s="104">
        <v>2019</v>
      </c>
      <c r="B44" s="105">
        <v>43556</v>
      </c>
      <c r="C44" s="105">
        <v>43646</v>
      </c>
      <c r="D44" s="106">
        <v>96375686</v>
      </c>
      <c r="E44" s="104" t="s">
        <v>27</v>
      </c>
      <c r="F44" s="104">
        <v>3</v>
      </c>
      <c r="G44" s="104">
        <v>1</v>
      </c>
      <c r="H44" s="104">
        <v>328</v>
      </c>
      <c r="I44" s="106">
        <v>39279167.469999999</v>
      </c>
      <c r="J44" s="104" t="s">
        <v>27</v>
      </c>
      <c r="K44" s="104">
        <v>3</v>
      </c>
      <c r="L44" s="104">
        <v>1</v>
      </c>
      <c r="M44" s="104">
        <v>328</v>
      </c>
      <c r="N44" s="107" t="s">
        <v>564</v>
      </c>
      <c r="O44" s="106">
        <v>39279167.469999999</v>
      </c>
      <c r="P44" s="108" t="s">
        <v>581</v>
      </c>
      <c r="Q44" s="109" t="s">
        <v>521</v>
      </c>
      <c r="R44" s="105">
        <v>43717</v>
      </c>
      <c r="S44" s="105">
        <v>43717</v>
      </c>
      <c r="T44" s="104"/>
    </row>
    <row r="45" spans="1:21" s="112" customFormat="1" ht="67.5" customHeight="1" x14ac:dyDescent="0.25">
      <c r="A45" s="97">
        <v>2019</v>
      </c>
      <c r="B45" s="98">
        <v>43556</v>
      </c>
      <c r="C45" s="98">
        <v>43646</v>
      </c>
      <c r="D45" s="99">
        <v>49374285</v>
      </c>
      <c r="E45" s="97" t="s">
        <v>27</v>
      </c>
      <c r="F45" s="97">
        <v>3</v>
      </c>
      <c r="G45" s="97">
        <v>2</v>
      </c>
      <c r="H45" s="97">
        <v>329</v>
      </c>
      <c r="I45" s="99">
        <v>10206708.059999999</v>
      </c>
      <c r="J45" s="97" t="s">
        <v>27</v>
      </c>
      <c r="K45" s="97">
        <v>3</v>
      </c>
      <c r="L45" s="97">
        <v>2</v>
      </c>
      <c r="M45" s="97">
        <v>329</v>
      </c>
      <c r="N45" s="100" t="s">
        <v>565</v>
      </c>
      <c r="O45" s="99">
        <v>10206708.059999999</v>
      </c>
      <c r="P45" s="101" t="s">
        <v>581</v>
      </c>
      <c r="Q45" s="102" t="s">
        <v>521</v>
      </c>
      <c r="R45" s="98">
        <v>43717</v>
      </c>
      <c r="S45" s="98">
        <v>43717</v>
      </c>
      <c r="T45" s="97"/>
    </row>
    <row r="46" spans="1:21" s="86" customFormat="1" ht="67.5" customHeight="1" x14ac:dyDescent="0.25">
      <c r="A46" s="104">
        <v>2019</v>
      </c>
      <c r="B46" s="105">
        <v>43556</v>
      </c>
      <c r="C46" s="105">
        <v>43646</v>
      </c>
      <c r="D46" s="106">
        <v>11165403</v>
      </c>
      <c r="E46" s="104" t="s">
        <v>27</v>
      </c>
      <c r="F46" s="104">
        <v>3</v>
      </c>
      <c r="G46" s="104">
        <v>1</v>
      </c>
      <c r="H46" s="104">
        <v>331</v>
      </c>
      <c r="I46" s="106">
        <v>3856728.9300000006</v>
      </c>
      <c r="J46" s="104" t="s">
        <v>27</v>
      </c>
      <c r="K46" s="104">
        <v>3</v>
      </c>
      <c r="L46" s="104">
        <v>1</v>
      </c>
      <c r="M46" s="104">
        <v>331</v>
      </c>
      <c r="N46" s="107" t="s">
        <v>566</v>
      </c>
      <c r="O46" s="106">
        <v>3856728.9300000006</v>
      </c>
      <c r="P46" s="108" t="s">
        <v>581</v>
      </c>
      <c r="Q46" s="109" t="s">
        <v>521</v>
      </c>
      <c r="R46" s="105">
        <v>43717</v>
      </c>
      <c r="S46" s="105">
        <v>43717</v>
      </c>
      <c r="T46" s="104"/>
    </row>
    <row r="47" spans="1:21" s="112" customFormat="1" ht="67.5" customHeight="1" x14ac:dyDescent="0.25">
      <c r="A47" s="97">
        <v>2019</v>
      </c>
      <c r="B47" s="98">
        <v>43556</v>
      </c>
      <c r="C47" s="98">
        <v>43646</v>
      </c>
      <c r="D47" s="99">
        <v>72917609</v>
      </c>
      <c r="E47" s="97" t="s">
        <v>27</v>
      </c>
      <c r="F47" s="97">
        <v>2</v>
      </c>
      <c r="G47" s="97">
        <v>6</v>
      </c>
      <c r="H47" s="97">
        <v>371</v>
      </c>
      <c r="I47" s="99">
        <v>30253708.780000005</v>
      </c>
      <c r="J47" s="97" t="s">
        <v>27</v>
      </c>
      <c r="K47" s="97">
        <v>2</v>
      </c>
      <c r="L47" s="97">
        <v>6</v>
      </c>
      <c r="M47" s="97">
        <v>371</v>
      </c>
      <c r="N47" s="100" t="s">
        <v>567</v>
      </c>
      <c r="O47" s="99">
        <v>30253708.780000005</v>
      </c>
      <c r="P47" s="101" t="s">
        <v>581</v>
      </c>
      <c r="Q47" s="102" t="s">
        <v>521</v>
      </c>
      <c r="R47" s="98">
        <v>43717</v>
      </c>
      <c r="S47" s="98">
        <v>43717</v>
      </c>
      <c r="T47" s="97"/>
    </row>
    <row r="48" spans="1:21" s="86" customFormat="1" ht="67.5" customHeight="1" x14ac:dyDescent="0.25">
      <c r="A48" s="104">
        <v>2019</v>
      </c>
      <c r="B48" s="105">
        <v>43556</v>
      </c>
      <c r="C48" s="105">
        <v>43646</v>
      </c>
      <c r="D48" s="106">
        <v>13817284</v>
      </c>
      <c r="E48" s="104" t="s">
        <v>27</v>
      </c>
      <c r="F48" s="104">
        <v>2</v>
      </c>
      <c r="G48" s="104">
        <v>6</v>
      </c>
      <c r="H48" s="104">
        <v>372</v>
      </c>
      <c r="I48" s="106">
        <v>2143263.8800000004</v>
      </c>
      <c r="J48" s="104" t="s">
        <v>27</v>
      </c>
      <c r="K48" s="104">
        <v>2</v>
      </c>
      <c r="L48" s="104">
        <v>6</v>
      </c>
      <c r="M48" s="104">
        <v>372</v>
      </c>
      <c r="N48" s="107" t="s">
        <v>568</v>
      </c>
      <c r="O48" s="106">
        <v>2143263.8800000004</v>
      </c>
      <c r="P48" s="108" t="s">
        <v>581</v>
      </c>
      <c r="Q48" s="109" t="s">
        <v>521</v>
      </c>
      <c r="R48" s="105">
        <v>43717</v>
      </c>
      <c r="S48" s="105">
        <v>43717</v>
      </c>
      <c r="T48" s="104"/>
    </row>
    <row r="49" spans="1:21" s="112" customFormat="1" ht="67.5" customHeight="1" x14ac:dyDescent="0.25">
      <c r="A49" s="97">
        <v>2019</v>
      </c>
      <c r="B49" s="98">
        <v>43556</v>
      </c>
      <c r="C49" s="98">
        <v>43646</v>
      </c>
      <c r="D49" s="99">
        <v>5200000</v>
      </c>
      <c r="E49" s="97">
        <v>2</v>
      </c>
      <c r="F49" s="97">
        <v>3</v>
      </c>
      <c r="G49" s="97">
        <v>2</v>
      </c>
      <c r="H49" s="97">
        <v>377</v>
      </c>
      <c r="I49" s="99">
        <v>106900</v>
      </c>
      <c r="J49" s="97">
        <v>2</v>
      </c>
      <c r="K49" s="97">
        <v>3</v>
      </c>
      <c r="L49" s="97">
        <v>2</v>
      </c>
      <c r="M49" s="97">
        <v>377</v>
      </c>
      <c r="N49" s="100" t="s">
        <v>554</v>
      </c>
      <c r="O49" s="99">
        <v>106900</v>
      </c>
      <c r="P49" s="101" t="s">
        <v>581</v>
      </c>
      <c r="Q49" s="102" t="s">
        <v>521</v>
      </c>
      <c r="R49" s="98">
        <v>43717</v>
      </c>
      <c r="S49" s="98">
        <v>43717</v>
      </c>
      <c r="T49" s="97"/>
    </row>
    <row r="50" spans="1:21" s="86" customFormat="1" ht="67.5" customHeight="1" x14ac:dyDescent="0.25">
      <c r="A50" s="104">
        <v>2019</v>
      </c>
      <c r="B50" s="105">
        <v>43556</v>
      </c>
      <c r="C50" s="105">
        <v>43646</v>
      </c>
      <c r="D50" s="106">
        <v>21553357</v>
      </c>
      <c r="E50" s="104" t="s">
        <v>27</v>
      </c>
      <c r="F50" s="104">
        <v>3</v>
      </c>
      <c r="G50" s="104">
        <v>2</v>
      </c>
      <c r="H50" s="104">
        <v>378</v>
      </c>
      <c r="I50" s="106">
        <v>4533724.0999999996</v>
      </c>
      <c r="J50" s="104" t="s">
        <v>27</v>
      </c>
      <c r="K50" s="104">
        <v>3</v>
      </c>
      <c r="L50" s="104">
        <v>2</v>
      </c>
      <c r="M50" s="104">
        <v>378</v>
      </c>
      <c r="N50" s="107" t="s">
        <v>569</v>
      </c>
      <c r="O50" s="106">
        <v>4533724.0999999996</v>
      </c>
      <c r="P50" s="108" t="s">
        <v>581</v>
      </c>
      <c r="Q50" s="109" t="s">
        <v>521</v>
      </c>
      <c r="R50" s="105">
        <v>43717</v>
      </c>
      <c r="S50" s="105">
        <v>43717</v>
      </c>
      <c r="T50" s="104"/>
    </row>
    <row r="51" spans="1:21" s="112" customFormat="1" ht="67.5" customHeight="1" x14ac:dyDescent="0.25">
      <c r="A51" s="97">
        <v>2019</v>
      </c>
      <c r="B51" s="98">
        <v>43556</v>
      </c>
      <c r="C51" s="98">
        <v>43646</v>
      </c>
      <c r="D51" s="99">
        <v>599295647</v>
      </c>
      <c r="E51" s="97" t="s">
        <v>27</v>
      </c>
      <c r="F51" s="97">
        <v>3</v>
      </c>
      <c r="G51" s="97">
        <v>2</v>
      </c>
      <c r="H51" s="97">
        <v>381</v>
      </c>
      <c r="I51" s="99">
        <v>217534491.02999994</v>
      </c>
      <c r="J51" s="97" t="s">
        <v>27</v>
      </c>
      <c r="K51" s="97">
        <v>3</v>
      </c>
      <c r="L51" s="97">
        <v>2</v>
      </c>
      <c r="M51" s="97">
        <v>381</v>
      </c>
      <c r="N51" s="100" t="s">
        <v>570</v>
      </c>
      <c r="O51" s="99">
        <v>217534491.02999994</v>
      </c>
      <c r="P51" s="101" t="s">
        <v>581</v>
      </c>
      <c r="Q51" s="102" t="s">
        <v>521</v>
      </c>
      <c r="R51" s="98">
        <v>43717</v>
      </c>
      <c r="S51" s="98">
        <v>43717</v>
      </c>
      <c r="T51" s="97"/>
    </row>
    <row r="52" spans="1:21" s="86" customFormat="1" ht="67.5" customHeight="1" x14ac:dyDescent="0.25">
      <c r="A52" s="104">
        <v>2019</v>
      </c>
      <c r="B52" s="105">
        <v>43556</v>
      </c>
      <c r="C52" s="105">
        <v>43646</v>
      </c>
      <c r="D52" s="106">
        <v>232055245</v>
      </c>
      <c r="E52" s="104" t="s">
        <v>27</v>
      </c>
      <c r="F52" s="104">
        <v>3</v>
      </c>
      <c r="G52" s="104">
        <v>2</v>
      </c>
      <c r="H52" s="104">
        <v>385</v>
      </c>
      <c r="I52" s="106">
        <v>99267090.159999996</v>
      </c>
      <c r="J52" s="104" t="s">
        <v>27</v>
      </c>
      <c r="K52" s="104">
        <v>3</v>
      </c>
      <c r="L52" s="104">
        <v>2</v>
      </c>
      <c r="M52" s="104">
        <v>385</v>
      </c>
      <c r="N52" s="107" t="s">
        <v>571</v>
      </c>
      <c r="O52" s="106">
        <v>99267090.159999996</v>
      </c>
      <c r="P52" s="108" t="s">
        <v>581</v>
      </c>
      <c r="Q52" s="109" t="s">
        <v>521</v>
      </c>
      <c r="R52" s="105">
        <v>43717</v>
      </c>
      <c r="S52" s="105">
        <v>43717</v>
      </c>
      <c r="T52" s="104"/>
    </row>
    <row r="53" spans="1:21" s="112" customFormat="1" ht="67.5" customHeight="1" x14ac:dyDescent="0.25">
      <c r="A53" s="97">
        <v>2019</v>
      </c>
      <c r="B53" s="98">
        <v>43556</v>
      </c>
      <c r="C53" s="98">
        <v>43646</v>
      </c>
      <c r="D53" s="99">
        <v>11656932</v>
      </c>
      <c r="E53" s="97" t="s">
        <v>27</v>
      </c>
      <c r="F53" s="97">
        <v>3</v>
      </c>
      <c r="G53" s="97">
        <v>2</v>
      </c>
      <c r="H53" s="97">
        <v>387</v>
      </c>
      <c r="I53" s="99">
        <v>3022610.98</v>
      </c>
      <c r="J53" s="97" t="s">
        <v>27</v>
      </c>
      <c r="K53" s="97">
        <v>3</v>
      </c>
      <c r="L53" s="97">
        <v>2</v>
      </c>
      <c r="M53" s="97">
        <v>387</v>
      </c>
      <c r="N53" s="100" t="s">
        <v>572</v>
      </c>
      <c r="O53" s="99">
        <v>3022610.98</v>
      </c>
      <c r="P53" s="101" t="s">
        <v>581</v>
      </c>
      <c r="Q53" s="102" t="s">
        <v>521</v>
      </c>
      <c r="R53" s="98">
        <v>43717</v>
      </c>
      <c r="S53" s="98">
        <v>43717</v>
      </c>
      <c r="T53" s="97"/>
    </row>
    <row r="54" spans="1:21" s="86" customFormat="1" ht="67.5" customHeight="1" x14ac:dyDescent="0.25">
      <c r="A54" s="104">
        <v>2019</v>
      </c>
      <c r="B54" s="105">
        <v>43556</v>
      </c>
      <c r="C54" s="105">
        <v>43646</v>
      </c>
      <c r="D54" s="106">
        <v>277236075</v>
      </c>
      <c r="E54" s="104" t="s">
        <v>27</v>
      </c>
      <c r="F54" s="104">
        <v>3</v>
      </c>
      <c r="G54" s="104">
        <v>2</v>
      </c>
      <c r="H54" s="104">
        <v>388</v>
      </c>
      <c r="I54" s="106">
        <v>106235441.67</v>
      </c>
      <c r="J54" s="104" t="s">
        <v>27</v>
      </c>
      <c r="K54" s="104">
        <v>3</v>
      </c>
      <c r="L54" s="104">
        <v>2</v>
      </c>
      <c r="M54" s="104">
        <v>388</v>
      </c>
      <c r="N54" s="107" t="s">
        <v>573</v>
      </c>
      <c r="O54" s="106">
        <v>106235441.67</v>
      </c>
      <c r="P54" s="108" t="s">
        <v>581</v>
      </c>
      <c r="Q54" s="109" t="s">
        <v>521</v>
      </c>
      <c r="R54" s="105">
        <v>43717</v>
      </c>
      <c r="S54" s="105">
        <v>43717</v>
      </c>
      <c r="T54" s="104"/>
    </row>
    <row r="55" spans="1:21" s="112" customFormat="1" ht="67.5" customHeight="1" x14ac:dyDescent="0.25">
      <c r="A55" s="97">
        <v>2019</v>
      </c>
      <c r="B55" s="98">
        <v>43556</v>
      </c>
      <c r="C55" s="98">
        <v>43646</v>
      </c>
      <c r="D55" s="99">
        <v>19400768</v>
      </c>
      <c r="E55" s="97" t="s">
        <v>27</v>
      </c>
      <c r="F55" s="97">
        <v>3</v>
      </c>
      <c r="G55" s="97">
        <v>2</v>
      </c>
      <c r="H55" s="97">
        <v>391</v>
      </c>
      <c r="I55" s="99">
        <v>2552466.4</v>
      </c>
      <c r="J55" s="97" t="s">
        <v>27</v>
      </c>
      <c r="K55" s="97">
        <v>3</v>
      </c>
      <c r="L55" s="97">
        <v>2</v>
      </c>
      <c r="M55" s="97">
        <v>391</v>
      </c>
      <c r="N55" s="100" t="s">
        <v>574</v>
      </c>
      <c r="O55" s="99">
        <v>2552466.4</v>
      </c>
      <c r="P55" s="101" t="s">
        <v>581</v>
      </c>
      <c r="Q55" s="102" t="s">
        <v>521</v>
      </c>
      <c r="R55" s="98">
        <v>43717</v>
      </c>
      <c r="S55" s="98">
        <v>43717</v>
      </c>
      <c r="T55" s="97"/>
    </row>
    <row r="56" spans="1:21" s="86" customFormat="1" ht="67.5" customHeight="1" x14ac:dyDescent="0.25">
      <c r="A56" s="104">
        <v>2019</v>
      </c>
      <c r="B56" s="105">
        <v>43556</v>
      </c>
      <c r="C56" s="105">
        <v>43646</v>
      </c>
      <c r="D56" s="106">
        <v>207883275</v>
      </c>
      <c r="E56" s="104" t="s">
        <v>27</v>
      </c>
      <c r="F56" s="104">
        <v>3</v>
      </c>
      <c r="G56" s="104">
        <v>2</v>
      </c>
      <c r="H56" s="104">
        <v>392</v>
      </c>
      <c r="I56" s="106">
        <v>1611423.51</v>
      </c>
      <c r="J56" s="104" t="s">
        <v>27</v>
      </c>
      <c r="K56" s="104">
        <v>3</v>
      </c>
      <c r="L56" s="104">
        <v>2</v>
      </c>
      <c r="M56" s="104">
        <v>392</v>
      </c>
      <c r="N56" s="107" t="s">
        <v>575</v>
      </c>
      <c r="O56" s="106">
        <v>1611423.51</v>
      </c>
      <c r="P56" s="108" t="s">
        <v>581</v>
      </c>
      <c r="Q56" s="109" t="s">
        <v>521</v>
      </c>
      <c r="R56" s="105">
        <v>43717</v>
      </c>
      <c r="S56" s="105">
        <v>43717</v>
      </c>
      <c r="T56" s="104"/>
    </row>
    <row r="57" spans="1:21" s="112" customFormat="1" ht="67.5" customHeight="1" x14ac:dyDescent="0.25">
      <c r="A57" s="97">
        <v>2019</v>
      </c>
      <c r="B57" s="98">
        <v>43556</v>
      </c>
      <c r="C57" s="98">
        <v>43646</v>
      </c>
      <c r="D57" s="99">
        <v>82817977</v>
      </c>
      <c r="E57" s="97" t="s">
        <v>27</v>
      </c>
      <c r="F57" s="97">
        <v>3</v>
      </c>
      <c r="G57" s="97">
        <v>2</v>
      </c>
      <c r="H57" s="97">
        <v>393</v>
      </c>
      <c r="I57" s="99">
        <v>1692471.44</v>
      </c>
      <c r="J57" s="97" t="s">
        <v>27</v>
      </c>
      <c r="K57" s="97">
        <v>3</v>
      </c>
      <c r="L57" s="97">
        <v>2</v>
      </c>
      <c r="M57" s="97">
        <v>393</v>
      </c>
      <c r="N57" s="100" t="s">
        <v>576</v>
      </c>
      <c r="O57" s="99">
        <v>1692471.44</v>
      </c>
      <c r="P57" s="101" t="s">
        <v>581</v>
      </c>
      <c r="Q57" s="102" t="s">
        <v>521</v>
      </c>
      <c r="R57" s="98">
        <v>43717</v>
      </c>
      <c r="S57" s="98">
        <v>43717</v>
      </c>
      <c r="T57" s="97"/>
    </row>
    <row r="58" spans="1:21" s="86" customFormat="1" ht="67.5" customHeight="1" x14ac:dyDescent="0.25">
      <c r="A58" s="104">
        <v>2019</v>
      </c>
      <c r="B58" s="105">
        <v>43556</v>
      </c>
      <c r="C58" s="105">
        <v>43646</v>
      </c>
      <c r="D58" s="106">
        <v>21274608</v>
      </c>
      <c r="E58" s="104" t="s">
        <v>27</v>
      </c>
      <c r="F58" s="104">
        <v>3</v>
      </c>
      <c r="G58" s="104">
        <v>2</v>
      </c>
      <c r="H58" s="104">
        <v>394</v>
      </c>
      <c r="I58" s="106">
        <v>2667430.36</v>
      </c>
      <c r="J58" s="104" t="s">
        <v>27</v>
      </c>
      <c r="K58" s="104">
        <v>3</v>
      </c>
      <c r="L58" s="104">
        <v>2</v>
      </c>
      <c r="M58" s="104">
        <v>394</v>
      </c>
      <c r="N58" s="107" t="s">
        <v>577</v>
      </c>
      <c r="O58" s="106">
        <v>2667430.36</v>
      </c>
      <c r="P58" s="108" t="s">
        <v>581</v>
      </c>
      <c r="Q58" s="109" t="s">
        <v>521</v>
      </c>
      <c r="R58" s="105">
        <v>43717</v>
      </c>
      <c r="S58" s="105">
        <v>43717</v>
      </c>
      <c r="T58" s="104"/>
    </row>
    <row r="59" spans="1:21" s="112" customFormat="1" ht="67.5" customHeight="1" x14ac:dyDescent="0.25">
      <c r="A59" s="97">
        <v>2019</v>
      </c>
      <c r="B59" s="98">
        <v>43556</v>
      </c>
      <c r="C59" s="98">
        <v>43646</v>
      </c>
      <c r="D59" s="99">
        <v>30557370</v>
      </c>
      <c r="E59" s="97" t="s">
        <v>27</v>
      </c>
      <c r="F59" s="97">
        <v>3</v>
      </c>
      <c r="G59" s="97">
        <v>2</v>
      </c>
      <c r="H59" s="97">
        <v>396</v>
      </c>
      <c r="I59" s="99">
        <v>9715137.0999999996</v>
      </c>
      <c r="J59" s="97" t="s">
        <v>27</v>
      </c>
      <c r="K59" s="97">
        <v>3</v>
      </c>
      <c r="L59" s="97">
        <v>2</v>
      </c>
      <c r="M59" s="97">
        <v>396</v>
      </c>
      <c r="N59" s="100" t="s">
        <v>578</v>
      </c>
      <c r="O59" s="99">
        <v>9715137.0999999996</v>
      </c>
      <c r="P59" s="101" t="s">
        <v>581</v>
      </c>
      <c r="Q59" s="102" t="s">
        <v>521</v>
      </c>
      <c r="R59" s="98">
        <v>43717</v>
      </c>
      <c r="S59" s="98">
        <v>43717</v>
      </c>
      <c r="T59" s="97"/>
    </row>
    <row r="60" spans="1:21" s="86" customFormat="1" ht="67.5" customHeight="1" x14ac:dyDescent="0.25">
      <c r="A60" s="104">
        <v>2019</v>
      </c>
      <c r="B60" s="105">
        <v>43556</v>
      </c>
      <c r="C60" s="105">
        <v>43646</v>
      </c>
      <c r="D60" s="106">
        <v>357006977</v>
      </c>
      <c r="E60" s="104" t="s">
        <v>27</v>
      </c>
      <c r="F60" s="104">
        <v>3</v>
      </c>
      <c r="G60" s="104">
        <v>2</v>
      </c>
      <c r="H60" s="104">
        <v>397</v>
      </c>
      <c r="I60" s="106">
        <v>85747466.730000019</v>
      </c>
      <c r="J60" s="104" t="s">
        <v>27</v>
      </c>
      <c r="K60" s="104">
        <v>3</v>
      </c>
      <c r="L60" s="104">
        <v>2</v>
      </c>
      <c r="M60" s="104">
        <v>397</v>
      </c>
      <c r="N60" s="107" t="s">
        <v>579</v>
      </c>
      <c r="O60" s="106">
        <v>85747466.730000019</v>
      </c>
      <c r="P60" s="108" t="s">
        <v>581</v>
      </c>
      <c r="Q60" s="109" t="s">
        <v>521</v>
      </c>
      <c r="R60" s="105">
        <v>43717</v>
      </c>
      <c r="S60" s="105">
        <v>43717</v>
      </c>
      <c r="T60" s="104"/>
    </row>
    <row r="61" spans="1:21" s="112" customFormat="1" ht="67.5" customHeight="1" x14ac:dyDescent="0.25">
      <c r="A61" s="97">
        <v>2019</v>
      </c>
      <c r="B61" s="98">
        <v>43556</v>
      </c>
      <c r="C61" s="98">
        <v>43646</v>
      </c>
      <c r="D61" s="99">
        <v>15770604</v>
      </c>
      <c r="E61" s="97" t="s">
        <v>27</v>
      </c>
      <c r="F61" s="97">
        <v>3</v>
      </c>
      <c r="G61" s="97">
        <v>2</v>
      </c>
      <c r="H61" s="97">
        <v>555</v>
      </c>
      <c r="I61" s="99">
        <v>1633306.0999999999</v>
      </c>
      <c r="J61" s="97" t="s">
        <v>27</v>
      </c>
      <c r="K61" s="97">
        <v>3</v>
      </c>
      <c r="L61" s="97">
        <v>2</v>
      </c>
      <c r="M61" s="97">
        <v>555</v>
      </c>
      <c r="N61" s="100" t="s">
        <v>580</v>
      </c>
      <c r="O61" s="99">
        <v>1633306.0999999999</v>
      </c>
      <c r="P61" s="80" t="s">
        <v>581</v>
      </c>
      <c r="Q61" s="102" t="s">
        <v>521</v>
      </c>
      <c r="R61" s="98">
        <v>43717</v>
      </c>
      <c r="S61" s="98">
        <v>43717</v>
      </c>
      <c r="T61" s="97"/>
    </row>
    <row r="62" spans="1:21" s="96" customFormat="1" ht="42" customHeight="1" x14ac:dyDescent="0.25">
      <c r="A62" s="227" t="s">
        <v>584</v>
      </c>
      <c r="B62" s="227"/>
      <c r="C62" s="227"/>
      <c r="D62" s="227"/>
      <c r="E62" s="90"/>
      <c r="F62" s="90"/>
      <c r="G62" s="90"/>
      <c r="H62" s="90"/>
      <c r="I62" s="91"/>
      <c r="J62" s="90"/>
      <c r="K62" s="90"/>
      <c r="L62" s="90"/>
      <c r="M62" s="90"/>
      <c r="N62" s="92"/>
      <c r="O62" s="92"/>
      <c r="P62" s="93"/>
      <c r="Q62" s="94"/>
      <c r="R62" s="95"/>
      <c r="S62" s="95"/>
      <c r="T62" s="90"/>
      <c r="U62" s="90"/>
    </row>
    <row r="63" spans="1:21" s="86" customFormat="1" ht="67.5" customHeight="1" x14ac:dyDescent="0.25">
      <c r="A63" s="104">
        <v>2019</v>
      </c>
      <c r="B63" s="105">
        <v>43466</v>
      </c>
      <c r="C63" s="105">
        <v>43738</v>
      </c>
      <c r="D63" s="106">
        <f>VLOOKUP(H63,[1]Hoja3!$A$4:$C$31,2,0)</f>
        <v>186204.42</v>
      </c>
      <c r="E63" s="104" t="s">
        <v>24</v>
      </c>
      <c r="F63" s="104">
        <v>2</v>
      </c>
      <c r="G63" s="104">
        <v>4</v>
      </c>
      <c r="H63" s="104">
        <v>310</v>
      </c>
      <c r="I63" s="106">
        <v>720760.59999999986</v>
      </c>
      <c r="J63" s="104" t="s">
        <v>24</v>
      </c>
      <c r="K63" s="104">
        <v>2</v>
      </c>
      <c r="L63" s="104">
        <v>4</v>
      </c>
      <c r="M63" s="104">
        <v>310</v>
      </c>
      <c r="N63" s="107" t="s">
        <v>585</v>
      </c>
      <c r="O63" s="106" t="s">
        <v>586</v>
      </c>
      <c r="P63" s="108" t="s">
        <v>613</v>
      </c>
      <c r="Q63" s="109" t="s">
        <v>521</v>
      </c>
      <c r="R63" s="105">
        <v>43780</v>
      </c>
      <c r="S63" s="105">
        <v>43780</v>
      </c>
      <c r="T63" s="104"/>
    </row>
    <row r="64" spans="1:21" s="112" customFormat="1" ht="67.5" customHeight="1" x14ac:dyDescent="0.25">
      <c r="A64" s="97">
        <v>2019</v>
      </c>
      <c r="B64" s="98">
        <v>43466</v>
      </c>
      <c r="C64" s="98">
        <v>43738</v>
      </c>
      <c r="D64" s="99">
        <f>VLOOKUP(H64,[1]Hoja3!$A$4:$C$31,2,0)</f>
        <v>0</v>
      </c>
      <c r="E64" s="97" t="s">
        <v>24</v>
      </c>
      <c r="F64" s="97">
        <v>7</v>
      </c>
      <c r="G64" s="97">
        <v>2</v>
      </c>
      <c r="H64" s="97">
        <v>301</v>
      </c>
      <c r="I64" s="99">
        <v>0</v>
      </c>
      <c r="J64" s="97" t="s">
        <v>24</v>
      </c>
      <c r="K64" s="97">
        <v>7</v>
      </c>
      <c r="L64" s="97">
        <v>2</v>
      </c>
      <c r="M64" s="97">
        <v>301</v>
      </c>
      <c r="N64" s="100" t="s">
        <v>585</v>
      </c>
      <c r="O64" s="99" t="s">
        <v>587</v>
      </c>
      <c r="P64" s="80" t="s">
        <v>613</v>
      </c>
      <c r="Q64" s="102" t="s">
        <v>521</v>
      </c>
      <c r="R64" s="98">
        <v>43780</v>
      </c>
      <c r="S64" s="98">
        <v>43780</v>
      </c>
      <c r="T64" s="97"/>
    </row>
    <row r="65" spans="1:20" s="86" customFormat="1" ht="67.5" customHeight="1" x14ac:dyDescent="0.25">
      <c r="A65" s="104">
        <v>2019</v>
      </c>
      <c r="B65" s="105">
        <v>43466</v>
      </c>
      <c r="C65" s="105">
        <v>43738</v>
      </c>
      <c r="D65" s="106">
        <f>VLOOKUP(H65,[1]Hoja3!$A$4:$C$31,2,0)</f>
        <v>2643354.33</v>
      </c>
      <c r="E65" s="104" t="s">
        <v>27</v>
      </c>
      <c r="F65" s="104">
        <v>2</v>
      </c>
      <c r="G65" s="104">
        <v>6</v>
      </c>
      <c r="H65" s="104">
        <v>371</v>
      </c>
      <c r="I65" s="106">
        <v>36414196.079999998</v>
      </c>
      <c r="J65" s="104" t="s">
        <v>27</v>
      </c>
      <c r="K65" s="104">
        <v>2</v>
      </c>
      <c r="L65" s="104">
        <v>6</v>
      </c>
      <c r="M65" s="104">
        <v>371</v>
      </c>
      <c r="N65" s="107" t="s">
        <v>585</v>
      </c>
      <c r="O65" s="106" t="s">
        <v>588</v>
      </c>
      <c r="P65" s="108" t="s">
        <v>613</v>
      </c>
      <c r="Q65" s="109" t="s">
        <v>521</v>
      </c>
      <c r="R65" s="105">
        <v>43780</v>
      </c>
      <c r="S65" s="105">
        <v>43780</v>
      </c>
      <c r="T65" s="104"/>
    </row>
    <row r="66" spans="1:20" s="112" customFormat="1" ht="67.5" customHeight="1" x14ac:dyDescent="0.25">
      <c r="A66" s="97">
        <v>2019</v>
      </c>
      <c r="B66" s="98">
        <v>43466</v>
      </c>
      <c r="C66" s="98">
        <v>43738</v>
      </c>
      <c r="D66" s="99">
        <f>VLOOKUP(H66,[1]Hoja3!$A$4:$C$31,2,0)</f>
        <v>1057217.76</v>
      </c>
      <c r="E66" s="97" t="s">
        <v>27</v>
      </c>
      <c r="F66" s="97">
        <v>2</v>
      </c>
      <c r="G66" s="97">
        <v>6</v>
      </c>
      <c r="H66" s="97">
        <v>372</v>
      </c>
      <c r="I66" s="99">
        <v>3301367.67</v>
      </c>
      <c r="J66" s="97" t="s">
        <v>27</v>
      </c>
      <c r="K66" s="97">
        <v>2</v>
      </c>
      <c r="L66" s="97">
        <v>6</v>
      </c>
      <c r="M66" s="97">
        <v>372</v>
      </c>
      <c r="N66" s="100" t="s">
        <v>585</v>
      </c>
      <c r="O66" s="99" t="s">
        <v>589</v>
      </c>
      <c r="P66" s="80" t="s">
        <v>613</v>
      </c>
      <c r="Q66" s="102" t="s">
        <v>521</v>
      </c>
      <c r="R66" s="98">
        <v>43780</v>
      </c>
      <c r="S66" s="98">
        <v>43780</v>
      </c>
      <c r="T66" s="97"/>
    </row>
    <row r="67" spans="1:20" s="86" customFormat="1" ht="67.5" customHeight="1" x14ac:dyDescent="0.25">
      <c r="A67" s="104">
        <v>2019</v>
      </c>
      <c r="B67" s="105">
        <v>43466</v>
      </c>
      <c r="C67" s="105">
        <v>43738</v>
      </c>
      <c r="D67" s="106">
        <f>VLOOKUP(H67,[1]Hoja3!$A$4:$C$31,2,0)</f>
        <v>19713445.180000003</v>
      </c>
      <c r="E67" s="104" t="s">
        <v>27</v>
      </c>
      <c r="F67" s="104">
        <v>3</v>
      </c>
      <c r="G67" s="104">
        <v>1</v>
      </c>
      <c r="H67" s="104">
        <v>328</v>
      </c>
      <c r="I67" s="106">
        <v>60077266.040000007</v>
      </c>
      <c r="J67" s="104" t="s">
        <v>27</v>
      </c>
      <c r="K67" s="104">
        <v>3</v>
      </c>
      <c r="L67" s="104">
        <v>1</v>
      </c>
      <c r="M67" s="104">
        <v>328</v>
      </c>
      <c r="N67" s="107" t="s">
        <v>585</v>
      </c>
      <c r="O67" s="106" t="s">
        <v>590</v>
      </c>
      <c r="P67" s="108" t="s">
        <v>613</v>
      </c>
      <c r="Q67" s="109" t="s">
        <v>521</v>
      </c>
      <c r="R67" s="105">
        <v>43780</v>
      </c>
      <c r="S67" s="105">
        <v>43780</v>
      </c>
      <c r="T67" s="104"/>
    </row>
    <row r="68" spans="1:20" s="112" customFormat="1" ht="67.5" customHeight="1" x14ac:dyDescent="0.25">
      <c r="A68" s="97">
        <v>2019</v>
      </c>
      <c r="B68" s="98">
        <v>43466</v>
      </c>
      <c r="C68" s="98">
        <v>43738</v>
      </c>
      <c r="D68" s="99">
        <f>VLOOKUP(H68,[1]Hoja3!$A$4:$C$31,2,0)</f>
        <v>1691646.4199999997</v>
      </c>
      <c r="E68" s="97" t="s">
        <v>27</v>
      </c>
      <c r="F68" s="97">
        <v>3</v>
      </c>
      <c r="G68" s="97">
        <v>1</v>
      </c>
      <c r="H68" s="97">
        <v>331</v>
      </c>
      <c r="I68" s="99">
        <v>6547785.4299999997</v>
      </c>
      <c r="J68" s="97" t="s">
        <v>27</v>
      </c>
      <c r="K68" s="97">
        <v>3</v>
      </c>
      <c r="L68" s="97">
        <v>1</v>
      </c>
      <c r="M68" s="97">
        <v>331</v>
      </c>
      <c r="N68" s="100" t="s">
        <v>585</v>
      </c>
      <c r="O68" s="99" t="s">
        <v>591</v>
      </c>
      <c r="P68" s="80" t="s">
        <v>613</v>
      </c>
      <c r="Q68" s="102" t="s">
        <v>521</v>
      </c>
      <c r="R68" s="98">
        <v>43780</v>
      </c>
      <c r="S68" s="98">
        <v>43780</v>
      </c>
      <c r="T68" s="97"/>
    </row>
    <row r="69" spans="1:20" s="86" customFormat="1" ht="67.5" customHeight="1" x14ac:dyDescent="0.25">
      <c r="A69" s="104">
        <v>2019</v>
      </c>
      <c r="B69" s="105">
        <v>43466</v>
      </c>
      <c r="C69" s="105">
        <v>43738</v>
      </c>
      <c r="D69" s="106">
        <f>VLOOKUP(H69,[1]Hoja3!$A$4:$C$31,2,0)</f>
        <v>32121879.73</v>
      </c>
      <c r="E69" s="104" t="s">
        <v>27</v>
      </c>
      <c r="F69" s="104">
        <v>3</v>
      </c>
      <c r="G69" s="104">
        <v>2</v>
      </c>
      <c r="H69" s="104">
        <v>320</v>
      </c>
      <c r="I69" s="106">
        <v>106180155.26999998</v>
      </c>
      <c r="J69" s="104" t="s">
        <v>27</v>
      </c>
      <c r="K69" s="104">
        <v>3</v>
      </c>
      <c r="L69" s="104">
        <v>2</v>
      </c>
      <c r="M69" s="104">
        <v>320</v>
      </c>
      <c r="N69" s="107" t="s">
        <v>585</v>
      </c>
      <c r="O69" s="106" t="s">
        <v>592</v>
      </c>
      <c r="P69" s="108" t="s">
        <v>613</v>
      </c>
      <c r="Q69" s="109" t="s">
        <v>521</v>
      </c>
      <c r="R69" s="105">
        <v>43780</v>
      </c>
      <c r="S69" s="105">
        <v>43780</v>
      </c>
      <c r="T69" s="104"/>
    </row>
    <row r="70" spans="1:20" s="112" customFormat="1" ht="67.5" customHeight="1" x14ac:dyDescent="0.25">
      <c r="A70" s="97">
        <v>2019</v>
      </c>
      <c r="B70" s="98">
        <v>43466</v>
      </c>
      <c r="C70" s="98">
        <v>43738</v>
      </c>
      <c r="D70" s="99">
        <f>VLOOKUP(H70,[1]Hoja3!$A$4:$C$31,2,0)</f>
        <v>195937865.79000002</v>
      </c>
      <c r="E70" s="97" t="s">
        <v>27</v>
      </c>
      <c r="F70" s="97">
        <v>3</v>
      </c>
      <c r="G70" s="97">
        <v>2</v>
      </c>
      <c r="H70" s="97">
        <v>321</v>
      </c>
      <c r="I70" s="99">
        <v>631831725.30999994</v>
      </c>
      <c r="J70" s="97" t="s">
        <v>27</v>
      </c>
      <c r="K70" s="97">
        <v>3</v>
      </c>
      <c r="L70" s="97">
        <v>2</v>
      </c>
      <c r="M70" s="97">
        <v>321</v>
      </c>
      <c r="N70" s="100" t="s">
        <v>585</v>
      </c>
      <c r="O70" s="99" t="s">
        <v>593</v>
      </c>
      <c r="P70" s="80" t="s">
        <v>613</v>
      </c>
      <c r="Q70" s="102" t="s">
        <v>521</v>
      </c>
      <c r="R70" s="98">
        <v>43780</v>
      </c>
      <c r="S70" s="98">
        <v>43780</v>
      </c>
      <c r="T70" s="97"/>
    </row>
    <row r="71" spans="1:20" s="86" customFormat="1" ht="67.5" customHeight="1" x14ac:dyDescent="0.25">
      <c r="A71" s="104">
        <v>2019</v>
      </c>
      <c r="B71" s="105">
        <v>43466</v>
      </c>
      <c r="C71" s="105">
        <v>43738</v>
      </c>
      <c r="D71" s="106">
        <f>VLOOKUP(H71,[1]Hoja3!$A$4:$C$31,2,0)</f>
        <v>1217672450.2600002</v>
      </c>
      <c r="E71" s="104" t="s">
        <v>27</v>
      </c>
      <c r="F71" s="104">
        <v>3</v>
      </c>
      <c r="G71" s="104">
        <v>2</v>
      </c>
      <c r="H71" s="104">
        <v>322</v>
      </c>
      <c r="I71" s="106">
        <v>3865397649.2399979</v>
      </c>
      <c r="J71" s="104" t="s">
        <v>27</v>
      </c>
      <c r="K71" s="104">
        <v>3</v>
      </c>
      <c r="L71" s="104">
        <v>2</v>
      </c>
      <c r="M71" s="104">
        <v>322</v>
      </c>
      <c r="N71" s="107" t="s">
        <v>585</v>
      </c>
      <c r="O71" s="106" t="s">
        <v>594</v>
      </c>
      <c r="P71" s="108" t="s">
        <v>613</v>
      </c>
      <c r="Q71" s="109" t="s">
        <v>521</v>
      </c>
      <c r="R71" s="105">
        <v>43780</v>
      </c>
      <c r="S71" s="105">
        <v>43780</v>
      </c>
      <c r="T71" s="104"/>
    </row>
    <row r="72" spans="1:20" s="112" customFormat="1" ht="67.5" customHeight="1" x14ac:dyDescent="0.25">
      <c r="A72" s="97">
        <v>2019</v>
      </c>
      <c r="B72" s="98">
        <v>43466</v>
      </c>
      <c r="C72" s="98">
        <v>43738</v>
      </c>
      <c r="D72" s="99">
        <f>VLOOKUP(H72,[1]Hoja3!$A$4:$C$31,2,0)</f>
        <v>7312663.3099999996</v>
      </c>
      <c r="E72" s="97" t="s">
        <v>27</v>
      </c>
      <c r="F72" s="97">
        <v>3</v>
      </c>
      <c r="G72" s="97">
        <v>2</v>
      </c>
      <c r="H72" s="97">
        <v>323</v>
      </c>
      <c r="I72" s="99">
        <v>22791650.640000001</v>
      </c>
      <c r="J72" s="97" t="s">
        <v>27</v>
      </c>
      <c r="K72" s="97">
        <v>3</v>
      </c>
      <c r="L72" s="97">
        <v>2</v>
      </c>
      <c r="M72" s="97">
        <v>323</v>
      </c>
      <c r="N72" s="100" t="s">
        <v>585</v>
      </c>
      <c r="O72" s="99" t="s">
        <v>595</v>
      </c>
      <c r="P72" s="80" t="s">
        <v>613</v>
      </c>
      <c r="Q72" s="102" t="s">
        <v>521</v>
      </c>
      <c r="R72" s="98">
        <v>43780</v>
      </c>
      <c r="S72" s="98">
        <v>43780</v>
      </c>
      <c r="T72" s="97"/>
    </row>
    <row r="73" spans="1:20" s="86" customFormat="1" ht="67.5" customHeight="1" x14ac:dyDescent="0.25">
      <c r="A73" s="104">
        <v>2019</v>
      </c>
      <c r="B73" s="105">
        <v>43466</v>
      </c>
      <c r="C73" s="105">
        <v>43738</v>
      </c>
      <c r="D73" s="106">
        <f>VLOOKUP(H73,[1]Hoja3!$A$4:$C$31,2,0)</f>
        <v>3340516.7500000005</v>
      </c>
      <c r="E73" s="104" t="s">
        <v>27</v>
      </c>
      <c r="F73" s="104">
        <v>3</v>
      </c>
      <c r="G73" s="104">
        <v>2</v>
      </c>
      <c r="H73" s="104">
        <v>325</v>
      </c>
      <c r="I73" s="106">
        <v>11993667.310000002</v>
      </c>
      <c r="J73" s="104" t="s">
        <v>27</v>
      </c>
      <c r="K73" s="104">
        <v>3</v>
      </c>
      <c r="L73" s="104">
        <v>2</v>
      </c>
      <c r="M73" s="104">
        <v>325</v>
      </c>
      <c r="N73" s="107" t="s">
        <v>585</v>
      </c>
      <c r="O73" s="106" t="s">
        <v>596</v>
      </c>
      <c r="P73" s="108" t="s">
        <v>613</v>
      </c>
      <c r="Q73" s="109" t="s">
        <v>521</v>
      </c>
      <c r="R73" s="105">
        <v>43780</v>
      </c>
      <c r="S73" s="105">
        <v>43780</v>
      </c>
      <c r="T73" s="104"/>
    </row>
    <row r="74" spans="1:20" s="112" customFormat="1" ht="67.5" customHeight="1" x14ac:dyDescent="0.25">
      <c r="A74" s="97">
        <v>2019</v>
      </c>
      <c r="B74" s="98">
        <v>43466</v>
      </c>
      <c r="C74" s="98">
        <v>43738</v>
      </c>
      <c r="D74" s="99">
        <f>VLOOKUP(H74,[1]Hoja3!$A$4:$C$31,2,0)</f>
        <v>5115545.1600000011</v>
      </c>
      <c r="E74" s="97" t="s">
        <v>27</v>
      </c>
      <c r="F74" s="97">
        <v>3</v>
      </c>
      <c r="G74" s="97">
        <v>2</v>
      </c>
      <c r="H74" s="97">
        <v>329</v>
      </c>
      <c r="I74" s="99">
        <v>16454090.949999999</v>
      </c>
      <c r="J74" s="97" t="s">
        <v>27</v>
      </c>
      <c r="K74" s="97">
        <v>3</v>
      </c>
      <c r="L74" s="97">
        <v>2</v>
      </c>
      <c r="M74" s="97">
        <v>329</v>
      </c>
      <c r="N74" s="100" t="s">
        <v>585</v>
      </c>
      <c r="O74" s="99" t="s">
        <v>597</v>
      </c>
      <c r="P74" s="80" t="s">
        <v>613</v>
      </c>
      <c r="Q74" s="102" t="s">
        <v>521</v>
      </c>
      <c r="R74" s="98">
        <v>43780</v>
      </c>
      <c r="S74" s="98">
        <v>43780</v>
      </c>
      <c r="T74" s="97"/>
    </row>
    <row r="75" spans="1:20" s="86" customFormat="1" ht="67.5" customHeight="1" x14ac:dyDescent="0.25">
      <c r="A75" s="104">
        <v>2019</v>
      </c>
      <c r="B75" s="105">
        <v>43466</v>
      </c>
      <c r="C75" s="105">
        <v>43738</v>
      </c>
      <c r="D75" s="106">
        <f>VLOOKUP(H75,[1]Hoja3!$A$4:$C$31,2,0)</f>
        <v>1756806.08</v>
      </c>
      <c r="E75" s="104" t="s">
        <v>27</v>
      </c>
      <c r="F75" s="104">
        <v>3</v>
      </c>
      <c r="G75" s="104">
        <v>2</v>
      </c>
      <c r="H75" s="104">
        <v>378</v>
      </c>
      <c r="I75" s="106">
        <v>7356900.21</v>
      </c>
      <c r="J75" s="104" t="s">
        <v>27</v>
      </c>
      <c r="K75" s="104">
        <v>3</v>
      </c>
      <c r="L75" s="104">
        <v>2</v>
      </c>
      <c r="M75" s="104">
        <v>378</v>
      </c>
      <c r="N75" s="107" t="s">
        <v>585</v>
      </c>
      <c r="O75" s="106" t="s">
        <v>598</v>
      </c>
      <c r="P75" s="108" t="s">
        <v>613</v>
      </c>
      <c r="Q75" s="109" t="s">
        <v>521</v>
      </c>
      <c r="R75" s="105">
        <v>43780</v>
      </c>
      <c r="S75" s="105">
        <v>43780</v>
      </c>
      <c r="T75" s="104"/>
    </row>
    <row r="76" spans="1:20" s="112" customFormat="1" ht="67.5" customHeight="1" x14ac:dyDescent="0.25">
      <c r="A76" s="97">
        <v>2019</v>
      </c>
      <c r="B76" s="98">
        <v>43466</v>
      </c>
      <c r="C76" s="98">
        <v>43738</v>
      </c>
      <c r="D76" s="99">
        <f>VLOOKUP(H76,[1]Hoja3!$A$4:$C$31,2,0)</f>
        <v>89424735.420000002</v>
      </c>
      <c r="E76" s="97" t="s">
        <v>27</v>
      </c>
      <c r="F76" s="97">
        <v>3</v>
      </c>
      <c r="G76" s="97">
        <v>2</v>
      </c>
      <c r="H76" s="97">
        <v>381</v>
      </c>
      <c r="I76" s="99">
        <v>314674502.3599999</v>
      </c>
      <c r="J76" s="97" t="s">
        <v>27</v>
      </c>
      <c r="K76" s="97">
        <v>3</v>
      </c>
      <c r="L76" s="97">
        <v>2</v>
      </c>
      <c r="M76" s="97">
        <v>381</v>
      </c>
      <c r="N76" s="100" t="s">
        <v>585</v>
      </c>
      <c r="O76" s="99" t="s">
        <v>599</v>
      </c>
      <c r="P76" s="80" t="s">
        <v>613</v>
      </c>
      <c r="Q76" s="102" t="s">
        <v>521</v>
      </c>
      <c r="R76" s="98">
        <v>43780</v>
      </c>
      <c r="S76" s="98">
        <v>43780</v>
      </c>
      <c r="T76" s="97"/>
    </row>
    <row r="77" spans="1:20" s="86" customFormat="1" ht="67.5" customHeight="1" x14ac:dyDescent="0.25">
      <c r="A77" s="104">
        <v>2019</v>
      </c>
      <c r="B77" s="105">
        <v>43466</v>
      </c>
      <c r="C77" s="105">
        <v>43738</v>
      </c>
      <c r="D77" s="106">
        <f>VLOOKUP(H77,[1]Hoja3!$A$4:$C$31,2,0)</f>
        <v>51587326.43</v>
      </c>
      <c r="E77" s="104" t="s">
        <v>27</v>
      </c>
      <c r="F77" s="104">
        <v>3</v>
      </c>
      <c r="G77" s="104">
        <v>2</v>
      </c>
      <c r="H77" s="104">
        <v>385</v>
      </c>
      <c r="I77" s="106">
        <v>148549780.28999996</v>
      </c>
      <c r="J77" s="104" t="s">
        <v>27</v>
      </c>
      <c r="K77" s="104">
        <v>3</v>
      </c>
      <c r="L77" s="104">
        <v>2</v>
      </c>
      <c r="M77" s="104">
        <v>385</v>
      </c>
      <c r="N77" s="107" t="s">
        <v>585</v>
      </c>
      <c r="O77" s="106" t="s">
        <v>600</v>
      </c>
      <c r="P77" s="108" t="s">
        <v>613</v>
      </c>
      <c r="Q77" s="109" t="s">
        <v>521</v>
      </c>
      <c r="R77" s="105">
        <v>43780</v>
      </c>
      <c r="S77" s="105">
        <v>43780</v>
      </c>
      <c r="T77" s="104"/>
    </row>
    <row r="78" spans="1:20" s="112" customFormat="1" ht="67.5" customHeight="1" x14ac:dyDescent="0.25">
      <c r="A78" s="97">
        <v>2019</v>
      </c>
      <c r="B78" s="98">
        <v>43466</v>
      </c>
      <c r="C78" s="98">
        <v>43738</v>
      </c>
      <c r="D78" s="99">
        <f>VLOOKUP(H78,[1]Hoja3!$A$4:$C$31,2,0)</f>
        <v>1480031.09</v>
      </c>
      <c r="E78" s="97" t="s">
        <v>27</v>
      </c>
      <c r="F78" s="97">
        <v>3</v>
      </c>
      <c r="G78" s="97">
        <v>2</v>
      </c>
      <c r="H78" s="97">
        <v>387</v>
      </c>
      <c r="I78" s="99">
        <v>4597226.41</v>
      </c>
      <c r="J78" s="97" t="s">
        <v>27</v>
      </c>
      <c r="K78" s="97">
        <v>3</v>
      </c>
      <c r="L78" s="97">
        <v>2</v>
      </c>
      <c r="M78" s="97">
        <v>387</v>
      </c>
      <c r="N78" s="100" t="s">
        <v>585</v>
      </c>
      <c r="O78" s="99" t="s">
        <v>601</v>
      </c>
      <c r="P78" s="80" t="s">
        <v>613</v>
      </c>
      <c r="Q78" s="102" t="s">
        <v>521</v>
      </c>
      <c r="R78" s="98">
        <v>43780</v>
      </c>
      <c r="S78" s="98">
        <v>43780</v>
      </c>
      <c r="T78" s="97"/>
    </row>
    <row r="79" spans="1:20" s="86" customFormat="1" ht="67.5" customHeight="1" x14ac:dyDescent="0.25">
      <c r="A79" s="104">
        <v>2019</v>
      </c>
      <c r="B79" s="105">
        <v>43466</v>
      </c>
      <c r="C79" s="105">
        <v>43738</v>
      </c>
      <c r="D79" s="106">
        <f>VLOOKUP(H79,[1]Hoja3!$A$4:$C$31,2,0)</f>
        <v>54655258.489999995</v>
      </c>
      <c r="E79" s="104" t="s">
        <v>27</v>
      </c>
      <c r="F79" s="104">
        <v>3</v>
      </c>
      <c r="G79" s="104">
        <v>2</v>
      </c>
      <c r="H79" s="104">
        <v>388</v>
      </c>
      <c r="I79" s="106">
        <v>156963439.12000003</v>
      </c>
      <c r="J79" s="104" t="s">
        <v>27</v>
      </c>
      <c r="K79" s="104">
        <v>3</v>
      </c>
      <c r="L79" s="104">
        <v>2</v>
      </c>
      <c r="M79" s="104">
        <v>388</v>
      </c>
      <c r="N79" s="107" t="s">
        <v>585</v>
      </c>
      <c r="O79" s="106" t="s">
        <v>602</v>
      </c>
      <c r="P79" s="108" t="s">
        <v>613</v>
      </c>
      <c r="Q79" s="109" t="s">
        <v>521</v>
      </c>
      <c r="R79" s="105">
        <v>43780</v>
      </c>
      <c r="S79" s="105">
        <v>43780</v>
      </c>
      <c r="T79" s="104"/>
    </row>
    <row r="80" spans="1:20" s="112" customFormat="1" ht="67.5" customHeight="1" x14ac:dyDescent="0.25">
      <c r="A80" s="97">
        <v>2019</v>
      </c>
      <c r="B80" s="98">
        <v>43466</v>
      </c>
      <c r="C80" s="98">
        <v>43738</v>
      </c>
      <c r="D80" s="99">
        <f>VLOOKUP(H80,[1]Hoja3!$A$4:$C$31,2,0)</f>
        <v>1240383.2700000003</v>
      </c>
      <c r="E80" s="97" t="s">
        <v>27</v>
      </c>
      <c r="F80" s="97">
        <v>3</v>
      </c>
      <c r="G80" s="97">
        <v>2</v>
      </c>
      <c r="H80" s="97">
        <v>391</v>
      </c>
      <c r="I80" s="99">
        <v>3899095.9299999997</v>
      </c>
      <c r="J80" s="97" t="s">
        <v>27</v>
      </c>
      <c r="K80" s="97">
        <v>3</v>
      </c>
      <c r="L80" s="97">
        <v>2</v>
      </c>
      <c r="M80" s="97">
        <v>391</v>
      </c>
      <c r="N80" s="100" t="s">
        <v>585</v>
      </c>
      <c r="O80" s="99" t="s">
        <v>603</v>
      </c>
      <c r="P80" s="80" t="s">
        <v>613</v>
      </c>
      <c r="Q80" s="102" t="s">
        <v>521</v>
      </c>
      <c r="R80" s="98">
        <v>43780</v>
      </c>
      <c r="S80" s="98">
        <v>43780</v>
      </c>
      <c r="T80" s="97"/>
    </row>
    <row r="81" spans="1:21" s="86" customFormat="1" ht="67.5" customHeight="1" x14ac:dyDescent="0.25">
      <c r="A81" s="104">
        <v>2019</v>
      </c>
      <c r="B81" s="105">
        <v>43466</v>
      </c>
      <c r="C81" s="105">
        <v>43738</v>
      </c>
      <c r="D81" s="106">
        <f>VLOOKUP(H81,[1]Hoja3!$A$4:$C$31,2,0)</f>
        <v>789038.65</v>
      </c>
      <c r="E81" s="104" t="s">
        <v>27</v>
      </c>
      <c r="F81" s="104">
        <v>3</v>
      </c>
      <c r="G81" s="104">
        <v>2</v>
      </c>
      <c r="H81" s="104">
        <v>392</v>
      </c>
      <c r="I81" s="106">
        <v>2457762.5</v>
      </c>
      <c r="J81" s="104" t="s">
        <v>27</v>
      </c>
      <c r="K81" s="104">
        <v>3</v>
      </c>
      <c r="L81" s="104">
        <v>2</v>
      </c>
      <c r="M81" s="104">
        <v>392</v>
      </c>
      <c r="N81" s="107" t="s">
        <v>585</v>
      </c>
      <c r="O81" s="106" t="s">
        <v>604</v>
      </c>
      <c r="P81" s="108" t="s">
        <v>613</v>
      </c>
      <c r="Q81" s="109" t="s">
        <v>521</v>
      </c>
      <c r="R81" s="105">
        <v>43780</v>
      </c>
      <c r="S81" s="105">
        <v>43780</v>
      </c>
      <c r="T81" s="104"/>
    </row>
    <row r="82" spans="1:21" s="112" customFormat="1" ht="67.5" customHeight="1" x14ac:dyDescent="0.25">
      <c r="A82" s="97">
        <v>2019</v>
      </c>
      <c r="B82" s="98">
        <v>43466</v>
      </c>
      <c r="C82" s="98">
        <v>43738</v>
      </c>
      <c r="D82" s="99">
        <f>VLOOKUP(H82,[1]Hoja3!$A$4:$C$31,2,0)</f>
        <v>828724.03</v>
      </c>
      <c r="E82" s="97" t="s">
        <v>27</v>
      </c>
      <c r="F82" s="97">
        <v>3</v>
      </c>
      <c r="G82" s="97">
        <v>2</v>
      </c>
      <c r="H82" s="97">
        <v>393</v>
      </c>
      <c r="I82" s="99">
        <v>21228174.929999996</v>
      </c>
      <c r="J82" s="97" t="s">
        <v>27</v>
      </c>
      <c r="K82" s="97">
        <v>3</v>
      </c>
      <c r="L82" s="97">
        <v>2</v>
      </c>
      <c r="M82" s="97">
        <v>393</v>
      </c>
      <c r="N82" s="100" t="s">
        <v>585</v>
      </c>
      <c r="O82" s="99" t="s">
        <v>605</v>
      </c>
      <c r="P82" s="80" t="s">
        <v>613</v>
      </c>
      <c r="Q82" s="102" t="s">
        <v>521</v>
      </c>
      <c r="R82" s="98">
        <v>43780</v>
      </c>
      <c r="S82" s="98">
        <v>43780</v>
      </c>
      <c r="T82" s="97"/>
    </row>
    <row r="83" spans="1:21" s="86" customFormat="1" ht="67.5" customHeight="1" x14ac:dyDescent="0.25">
      <c r="A83" s="104">
        <v>2019</v>
      </c>
      <c r="B83" s="105">
        <v>43466</v>
      </c>
      <c r="C83" s="105">
        <v>43738</v>
      </c>
      <c r="D83" s="106">
        <f>VLOOKUP(H83,[1]Hoja3!$A$4:$C$31,2,0)</f>
        <v>1306115.78</v>
      </c>
      <c r="E83" s="104" t="s">
        <v>27</v>
      </c>
      <c r="F83" s="104">
        <v>3</v>
      </c>
      <c r="G83" s="104">
        <v>2</v>
      </c>
      <c r="H83" s="104">
        <v>394</v>
      </c>
      <c r="I83" s="106">
        <v>4176326.25</v>
      </c>
      <c r="J83" s="104" t="s">
        <v>27</v>
      </c>
      <c r="K83" s="104">
        <v>3</v>
      </c>
      <c r="L83" s="104">
        <v>2</v>
      </c>
      <c r="M83" s="104">
        <v>394</v>
      </c>
      <c r="N83" s="107" t="s">
        <v>585</v>
      </c>
      <c r="O83" s="106" t="s">
        <v>606</v>
      </c>
      <c r="P83" s="108" t="s">
        <v>613</v>
      </c>
      <c r="Q83" s="109" t="s">
        <v>521</v>
      </c>
      <c r="R83" s="105">
        <v>43780</v>
      </c>
      <c r="S83" s="105">
        <v>43780</v>
      </c>
      <c r="T83" s="104"/>
    </row>
    <row r="84" spans="1:21" s="112" customFormat="1" ht="67.5" customHeight="1" x14ac:dyDescent="0.25">
      <c r="A84" s="97">
        <v>2019</v>
      </c>
      <c r="B84" s="98">
        <v>43466</v>
      </c>
      <c r="C84" s="98">
        <v>43738</v>
      </c>
      <c r="D84" s="99">
        <f>VLOOKUP(H84,[1]Hoja3!$A$4:$C$31,2,0)</f>
        <v>4882081.8599999994</v>
      </c>
      <c r="E84" s="97" t="s">
        <v>27</v>
      </c>
      <c r="F84" s="97">
        <v>3</v>
      </c>
      <c r="G84" s="97">
        <v>2</v>
      </c>
      <c r="H84" s="97">
        <v>396</v>
      </c>
      <c r="I84" s="99">
        <v>14478265.140000001</v>
      </c>
      <c r="J84" s="97" t="s">
        <v>27</v>
      </c>
      <c r="K84" s="97">
        <v>3</v>
      </c>
      <c r="L84" s="97">
        <v>2</v>
      </c>
      <c r="M84" s="97">
        <v>396</v>
      </c>
      <c r="N84" s="100" t="s">
        <v>585</v>
      </c>
      <c r="O84" s="99" t="s">
        <v>607</v>
      </c>
      <c r="P84" s="80" t="s">
        <v>613</v>
      </c>
      <c r="Q84" s="102" t="s">
        <v>521</v>
      </c>
      <c r="R84" s="98">
        <v>43780</v>
      </c>
      <c r="S84" s="98">
        <v>43780</v>
      </c>
      <c r="T84" s="97"/>
    </row>
    <row r="85" spans="1:21" s="86" customFormat="1" ht="67.5" customHeight="1" x14ac:dyDescent="0.25">
      <c r="A85" s="104">
        <v>2019</v>
      </c>
      <c r="B85" s="105">
        <v>43466</v>
      </c>
      <c r="C85" s="105">
        <v>43738</v>
      </c>
      <c r="D85" s="106">
        <f>VLOOKUP(H85,[1]Hoja3!$A$4:$C$31,2,0)</f>
        <v>42303358.469999999</v>
      </c>
      <c r="E85" s="104" t="s">
        <v>27</v>
      </c>
      <c r="F85" s="104">
        <v>3</v>
      </c>
      <c r="G85" s="104">
        <v>2</v>
      </c>
      <c r="H85" s="104">
        <v>397</v>
      </c>
      <c r="I85" s="106">
        <v>135299653.44</v>
      </c>
      <c r="J85" s="104" t="s">
        <v>27</v>
      </c>
      <c r="K85" s="104">
        <v>3</v>
      </c>
      <c r="L85" s="104">
        <v>2</v>
      </c>
      <c r="M85" s="104">
        <v>397</v>
      </c>
      <c r="N85" s="107" t="s">
        <v>585</v>
      </c>
      <c r="O85" s="106" t="s">
        <v>608</v>
      </c>
      <c r="P85" s="108" t="s">
        <v>613</v>
      </c>
      <c r="Q85" s="109" t="s">
        <v>521</v>
      </c>
      <c r="R85" s="105">
        <v>43780</v>
      </c>
      <c r="S85" s="105">
        <v>43780</v>
      </c>
      <c r="T85" s="104"/>
    </row>
    <row r="86" spans="1:21" s="112" customFormat="1" ht="67.5" customHeight="1" x14ac:dyDescent="0.25">
      <c r="A86" s="97">
        <v>2019</v>
      </c>
      <c r="B86" s="98">
        <v>43466</v>
      </c>
      <c r="C86" s="98">
        <v>43738</v>
      </c>
      <c r="D86" s="99">
        <f>VLOOKUP(H86,[1]Hoja3!$A$4:$C$31,2,0)</f>
        <v>634674</v>
      </c>
      <c r="E86" s="97" t="s">
        <v>27</v>
      </c>
      <c r="F86" s="97">
        <v>3</v>
      </c>
      <c r="G86" s="97">
        <v>2</v>
      </c>
      <c r="H86" s="97">
        <v>555</v>
      </c>
      <c r="I86" s="99">
        <v>3351871.04</v>
      </c>
      <c r="J86" s="97" t="s">
        <v>27</v>
      </c>
      <c r="K86" s="97">
        <v>3</v>
      </c>
      <c r="L86" s="97">
        <v>2</v>
      </c>
      <c r="M86" s="97">
        <v>555</v>
      </c>
      <c r="N86" s="100" t="s">
        <v>585</v>
      </c>
      <c r="O86" s="99" t="s">
        <v>609</v>
      </c>
      <c r="P86" s="80" t="s">
        <v>613</v>
      </c>
      <c r="Q86" s="102" t="s">
        <v>521</v>
      </c>
      <c r="R86" s="98">
        <v>43780</v>
      </c>
      <c r="S86" s="98">
        <v>43780</v>
      </c>
      <c r="T86" s="97"/>
    </row>
    <row r="87" spans="1:21" s="86" customFormat="1" ht="67.5" customHeight="1" x14ac:dyDescent="0.25">
      <c r="A87" s="104">
        <v>2019</v>
      </c>
      <c r="B87" s="105">
        <v>43466</v>
      </c>
      <c r="C87" s="105">
        <v>43738</v>
      </c>
      <c r="D87" s="106">
        <f>VLOOKUP(H87,[1]Hoja3!$A$4:$C$31,2,0)</f>
        <v>539.9</v>
      </c>
      <c r="E87" s="104" t="s">
        <v>27</v>
      </c>
      <c r="F87" s="104">
        <v>3</v>
      </c>
      <c r="G87" s="104">
        <v>3</v>
      </c>
      <c r="H87" s="104">
        <v>326</v>
      </c>
      <c r="I87" s="106">
        <v>29218950.529999997</v>
      </c>
      <c r="J87" s="104" t="s">
        <v>27</v>
      </c>
      <c r="K87" s="104">
        <v>3</v>
      </c>
      <c r="L87" s="104">
        <v>3</v>
      </c>
      <c r="M87" s="104">
        <v>326</v>
      </c>
      <c r="N87" s="107" t="s">
        <v>585</v>
      </c>
      <c r="O87" s="106" t="s">
        <v>610</v>
      </c>
      <c r="P87" s="108" t="s">
        <v>613</v>
      </c>
      <c r="Q87" s="109" t="s">
        <v>521</v>
      </c>
      <c r="R87" s="105">
        <v>43780</v>
      </c>
      <c r="S87" s="105">
        <v>43780</v>
      </c>
      <c r="T87" s="104"/>
    </row>
    <row r="88" spans="1:21" s="112" customFormat="1" ht="67.5" customHeight="1" x14ac:dyDescent="0.25">
      <c r="A88" s="97">
        <v>2019</v>
      </c>
      <c r="B88" s="98">
        <v>43466</v>
      </c>
      <c r="C88" s="98">
        <v>43738</v>
      </c>
      <c r="D88" s="99">
        <f>VLOOKUP(H88,[1]Hoja3!$A$4:$C$31,2,0)</f>
        <v>1294453.01</v>
      </c>
      <c r="E88" s="97" t="s">
        <v>27</v>
      </c>
      <c r="F88" s="97">
        <v>3</v>
      </c>
      <c r="G88" s="97">
        <v>3</v>
      </c>
      <c r="H88" s="97">
        <v>327</v>
      </c>
      <c r="I88" s="99">
        <v>22692967.430000003</v>
      </c>
      <c r="J88" s="97" t="s">
        <v>27</v>
      </c>
      <c r="K88" s="97">
        <v>3</v>
      </c>
      <c r="L88" s="97">
        <v>3</v>
      </c>
      <c r="M88" s="97">
        <v>327</v>
      </c>
      <c r="N88" s="100" t="s">
        <v>585</v>
      </c>
      <c r="O88" s="99" t="s">
        <v>611</v>
      </c>
      <c r="P88" s="80" t="s">
        <v>613</v>
      </c>
      <c r="Q88" s="102" t="s">
        <v>521</v>
      </c>
      <c r="R88" s="98">
        <v>43780</v>
      </c>
      <c r="S88" s="98">
        <v>43780</v>
      </c>
      <c r="T88" s="97"/>
    </row>
    <row r="89" spans="1:21" s="96" customFormat="1" ht="42" customHeight="1" x14ac:dyDescent="0.25">
      <c r="A89" s="227" t="s">
        <v>639</v>
      </c>
      <c r="B89" s="227"/>
      <c r="C89" s="227"/>
      <c r="D89" s="227"/>
      <c r="E89" s="90"/>
      <c r="F89" s="90"/>
      <c r="G89" s="90"/>
      <c r="H89" s="90"/>
      <c r="I89" s="91"/>
      <c r="J89" s="90"/>
      <c r="K89" s="90"/>
      <c r="L89" s="90"/>
      <c r="M89" s="90"/>
      <c r="N89" s="92"/>
      <c r="O89" s="92"/>
      <c r="P89" s="108" t="s">
        <v>613</v>
      </c>
      <c r="Q89" s="94"/>
      <c r="R89" s="95"/>
      <c r="S89" s="95"/>
      <c r="T89" s="90"/>
      <c r="U89" s="90"/>
    </row>
    <row r="90" spans="1:21" s="119" customFormat="1" ht="66" customHeight="1" x14ac:dyDescent="0.25">
      <c r="A90" s="113">
        <v>2019</v>
      </c>
      <c r="B90" s="114">
        <v>43739</v>
      </c>
      <c r="C90" s="114">
        <v>43830</v>
      </c>
      <c r="D90" s="115">
        <f>VLOOKUP(H90,[1]Hoja3!$A$4:$C$31,2,0)</f>
        <v>186204.42</v>
      </c>
      <c r="E90" s="113" t="s">
        <v>24</v>
      </c>
      <c r="F90" s="113">
        <v>2</v>
      </c>
      <c r="G90" s="113">
        <v>4</v>
      </c>
      <c r="H90" s="113">
        <v>310</v>
      </c>
      <c r="I90" s="115">
        <v>1101817.1599999999</v>
      </c>
      <c r="J90" s="113" t="s">
        <v>24</v>
      </c>
      <c r="K90" s="113">
        <v>2</v>
      </c>
      <c r="L90" s="113">
        <v>4</v>
      </c>
      <c r="M90" s="113">
        <v>310</v>
      </c>
      <c r="N90" s="116" t="s">
        <v>585</v>
      </c>
      <c r="O90" s="116" t="s">
        <v>614</v>
      </c>
      <c r="P90" s="80" t="s">
        <v>613</v>
      </c>
      <c r="Q90" s="118" t="s">
        <v>521</v>
      </c>
      <c r="R90" s="114">
        <v>43874</v>
      </c>
      <c r="S90" s="114">
        <v>43874</v>
      </c>
      <c r="T90" s="113"/>
      <c r="U90" s="113"/>
    </row>
    <row r="91" spans="1:21" s="124" customFormat="1" ht="66" customHeight="1" x14ac:dyDescent="0.25">
      <c r="A91" s="120">
        <v>2019</v>
      </c>
      <c r="B91" s="114">
        <v>43739</v>
      </c>
      <c r="C91" s="114">
        <v>43830</v>
      </c>
      <c r="D91" s="121">
        <f>VLOOKUP(H91,[1]Hoja3!$A$4:$C$31,2,0)</f>
        <v>0</v>
      </c>
      <c r="E91" s="120" t="s">
        <v>24</v>
      </c>
      <c r="F91" s="120">
        <v>7</v>
      </c>
      <c r="G91" s="120">
        <v>2</v>
      </c>
      <c r="H91" s="120">
        <v>301</v>
      </c>
      <c r="I91" s="121">
        <v>0</v>
      </c>
      <c r="J91" s="120" t="s">
        <v>24</v>
      </c>
      <c r="K91" s="120">
        <v>7</v>
      </c>
      <c r="L91" s="120">
        <v>2</v>
      </c>
      <c r="M91" s="120">
        <v>301</v>
      </c>
      <c r="N91" s="122" t="s">
        <v>585</v>
      </c>
      <c r="O91" s="122" t="s">
        <v>587</v>
      </c>
      <c r="P91" s="108" t="s">
        <v>613</v>
      </c>
      <c r="Q91" s="123" t="s">
        <v>521</v>
      </c>
      <c r="R91" s="114">
        <v>43874</v>
      </c>
      <c r="S91" s="114">
        <v>43874</v>
      </c>
      <c r="T91" s="120"/>
      <c r="U91" s="120"/>
    </row>
    <row r="92" spans="1:21" s="119" customFormat="1" ht="112.5" customHeight="1" x14ac:dyDescent="0.25">
      <c r="A92" s="113">
        <v>2019</v>
      </c>
      <c r="B92" s="114">
        <v>43739</v>
      </c>
      <c r="C92" s="114">
        <v>43830</v>
      </c>
      <c r="D92" s="115">
        <f>VLOOKUP(H92,[1]Hoja3!$A$4:$C$31,2,0)</f>
        <v>2643354.33</v>
      </c>
      <c r="E92" s="113" t="s">
        <v>27</v>
      </c>
      <c r="F92" s="113">
        <v>2</v>
      </c>
      <c r="G92" s="113">
        <v>6</v>
      </c>
      <c r="H92" s="113">
        <v>371</v>
      </c>
      <c r="I92" s="115">
        <v>50894027.700000003</v>
      </c>
      <c r="J92" s="113" t="s">
        <v>27</v>
      </c>
      <c r="K92" s="113">
        <v>2</v>
      </c>
      <c r="L92" s="113">
        <v>6</v>
      </c>
      <c r="M92" s="113">
        <v>371</v>
      </c>
      <c r="N92" s="116" t="s">
        <v>585</v>
      </c>
      <c r="O92" s="116" t="s">
        <v>615</v>
      </c>
      <c r="P92" s="80" t="s">
        <v>613</v>
      </c>
      <c r="Q92" s="118" t="s">
        <v>521</v>
      </c>
      <c r="R92" s="114">
        <v>43874</v>
      </c>
      <c r="S92" s="114">
        <v>43874</v>
      </c>
      <c r="T92" s="113"/>
      <c r="U92" s="113"/>
    </row>
    <row r="93" spans="1:21" s="124" customFormat="1" ht="66" customHeight="1" x14ac:dyDescent="0.25">
      <c r="A93" s="120">
        <v>2019</v>
      </c>
      <c r="B93" s="114">
        <v>43739</v>
      </c>
      <c r="C93" s="114">
        <v>43830</v>
      </c>
      <c r="D93" s="121">
        <f>VLOOKUP(H93,[1]Hoja3!$A$4:$C$31,2,0)</f>
        <v>1057217.76</v>
      </c>
      <c r="E93" s="120" t="s">
        <v>27</v>
      </c>
      <c r="F93" s="120">
        <v>2</v>
      </c>
      <c r="G93" s="120">
        <v>6</v>
      </c>
      <c r="H93" s="120">
        <v>372</v>
      </c>
      <c r="I93" s="121">
        <v>4527003.41</v>
      </c>
      <c r="J93" s="120" t="s">
        <v>27</v>
      </c>
      <c r="K93" s="120">
        <v>2</v>
      </c>
      <c r="L93" s="120">
        <v>6</v>
      </c>
      <c r="M93" s="120">
        <v>372</v>
      </c>
      <c r="N93" s="122" t="s">
        <v>585</v>
      </c>
      <c r="O93" s="122" t="s">
        <v>616</v>
      </c>
      <c r="P93" s="108" t="s">
        <v>613</v>
      </c>
      <c r="Q93" s="123" t="s">
        <v>521</v>
      </c>
      <c r="R93" s="114">
        <v>43874</v>
      </c>
      <c r="S93" s="114">
        <v>43874</v>
      </c>
      <c r="T93" s="120"/>
      <c r="U93" s="120"/>
    </row>
    <row r="94" spans="1:21" s="119" customFormat="1" ht="86.25" customHeight="1" x14ac:dyDescent="0.25">
      <c r="A94" s="113">
        <v>2019</v>
      </c>
      <c r="B94" s="114">
        <v>43739</v>
      </c>
      <c r="C94" s="114">
        <v>43830</v>
      </c>
      <c r="D94" s="115">
        <f>VLOOKUP(H94,[1]Hoja3!$A$4:$C$31,2,0)</f>
        <v>19713445.180000003</v>
      </c>
      <c r="E94" s="113" t="s">
        <v>27</v>
      </c>
      <c r="F94" s="113">
        <v>3</v>
      </c>
      <c r="G94" s="113">
        <v>1</v>
      </c>
      <c r="H94" s="113">
        <v>328</v>
      </c>
      <c r="I94" s="115">
        <v>87705793.319999993</v>
      </c>
      <c r="J94" s="113" t="s">
        <v>27</v>
      </c>
      <c r="K94" s="113">
        <v>3</v>
      </c>
      <c r="L94" s="113">
        <v>1</v>
      </c>
      <c r="M94" s="113">
        <v>328</v>
      </c>
      <c r="N94" s="116" t="s">
        <v>585</v>
      </c>
      <c r="O94" s="116" t="s">
        <v>617</v>
      </c>
      <c r="P94" s="80" t="s">
        <v>613</v>
      </c>
      <c r="Q94" s="118" t="s">
        <v>521</v>
      </c>
      <c r="R94" s="114">
        <v>43874</v>
      </c>
      <c r="S94" s="114">
        <v>43874</v>
      </c>
      <c r="T94" s="113"/>
      <c r="U94" s="113"/>
    </row>
    <row r="95" spans="1:21" s="124" customFormat="1" ht="66" customHeight="1" x14ac:dyDescent="0.25">
      <c r="A95" s="120">
        <v>2019</v>
      </c>
      <c r="B95" s="114">
        <v>43739</v>
      </c>
      <c r="C95" s="114">
        <v>43830</v>
      </c>
      <c r="D95" s="121">
        <f>VLOOKUP(H95,[1]Hoja3!$A$4:$C$31,2,0)</f>
        <v>1691646.4199999997</v>
      </c>
      <c r="E95" s="120" t="s">
        <v>27</v>
      </c>
      <c r="F95" s="120">
        <v>3</v>
      </c>
      <c r="G95" s="120">
        <v>1</v>
      </c>
      <c r="H95" s="120">
        <v>331</v>
      </c>
      <c r="I95" s="121">
        <v>10255094.060000001</v>
      </c>
      <c r="J95" s="120" t="s">
        <v>27</v>
      </c>
      <c r="K95" s="120">
        <v>3</v>
      </c>
      <c r="L95" s="120">
        <v>1</v>
      </c>
      <c r="M95" s="120">
        <v>331</v>
      </c>
      <c r="N95" s="122" t="s">
        <v>585</v>
      </c>
      <c r="O95" s="122" t="s">
        <v>618</v>
      </c>
      <c r="P95" s="108" t="s">
        <v>613</v>
      </c>
      <c r="Q95" s="123" t="s">
        <v>521</v>
      </c>
      <c r="R95" s="114">
        <v>43874</v>
      </c>
      <c r="S95" s="114">
        <v>43874</v>
      </c>
      <c r="T95" s="120"/>
      <c r="U95" s="120"/>
    </row>
    <row r="96" spans="1:21" s="119" customFormat="1" ht="66" customHeight="1" x14ac:dyDescent="0.25">
      <c r="A96" s="113">
        <v>2019</v>
      </c>
      <c r="B96" s="114">
        <v>43739</v>
      </c>
      <c r="C96" s="114">
        <v>43830</v>
      </c>
      <c r="D96" s="115">
        <f>VLOOKUP(H96,[1]Hoja3!$A$4:$C$31,2,0)</f>
        <v>32121879.73</v>
      </c>
      <c r="E96" s="113" t="s">
        <v>27</v>
      </c>
      <c r="F96" s="113">
        <v>3</v>
      </c>
      <c r="G96" s="113">
        <v>2</v>
      </c>
      <c r="H96" s="113">
        <v>320</v>
      </c>
      <c r="I96" s="115">
        <v>165364654.69</v>
      </c>
      <c r="J96" s="113" t="s">
        <v>27</v>
      </c>
      <c r="K96" s="113">
        <v>3</v>
      </c>
      <c r="L96" s="113">
        <v>2</v>
      </c>
      <c r="M96" s="113">
        <v>320</v>
      </c>
      <c r="N96" s="116" t="s">
        <v>585</v>
      </c>
      <c r="O96" s="116" t="s">
        <v>619</v>
      </c>
      <c r="P96" s="80" t="s">
        <v>613</v>
      </c>
      <c r="Q96" s="118" t="s">
        <v>521</v>
      </c>
      <c r="R96" s="114">
        <v>43874</v>
      </c>
      <c r="S96" s="114">
        <v>43874</v>
      </c>
      <c r="T96" s="113"/>
      <c r="U96" s="113"/>
    </row>
    <row r="97" spans="1:21" s="124" customFormat="1" ht="81" customHeight="1" x14ac:dyDescent="0.25">
      <c r="A97" s="120">
        <v>2019</v>
      </c>
      <c r="B97" s="114">
        <v>43739</v>
      </c>
      <c r="C97" s="114">
        <v>43830</v>
      </c>
      <c r="D97" s="121">
        <f>VLOOKUP(H97,[1]Hoja3!$A$4:$C$31,2,0)</f>
        <v>195937865.79000002</v>
      </c>
      <c r="E97" s="120" t="s">
        <v>27</v>
      </c>
      <c r="F97" s="120">
        <v>3</v>
      </c>
      <c r="G97" s="120">
        <v>2</v>
      </c>
      <c r="H97" s="120">
        <v>321</v>
      </c>
      <c r="I97" s="121">
        <v>903799095.84000003</v>
      </c>
      <c r="J97" s="120" t="s">
        <v>27</v>
      </c>
      <c r="K97" s="120">
        <v>3</v>
      </c>
      <c r="L97" s="120">
        <v>2</v>
      </c>
      <c r="M97" s="120">
        <v>321</v>
      </c>
      <c r="N97" s="122" t="s">
        <v>585</v>
      </c>
      <c r="O97" s="122" t="s">
        <v>620</v>
      </c>
      <c r="P97" s="108" t="s">
        <v>613</v>
      </c>
      <c r="Q97" s="123" t="s">
        <v>521</v>
      </c>
      <c r="R97" s="114">
        <v>43874</v>
      </c>
      <c r="S97" s="114">
        <v>43874</v>
      </c>
      <c r="T97" s="120"/>
      <c r="U97" s="120"/>
    </row>
    <row r="98" spans="1:21" s="119" customFormat="1" ht="66" customHeight="1" x14ac:dyDescent="0.25">
      <c r="A98" s="113">
        <v>2019</v>
      </c>
      <c r="B98" s="114">
        <v>43739</v>
      </c>
      <c r="C98" s="114">
        <v>43830</v>
      </c>
      <c r="D98" s="115">
        <f>VLOOKUP(H98,[1]Hoja3!$A$4:$C$31,2,0)</f>
        <v>1217672450.2600002</v>
      </c>
      <c r="E98" s="113" t="s">
        <v>27</v>
      </c>
      <c r="F98" s="113">
        <v>3</v>
      </c>
      <c r="G98" s="113">
        <v>2</v>
      </c>
      <c r="H98" s="113">
        <v>322</v>
      </c>
      <c r="I98" s="115">
        <v>6174976473.54</v>
      </c>
      <c r="J98" s="113" t="s">
        <v>27</v>
      </c>
      <c r="K98" s="113">
        <v>3</v>
      </c>
      <c r="L98" s="113">
        <v>2</v>
      </c>
      <c r="M98" s="113">
        <v>322</v>
      </c>
      <c r="N98" s="116" t="s">
        <v>585</v>
      </c>
      <c r="O98" s="116" t="s">
        <v>621</v>
      </c>
      <c r="P98" s="80" t="s">
        <v>613</v>
      </c>
      <c r="Q98" s="118" t="s">
        <v>521</v>
      </c>
      <c r="R98" s="114">
        <v>43874</v>
      </c>
      <c r="S98" s="114">
        <v>43874</v>
      </c>
      <c r="T98" s="113"/>
      <c r="U98" s="113"/>
    </row>
    <row r="99" spans="1:21" s="124" customFormat="1" ht="66" customHeight="1" x14ac:dyDescent="0.25">
      <c r="A99" s="120">
        <v>2019</v>
      </c>
      <c r="B99" s="114">
        <v>43739</v>
      </c>
      <c r="C99" s="114">
        <v>43830</v>
      </c>
      <c r="D99" s="121">
        <f>VLOOKUP(H99,[1]Hoja3!$A$4:$C$31,2,0)</f>
        <v>7312663.3099999996</v>
      </c>
      <c r="E99" s="120" t="s">
        <v>27</v>
      </c>
      <c r="F99" s="120">
        <v>3</v>
      </c>
      <c r="G99" s="120">
        <v>2</v>
      </c>
      <c r="H99" s="120">
        <v>323</v>
      </c>
      <c r="I99" s="121">
        <v>35519230.380000003</v>
      </c>
      <c r="J99" s="120" t="s">
        <v>27</v>
      </c>
      <c r="K99" s="120">
        <v>3</v>
      </c>
      <c r="L99" s="120">
        <v>2</v>
      </c>
      <c r="M99" s="120">
        <v>323</v>
      </c>
      <c r="N99" s="122" t="s">
        <v>585</v>
      </c>
      <c r="O99" s="122" t="s">
        <v>622</v>
      </c>
      <c r="P99" s="108" t="s">
        <v>613</v>
      </c>
      <c r="Q99" s="123" t="s">
        <v>521</v>
      </c>
      <c r="R99" s="114">
        <v>43874</v>
      </c>
      <c r="S99" s="114">
        <v>43874</v>
      </c>
      <c r="T99" s="120"/>
      <c r="U99" s="120"/>
    </row>
    <row r="100" spans="1:21" s="119" customFormat="1" ht="66" customHeight="1" x14ac:dyDescent="0.25">
      <c r="A100" s="113">
        <v>2019</v>
      </c>
      <c r="B100" s="114">
        <v>43739</v>
      </c>
      <c r="C100" s="114">
        <v>43830</v>
      </c>
      <c r="D100" s="115">
        <f>VLOOKUP(H100,[1]Hoja3!$A$4:$C$31,2,0)</f>
        <v>3340516.7500000005</v>
      </c>
      <c r="E100" s="113" t="s">
        <v>27</v>
      </c>
      <c r="F100" s="113">
        <v>3</v>
      </c>
      <c r="G100" s="113">
        <v>2</v>
      </c>
      <c r="H100" s="113">
        <v>325</v>
      </c>
      <c r="I100" s="115">
        <v>17015273.829999998</v>
      </c>
      <c r="J100" s="113" t="s">
        <v>27</v>
      </c>
      <c r="K100" s="113">
        <v>3</v>
      </c>
      <c r="L100" s="113">
        <v>2</v>
      </c>
      <c r="M100" s="113">
        <v>325</v>
      </c>
      <c r="N100" s="116" t="s">
        <v>585</v>
      </c>
      <c r="O100" s="125" t="s">
        <v>623</v>
      </c>
      <c r="P100" s="80" t="s">
        <v>613</v>
      </c>
      <c r="Q100" s="118" t="s">
        <v>521</v>
      </c>
      <c r="R100" s="114">
        <v>43874</v>
      </c>
      <c r="S100" s="114">
        <v>43874</v>
      </c>
      <c r="T100" s="113"/>
      <c r="U100" s="113"/>
    </row>
    <row r="101" spans="1:21" s="124" customFormat="1" ht="66" customHeight="1" x14ac:dyDescent="0.25">
      <c r="A101" s="120">
        <v>2019</v>
      </c>
      <c r="B101" s="114">
        <v>43739</v>
      </c>
      <c r="C101" s="114">
        <v>43830</v>
      </c>
      <c r="D101" s="121">
        <f>VLOOKUP(H101,[1]Hoja3!$A$4:$C$31,2,0)</f>
        <v>5115545.1600000011</v>
      </c>
      <c r="E101" s="120" t="s">
        <v>27</v>
      </c>
      <c r="F101" s="120">
        <v>3</v>
      </c>
      <c r="G101" s="120">
        <v>2</v>
      </c>
      <c r="H101" s="120">
        <v>329</v>
      </c>
      <c r="I101" s="121">
        <v>28067611.960000001</v>
      </c>
      <c r="J101" s="120" t="s">
        <v>27</v>
      </c>
      <c r="K101" s="120">
        <v>3</v>
      </c>
      <c r="L101" s="120">
        <v>2</v>
      </c>
      <c r="M101" s="120">
        <v>329</v>
      </c>
      <c r="N101" s="122" t="s">
        <v>585</v>
      </c>
      <c r="O101" s="122" t="s">
        <v>624</v>
      </c>
      <c r="P101" s="108" t="s">
        <v>613</v>
      </c>
      <c r="Q101" s="123" t="s">
        <v>521</v>
      </c>
      <c r="R101" s="114">
        <v>43874</v>
      </c>
      <c r="S101" s="114">
        <v>43874</v>
      </c>
      <c r="T101" s="120"/>
      <c r="U101" s="120"/>
    </row>
    <row r="102" spans="1:21" s="119" customFormat="1" ht="66" customHeight="1" x14ac:dyDescent="0.25">
      <c r="A102" s="113">
        <v>2019</v>
      </c>
      <c r="B102" s="114">
        <v>43739</v>
      </c>
      <c r="C102" s="114">
        <v>43830</v>
      </c>
      <c r="D102" s="115">
        <f>VLOOKUP(H102,[1]Hoja3!$A$4:$C$31,2,0)</f>
        <v>1756806.08</v>
      </c>
      <c r="E102" s="113" t="s">
        <v>27</v>
      </c>
      <c r="F102" s="113">
        <v>3</v>
      </c>
      <c r="G102" s="113">
        <v>2</v>
      </c>
      <c r="H102" s="113">
        <v>378</v>
      </c>
      <c r="I102" s="115">
        <v>11285195.02</v>
      </c>
      <c r="J102" s="113" t="s">
        <v>27</v>
      </c>
      <c r="K102" s="113">
        <v>3</v>
      </c>
      <c r="L102" s="113">
        <v>2</v>
      </c>
      <c r="M102" s="113">
        <v>378</v>
      </c>
      <c r="N102" s="116" t="s">
        <v>585</v>
      </c>
      <c r="O102" s="116" t="s">
        <v>625</v>
      </c>
      <c r="P102" s="80" t="s">
        <v>613</v>
      </c>
      <c r="Q102" s="118" t="s">
        <v>521</v>
      </c>
      <c r="R102" s="114">
        <v>43874</v>
      </c>
      <c r="S102" s="114">
        <v>43874</v>
      </c>
      <c r="T102" s="113"/>
      <c r="U102" s="113"/>
    </row>
    <row r="103" spans="1:21" s="124" customFormat="1" ht="66" customHeight="1" x14ac:dyDescent="0.25">
      <c r="A103" s="120">
        <v>2019</v>
      </c>
      <c r="B103" s="114">
        <v>43739</v>
      </c>
      <c r="C103" s="114">
        <v>43830</v>
      </c>
      <c r="D103" s="121">
        <f>VLOOKUP(H103,[1]Hoja3!$A$4:$C$31,2,0)</f>
        <v>89424735.420000002</v>
      </c>
      <c r="E103" s="120" t="s">
        <v>27</v>
      </c>
      <c r="F103" s="120">
        <v>3</v>
      </c>
      <c r="G103" s="120">
        <v>2</v>
      </c>
      <c r="H103" s="120">
        <v>381</v>
      </c>
      <c r="I103" s="121">
        <v>475826826.26999998</v>
      </c>
      <c r="J103" s="120" t="s">
        <v>27</v>
      </c>
      <c r="K103" s="120">
        <v>3</v>
      </c>
      <c r="L103" s="120">
        <v>2</v>
      </c>
      <c r="M103" s="120">
        <v>381</v>
      </c>
      <c r="N103" s="122" t="s">
        <v>585</v>
      </c>
      <c r="O103" s="122" t="s">
        <v>626</v>
      </c>
      <c r="P103" s="108" t="s">
        <v>613</v>
      </c>
      <c r="Q103" s="123" t="s">
        <v>521</v>
      </c>
      <c r="R103" s="114">
        <v>43874</v>
      </c>
      <c r="S103" s="114">
        <v>43874</v>
      </c>
      <c r="T103" s="120"/>
      <c r="U103" s="120"/>
    </row>
    <row r="104" spans="1:21" s="119" customFormat="1" ht="66" customHeight="1" x14ac:dyDescent="0.25">
      <c r="A104" s="113">
        <v>2019</v>
      </c>
      <c r="B104" s="114">
        <v>43739</v>
      </c>
      <c r="C104" s="114">
        <v>43830</v>
      </c>
      <c r="D104" s="115">
        <f>VLOOKUP(H104,[1]Hoja3!$A$4:$C$31,2,0)</f>
        <v>51587326.43</v>
      </c>
      <c r="E104" s="113" t="s">
        <v>27</v>
      </c>
      <c r="F104" s="113">
        <v>3</v>
      </c>
      <c r="G104" s="113">
        <v>2</v>
      </c>
      <c r="H104" s="113">
        <v>385</v>
      </c>
      <c r="I104" s="115">
        <v>217913224.05000001</v>
      </c>
      <c r="J104" s="113" t="s">
        <v>27</v>
      </c>
      <c r="K104" s="113">
        <v>3</v>
      </c>
      <c r="L104" s="113">
        <v>2</v>
      </c>
      <c r="M104" s="113">
        <v>385</v>
      </c>
      <c r="N104" s="116" t="s">
        <v>585</v>
      </c>
      <c r="O104" s="116" t="s">
        <v>627</v>
      </c>
      <c r="P104" s="80" t="s">
        <v>613</v>
      </c>
      <c r="Q104" s="118" t="s">
        <v>521</v>
      </c>
      <c r="R104" s="114">
        <v>43874</v>
      </c>
      <c r="S104" s="114">
        <v>43874</v>
      </c>
      <c r="T104" s="113"/>
      <c r="U104" s="113"/>
    </row>
    <row r="105" spans="1:21" s="124" customFormat="1" ht="66" customHeight="1" x14ac:dyDescent="0.25">
      <c r="A105" s="120">
        <v>2019</v>
      </c>
      <c r="B105" s="114">
        <v>43739</v>
      </c>
      <c r="C105" s="114">
        <v>43830</v>
      </c>
      <c r="D105" s="121">
        <f>VLOOKUP(H105,[1]Hoja3!$A$4:$C$31,2,0)</f>
        <v>1480031.09</v>
      </c>
      <c r="E105" s="120" t="s">
        <v>27</v>
      </c>
      <c r="F105" s="120">
        <v>3</v>
      </c>
      <c r="G105" s="120">
        <v>2</v>
      </c>
      <c r="H105" s="120">
        <v>387</v>
      </c>
      <c r="I105" s="121">
        <v>6584931.7800000003</v>
      </c>
      <c r="J105" s="120" t="s">
        <v>27</v>
      </c>
      <c r="K105" s="120">
        <v>3</v>
      </c>
      <c r="L105" s="120">
        <v>2</v>
      </c>
      <c r="M105" s="120">
        <v>387</v>
      </c>
      <c r="N105" s="122" t="s">
        <v>585</v>
      </c>
      <c r="O105" s="122" t="s">
        <v>628</v>
      </c>
      <c r="P105" s="108" t="s">
        <v>613</v>
      </c>
      <c r="Q105" s="123" t="s">
        <v>521</v>
      </c>
      <c r="R105" s="114">
        <v>43874</v>
      </c>
      <c r="S105" s="114">
        <v>43874</v>
      </c>
      <c r="T105" s="120"/>
      <c r="U105" s="120"/>
    </row>
    <row r="106" spans="1:21" s="119" customFormat="1" ht="66" customHeight="1" x14ac:dyDescent="0.25">
      <c r="A106" s="113">
        <v>2019</v>
      </c>
      <c r="B106" s="114">
        <v>43739</v>
      </c>
      <c r="C106" s="114">
        <v>43830</v>
      </c>
      <c r="D106" s="115">
        <f>VLOOKUP(H106,[1]Hoja3!$A$4:$C$31,2,0)</f>
        <v>54655258.489999995</v>
      </c>
      <c r="E106" s="113" t="s">
        <v>27</v>
      </c>
      <c r="F106" s="113">
        <v>3</v>
      </c>
      <c r="G106" s="113">
        <v>2</v>
      </c>
      <c r="H106" s="113">
        <v>388</v>
      </c>
      <c r="I106" s="115">
        <v>238849579.12</v>
      </c>
      <c r="J106" s="113" t="s">
        <v>27</v>
      </c>
      <c r="K106" s="113">
        <v>3</v>
      </c>
      <c r="L106" s="113">
        <v>2</v>
      </c>
      <c r="M106" s="113">
        <v>388</v>
      </c>
      <c r="N106" s="116" t="s">
        <v>585</v>
      </c>
      <c r="O106" s="116" t="s">
        <v>629</v>
      </c>
      <c r="P106" s="80" t="s">
        <v>613</v>
      </c>
      <c r="Q106" s="118" t="s">
        <v>521</v>
      </c>
      <c r="R106" s="114">
        <v>43874</v>
      </c>
      <c r="S106" s="114">
        <v>43874</v>
      </c>
      <c r="T106" s="113"/>
      <c r="U106" s="113"/>
    </row>
    <row r="107" spans="1:21" s="124" customFormat="1" ht="66" customHeight="1" x14ac:dyDescent="0.25">
      <c r="A107" s="120">
        <v>2019</v>
      </c>
      <c r="B107" s="114">
        <v>43739</v>
      </c>
      <c r="C107" s="114">
        <v>43830</v>
      </c>
      <c r="D107" s="121">
        <f>VLOOKUP(H107,[1]Hoja3!$A$4:$C$31,2,0)</f>
        <v>1240383.2700000003</v>
      </c>
      <c r="E107" s="120" t="s">
        <v>27</v>
      </c>
      <c r="F107" s="120">
        <v>3</v>
      </c>
      <c r="G107" s="120">
        <v>2</v>
      </c>
      <c r="H107" s="120">
        <v>391</v>
      </c>
      <c r="I107" s="121">
        <v>5852415.3499999996</v>
      </c>
      <c r="J107" s="120" t="s">
        <v>27</v>
      </c>
      <c r="K107" s="120">
        <v>3</v>
      </c>
      <c r="L107" s="120">
        <v>2</v>
      </c>
      <c r="M107" s="120">
        <v>391</v>
      </c>
      <c r="N107" s="122" t="s">
        <v>585</v>
      </c>
      <c r="O107" s="122" t="s">
        <v>630</v>
      </c>
      <c r="P107" s="108" t="s">
        <v>613</v>
      </c>
      <c r="Q107" s="123" t="s">
        <v>521</v>
      </c>
      <c r="R107" s="114">
        <v>43874</v>
      </c>
      <c r="S107" s="114">
        <v>43874</v>
      </c>
      <c r="T107" s="120"/>
      <c r="U107" s="120"/>
    </row>
    <row r="108" spans="1:21" s="119" customFormat="1" ht="66" customHeight="1" x14ac:dyDescent="0.25">
      <c r="A108" s="113">
        <v>2019</v>
      </c>
      <c r="B108" s="114">
        <v>43739</v>
      </c>
      <c r="C108" s="114">
        <v>43830</v>
      </c>
      <c r="D108" s="115">
        <f>VLOOKUP(H108,[1]Hoja3!$A$4:$C$31,2,0)</f>
        <v>789038.65</v>
      </c>
      <c r="E108" s="113" t="s">
        <v>27</v>
      </c>
      <c r="F108" s="113">
        <v>3</v>
      </c>
      <c r="G108" s="113">
        <v>2</v>
      </c>
      <c r="H108" s="113">
        <v>392</v>
      </c>
      <c r="I108" s="115">
        <v>14235131.5</v>
      </c>
      <c r="J108" s="113" t="s">
        <v>27</v>
      </c>
      <c r="K108" s="113">
        <v>3</v>
      </c>
      <c r="L108" s="113">
        <v>2</v>
      </c>
      <c r="M108" s="113">
        <v>392</v>
      </c>
      <c r="N108" s="116" t="s">
        <v>585</v>
      </c>
      <c r="O108" s="116" t="s">
        <v>631</v>
      </c>
      <c r="P108" s="80" t="s">
        <v>613</v>
      </c>
      <c r="Q108" s="118" t="s">
        <v>521</v>
      </c>
      <c r="R108" s="114">
        <v>43874</v>
      </c>
      <c r="S108" s="114">
        <v>43874</v>
      </c>
      <c r="T108" s="113"/>
      <c r="U108" s="113"/>
    </row>
    <row r="109" spans="1:21" s="124" customFormat="1" ht="66" customHeight="1" x14ac:dyDescent="0.25">
      <c r="A109" s="120">
        <v>2019</v>
      </c>
      <c r="B109" s="114">
        <v>43739</v>
      </c>
      <c r="C109" s="114">
        <v>43830</v>
      </c>
      <c r="D109" s="121">
        <f>VLOOKUP(H109,[1]Hoja3!$A$4:$C$31,2,0)</f>
        <v>828724.03</v>
      </c>
      <c r="E109" s="120" t="s">
        <v>27</v>
      </c>
      <c r="F109" s="120">
        <v>3</v>
      </c>
      <c r="G109" s="120">
        <v>2</v>
      </c>
      <c r="H109" s="120">
        <v>393</v>
      </c>
      <c r="I109" s="121">
        <v>60340088.219999999</v>
      </c>
      <c r="J109" s="120" t="s">
        <v>27</v>
      </c>
      <c r="K109" s="120">
        <v>3</v>
      </c>
      <c r="L109" s="120">
        <v>2</v>
      </c>
      <c r="M109" s="120">
        <v>393</v>
      </c>
      <c r="N109" s="122" t="s">
        <v>585</v>
      </c>
      <c r="O109" s="122" t="s">
        <v>632</v>
      </c>
      <c r="P109" s="108" t="s">
        <v>613</v>
      </c>
      <c r="Q109" s="123" t="s">
        <v>521</v>
      </c>
      <c r="R109" s="114">
        <v>43874</v>
      </c>
      <c r="S109" s="114">
        <v>43874</v>
      </c>
      <c r="T109" s="120"/>
      <c r="U109" s="120"/>
    </row>
    <row r="110" spans="1:21" s="119" customFormat="1" ht="66" customHeight="1" x14ac:dyDescent="0.25">
      <c r="A110" s="113">
        <v>2019</v>
      </c>
      <c r="B110" s="114">
        <v>43739</v>
      </c>
      <c r="C110" s="114">
        <v>43830</v>
      </c>
      <c r="D110" s="115">
        <f>VLOOKUP(H110,[1]Hoja3!$A$4:$C$31,2,0)</f>
        <v>1306115.78</v>
      </c>
      <c r="E110" s="113" t="s">
        <v>27</v>
      </c>
      <c r="F110" s="113">
        <v>3</v>
      </c>
      <c r="G110" s="113">
        <v>2</v>
      </c>
      <c r="H110" s="113">
        <v>394</v>
      </c>
      <c r="I110" s="115">
        <v>6030218.4199999999</v>
      </c>
      <c r="J110" s="113" t="s">
        <v>27</v>
      </c>
      <c r="K110" s="113">
        <v>3</v>
      </c>
      <c r="L110" s="113">
        <v>2</v>
      </c>
      <c r="M110" s="113">
        <v>394</v>
      </c>
      <c r="N110" s="116" t="s">
        <v>585</v>
      </c>
      <c r="O110" s="116" t="s">
        <v>633</v>
      </c>
      <c r="P110" s="80" t="s">
        <v>613</v>
      </c>
      <c r="Q110" s="118" t="s">
        <v>521</v>
      </c>
      <c r="R110" s="114">
        <v>43874</v>
      </c>
      <c r="S110" s="114">
        <v>43874</v>
      </c>
      <c r="T110" s="113"/>
      <c r="U110" s="113"/>
    </row>
    <row r="111" spans="1:21" s="124" customFormat="1" ht="66" customHeight="1" x14ac:dyDescent="0.25">
      <c r="A111" s="120">
        <v>2019</v>
      </c>
      <c r="B111" s="114">
        <v>43739</v>
      </c>
      <c r="C111" s="114">
        <v>43830</v>
      </c>
      <c r="D111" s="121">
        <f>VLOOKUP(H111,[1]Hoja3!$A$4:$C$31,2,0)</f>
        <v>4882081.8599999994</v>
      </c>
      <c r="E111" s="120" t="s">
        <v>27</v>
      </c>
      <c r="F111" s="120">
        <v>3</v>
      </c>
      <c r="G111" s="120">
        <v>2</v>
      </c>
      <c r="H111" s="120">
        <v>396</v>
      </c>
      <c r="I111" s="121">
        <v>21386814.579999998</v>
      </c>
      <c r="J111" s="120" t="s">
        <v>27</v>
      </c>
      <c r="K111" s="120">
        <v>3</v>
      </c>
      <c r="L111" s="120">
        <v>2</v>
      </c>
      <c r="M111" s="120">
        <v>396</v>
      </c>
      <c r="N111" s="122" t="s">
        <v>585</v>
      </c>
      <c r="O111" s="122" t="s">
        <v>634</v>
      </c>
      <c r="P111" s="108" t="s">
        <v>613</v>
      </c>
      <c r="Q111" s="123" t="s">
        <v>521</v>
      </c>
      <c r="R111" s="114">
        <v>43874</v>
      </c>
      <c r="S111" s="114">
        <v>43874</v>
      </c>
      <c r="T111" s="120"/>
      <c r="U111" s="120"/>
    </row>
    <row r="112" spans="1:21" s="119" customFormat="1" ht="66" customHeight="1" x14ac:dyDescent="0.25">
      <c r="A112" s="113">
        <v>2019</v>
      </c>
      <c r="B112" s="114">
        <v>43739</v>
      </c>
      <c r="C112" s="114">
        <v>43830</v>
      </c>
      <c r="D112" s="115">
        <f>VLOOKUP(H112,[1]Hoja3!$A$4:$C$31,2,0)</f>
        <v>42303358.469999999</v>
      </c>
      <c r="E112" s="113" t="s">
        <v>27</v>
      </c>
      <c r="F112" s="113">
        <v>3</v>
      </c>
      <c r="G112" s="113">
        <v>2</v>
      </c>
      <c r="H112" s="113">
        <v>397</v>
      </c>
      <c r="I112" s="115">
        <v>196192493.53</v>
      </c>
      <c r="J112" s="113" t="s">
        <v>27</v>
      </c>
      <c r="K112" s="113">
        <v>3</v>
      </c>
      <c r="L112" s="113">
        <v>2</v>
      </c>
      <c r="M112" s="113">
        <v>397</v>
      </c>
      <c r="N112" s="116" t="s">
        <v>585</v>
      </c>
      <c r="O112" s="116" t="s">
        <v>635</v>
      </c>
      <c r="P112" s="80" t="s">
        <v>613</v>
      </c>
      <c r="Q112" s="118" t="s">
        <v>521</v>
      </c>
      <c r="R112" s="114">
        <v>43874</v>
      </c>
      <c r="S112" s="114">
        <v>43874</v>
      </c>
      <c r="T112" s="113"/>
      <c r="U112" s="113"/>
    </row>
    <row r="113" spans="1:21" s="124" customFormat="1" ht="66" customHeight="1" x14ac:dyDescent="0.25">
      <c r="A113" s="120">
        <v>2019</v>
      </c>
      <c r="B113" s="114">
        <v>43739</v>
      </c>
      <c r="C113" s="114">
        <v>43830</v>
      </c>
      <c r="D113" s="121">
        <f>VLOOKUP(H113,[1]Hoja3!$A$4:$C$31,2,0)</f>
        <v>634674</v>
      </c>
      <c r="E113" s="120" t="s">
        <v>27</v>
      </c>
      <c r="F113" s="120">
        <v>3</v>
      </c>
      <c r="G113" s="120">
        <v>2</v>
      </c>
      <c r="H113" s="120">
        <v>555</v>
      </c>
      <c r="I113" s="121">
        <v>5347884.5</v>
      </c>
      <c r="J113" s="120" t="s">
        <v>27</v>
      </c>
      <c r="K113" s="120">
        <v>3</v>
      </c>
      <c r="L113" s="120">
        <v>2</v>
      </c>
      <c r="M113" s="120">
        <v>555</v>
      </c>
      <c r="N113" s="122" t="s">
        <v>585</v>
      </c>
      <c r="O113" s="122" t="s">
        <v>636</v>
      </c>
      <c r="P113" s="108" t="s">
        <v>613</v>
      </c>
      <c r="Q113" s="123" t="s">
        <v>521</v>
      </c>
      <c r="R113" s="114">
        <v>43874</v>
      </c>
      <c r="S113" s="114">
        <v>43874</v>
      </c>
      <c r="T113" s="120"/>
      <c r="U113" s="120"/>
    </row>
    <row r="114" spans="1:21" s="119" customFormat="1" ht="66" customHeight="1" x14ac:dyDescent="0.25">
      <c r="A114" s="113">
        <v>2019</v>
      </c>
      <c r="B114" s="114">
        <v>43739</v>
      </c>
      <c r="C114" s="114">
        <v>43830</v>
      </c>
      <c r="D114" s="115">
        <f>VLOOKUP(H114,[1]Hoja3!$A$4:$C$31,2,0)</f>
        <v>539.9</v>
      </c>
      <c r="E114" s="113" t="s">
        <v>27</v>
      </c>
      <c r="F114" s="113">
        <v>3</v>
      </c>
      <c r="G114" s="113">
        <v>3</v>
      </c>
      <c r="H114" s="113">
        <v>326</v>
      </c>
      <c r="I114" s="115">
        <v>48487787.710000001</v>
      </c>
      <c r="J114" s="113" t="s">
        <v>27</v>
      </c>
      <c r="K114" s="113">
        <v>3</v>
      </c>
      <c r="L114" s="113">
        <v>3</v>
      </c>
      <c r="M114" s="113">
        <v>326</v>
      </c>
      <c r="N114" s="116" t="s">
        <v>585</v>
      </c>
      <c r="O114" s="116" t="s">
        <v>637</v>
      </c>
      <c r="P114" s="80" t="s">
        <v>613</v>
      </c>
      <c r="Q114" s="118" t="s">
        <v>521</v>
      </c>
      <c r="R114" s="114">
        <v>43874</v>
      </c>
      <c r="S114" s="114">
        <v>43874</v>
      </c>
      <c r="T114" s="113"/>
      <c r="U114" s="113"/>
    </row>
    <row r="115" spans="1:21" s="124" customFormat="1" ht="66" customHeight="1" x14ac:dyDescent="0.25">
      <c r="A115" s="120">
        <v>2019</v>
      </c>
      <c r="B115" s="114">
        <v>43739</v>
      </c>
      <c r="C115" s="114">
        <v>43830</v>
      </c>
      <c r="D115" s="121">
        <f>VLOOKUP(H115,[1]Hoja3!$A$4:$C$31,2,0)</f>
        <v>1294453.01</v>
      </c>
      <c r="E115" s="120" t="s">
        <v>27</v>
      </c>
      <c r="F115" s="120">
        <v>3</v>
      </c>
      <c r="G115" s="120">
        <v>3</v>
      </c>
      <c r="H115" s="120">
        <v>327</v>
      </c>
      <c r="I115" s="121">
        <v>44308716.600000001</v>
      </c>
      <c r="J115" s="120" t="s">
        <v>27</v>
      </c>
      <c r="K115" s="120">
        <v>3</v>
      </c>
      <c r="L115" s="120">
        <v>3</v>
      </c>
      <c r="M115" s="120">
        <v>327</v>
      </c>
      <c r="N115" s="122" t="s">
        <v>585</v>
      </c>
      <c r="O115" s="122" t="s">
        <v>638</v>
      </c>
      <c r="P115" s="108" t="s">
        <v>613</v>
      </c>
      <c r="Q115" s="123" t="s">
        <v>521</v>
      </c>
      <c r="R115" s="114">
        <v>43874</v>
      </c>
      <c r="S115" s="114">
        <v>43874</v>
      </c>
      <c r="T115" s="120"/>
      <c r="U115" s="120"/>
    </row>
    <row r="116" spans="1:21" s="119" customFormat="1" ht="66" customHeight="1" x14ac:dyDescent="0.25">
      <c r="A116" s="113">
        <v>2019</v>
      </c>
      <c r="B116" s="114">
        <v>43739</v>
      </c>
      <c r="C116" s="114">
        <v>43830</v>
      </c>
      <c r="D116" s="115">
        <f>VLOOKUP(H116,[1]Hoja3!$A$4:$C$31,2,0)</f>
        <v>106900</v>
      </c>
      <c r="E116" s="113">
        <v>2</v>
      </c>
      <c r="F116" s="113">
        <v>3</v>
      </c>
      <c r="G116" s="113">
        <v>2</v>
      </c>
      <c r="H116" s="113">
        <v>377</v>
      </c>
      <c r="I116" s="115">
        <v>93000</v>
      </c>
      <c r="J116" s="113">
        <v>2</v>
      </c>
      <c r="K116" s="113">
        <v>3</v>
      </c>
      <c r="L116" s="113">
        <v>2</v>
      </c>
      <c r="M116" s="113">
        <v>377</v>
      </c>
      <c r="N116" s="116" t="s">
        <v>585</v>
      </c>
      <c r="O116" s="116" t="s">
        <v>612</v>
      </c>
      <c r="P116" s="80" t="s">
        <v>613</v>
      </c>
      <c r="Q116" s="118" t="s">
        <v>521</v>
      </c>
      <c r="R116" s="114">
        <v>43874</v>
      </c>
      <c r="S116" s="114">
        <v>43874</v>
      </c>
      <c r="T116" s="113"/>
      <c r="U116" s="113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300-000000000000}"/>
    <hyperlink ref="P19" r:id="rId2" xr:uid="{00000000-0004-0000-0300-000001000000}"/>
    <hyperlink ref="P16" r:id="rId3" xr:uid="{00000000-0004-0000-0300-000002000000}"/>
    <hyperlink ref="P9" r:id="rId4" xr:uid="{00000000-0004-0000-0300-000003000000}"/>
    <hyperlink ref="P11" r:id="rId5" xr:uid="{00000000-0004-0000-0300-000004000000}"/>
    <hyperlink ref="P13" r:id="rId6" xr:uid="{00000000-0004-0000-0300-000005000000}"/>
    <hyperlink ref="P22" r:id="rId7" xr:uid="{00000000-0004-0000-0300-000006000000}"/>
    <hyperlink ref="P24" r:id="rId8" xr:uid="{00000000-0004-0000-0300-000007000000}"/>
    <hyperlink ref="P26" r:id="rId9" xr:uid="{00000000-0004-0000-0300-000008000000}"/>
    <hyperlink ref="P28" r:id="rId10" xr:uid="{00000000-0004-0000-0300-000009000000}"/>
    <hyperlink ref="P30" r:id="rId11" xr:uid="{00000000-0004-0000-0300-00000A000000}"/>
    <hyperlink ref="P32" r:id="rId12" xr:uid="{00000000-0004-0000-0300-00000B000000}"/>
    <hyperlink ref="P14" r:id="rId13" xr:uid="{00000000-0004-0000-0300-00000C000000}"/>
    <hyperlink ref="P21" r:id="rId14" xr:uid="{00000000-0004-0000-0300-00000D000000}"/>
    <hyperlink ref="P36" r:id="rId15" xr:uid="{00000000-0004-0000-0300-00000E000000}"/>
    <hyperlink ref="P35" r:id="rId16" xr:uid="{00000000-0004-0000-0300-00000F000000}"/>
    <hyperlink ref="P38" r:id="rId17" xr:uid="{00000000-0004-0000-0300-000010000000}"/>
    <hyperlink ref="P40" r:id="rId18" xr:uid="{00000000-0004-0000-0300-000011000000}"/>
    <hyperlink ref="P42" r:id="rId19" xr:uid="{00000000-0004-0000-0300-000012000000}"/>
    <hyperlink ref="P44" r:id="rId20" xr:uid="{00000000-0004-0000-0300-000013000000}"/>
    <hyperlink ref="P46" r:id="rId21" xr:uid="{00000000-0004-0000-0300-000014000000}"/>
    <hyperlink ref="P48" r:id="rId22" xr:uid="{00000000-0004-0000-0300-000015000000}"/>
    <hyperlink ref="P50" r:id="rId23" xr:uid="{00000000-0004-0000-0300-000016000000}"/>
    <hyperlink ref="P52" r:id="rId24" xr:uid="{00000000-0004-0000-0300-000017000000}"/>
    <hyperlink ref="P54" r:id="rId25" xr:uid="{00000000-0004-0000-0300-000018000000}"/>
    <hyperlink ref="P56" r:id="rId26" xr:uid="{00000000-0004-0000-0300-000019000000}"/>
    <hyperlink ref="P58" r:id="rId27" xr:uid="{00000000-0004-0000-0300-00001A000000}"/>
    <hyperlink ref="P60" r:id="rId28" xr:uid="{00000000-0004-0000-0300-00001B000000}"/>
    <hyperlink ref="P37" r:id="rId29" xr:uid="{00000000-0004-0000-0300-00001C000000}"/>
    <hyperlink ref="P39" r:id="rId30" xr:uid="{00000000-0004-0000-0300-00001D000000}"/>
    <hyperlink ref="P41" r:id="rId31" xr:uid="{00000000-0004-0000-0300-00001E000000}"/>
    <hyperlink ref="P43" r:id="rId32" xr:uid="{00000000-0004-0000-0300-00001F000000}"/>
    <hyperlink ref="P45" r:id="rId33" xr:uid="{00000000-0004-0000-0300-000020000000}"/>
    <hyperlink ref="P47" r:id="rId34" xr:uid="{00000000-0004-0000-0300-000021000000}"/>
    <hyperlink ref="P49" r:id="rId35" xr:uid="{00000000-0004-0000-0300-000022000000}"/>
    <hyperlink ref="P51" r:id="rId36" xr:uid="{00000000-0004-0000-0300-000023000000}"/>
    <hyperlink ref="P53" r:id="rId37" xr:uid="{00000000-0004-0000-0300-000024000000}"/>
    <hyperlink ref="P55" r:id="rId38" xr:uid="{00000000-0004-0000-0300-000025000000}"/>
    <hyperlink ref="P57" r:id="rId39" xr:uid="{00000000-0004-0000-0300-000026000000}"/>
    <hyperlink ref="P59" r:id="rId40" xr:uid="{00000000-0004-0000-0300-000027000000}"/>
    <hyperlink ref="P61" r:id="rId41" xr:uid="{00000000-0004-0000-0300-000028000000}"/>
    <hyperlink ref="P63" r:id="rId42" xr:uid="{00000000-0004-0000-0300-000029000000}"/>
    <hyperlink ref="P64" r:id="rId43" xr:uid="{00000000-0004-0000-0300-00002A000000}"/>
    <hyperlink ref="P7" r:id="rId44" xr:uid="{00000000-0004-0000-0300-00002B000000}"/>
    <hyperlink ref="P10" r:id="rId45" xr:uid="{00000000-0004-0000-0300-00002C000000}"/>
    <hyperlink ref="P12" r:id="rId46" xr:uid="{00000000-0004-0000-0300-00002D000000}"/>
    <hyperlink ref="P25" r:id="rId47" xr:uid="{00000000-0004-0000-0300-00002E000000}"/>
    <hyperlink ref="P65" r:id="rId48" xr:uid="{00000000-0004-0000-0300-00002F000000}"/>
    <hyperlink ref="P67" r:id="rId49" xr:uid="{00000000-0004-0000-0300-000030000000}"/>
    <hyperlink ref="P69" r:id="rId50" xr:uid="{00000000-0004-0000-0300-000031000000}"/>
    <hyperlink ref="P71" r:id="rId51" xr:uid="{00000000-0004-0000-0300-000032000000}"/>
    <hyperlink ref="P73" r:id="rId52" xr:uid="{00000000-0004-0000-0300-000033000000}"/>
    <hyperlink ref="P75" r:id="rId53" xr:uid="{00000000-0004-0000-0300-000034000000}"/>
    <hyperlink ref="P77" r:id="rId54" xr:uid="{00000000-0004-0000-0300-000035000000}"/>
    <hyperlink ref="P79" r:id="rId55" xr:uid="{00000000-0004-0000-0300-000036000000}"/>
    <hyperlink ref="P81" r:id="rId56" xr:uid="{00000000-0004-0000-0300-000037000000}"/>
    <hyperlink ref="P83" r:id="rId57" xr:uid="{00000000-0004-0000-0300-000038000000}"/>
    <hyperlink ref="P85" r:id="rId58" xr:uid="{00000000-0004-0000-0300-000039000000}"/>
    <hyperlink ref="P87" r:id="rId59" xr:uid="{00000000-0004-0000-0300-00003A000000}"/>
    <hyperlink ref="P89" r:id="rId60" xr:uid="{00000000-0004-0000-0300-00003B000000}"/>
    <hyperlink ref="P91" r:id="rId61" xr:uid="{00000000-0004-0000-0300-00003C000000}"/>
    <hyperlink ref="P93" r:id="rId62" xr:uid="{00000000-0004-0000-0300-00003D000000}"/>
    <hyperlink ref="P95" r:id="rId63" xr:uid="{00000000-0004-0000-0300-00003E000000}"/>
    <hyperlink ref="P97" r:id="rId64" xr:uid="{00000000-0004-0000-0300-00003F000000}"/>
    <hyperlink ref="P99" r:id="rId65" xr:uid="{00000000-0004-0000-0300-000040000000}"/>
    <hyperlink ref="P101" r:id="rId66" xr:uid="{00000000-0004-0000-0300-000041000000}"/>
    <hyperlink ref="P103" r:id="rId67" xr:uid="{00000000-0004-0000-0300-000042000000}"/>
    <hyperlink ref="P105" r:id="rId68" xr:uid="{00000000-0004-0000-0300-000043000000}"/>
    <hyperlink ref="P107" r:id="rId69" xr:uid="{00000000-0004-0000-0300-000044000000}"/>
    <hyperlink ref="P109" r:id="rId70" xr:uid="{00000000-0004-0000-0300-000045000000}"/>
    <hyperlink ref="P111" r:id="rId71" xr:uid="{00000000-0004-0000-0300-000046000000}"/>
    <hyperlink ref="P113" r:id="rId72" xr:uid="{00000000-0004-0000-0300-000047000000}"/>
    <hyperlink ref="P115" r:id="rId73" xr:uid="{00000000-0004-0000-0300-000048000000}"/>
    <hyperlink ref="P66" r:id="rId74" xr:uid="{00000000-0004-0000-0300-000049000000}"/>
    <hyperlink ref="P68" r:id="rId75" xr:uid="{00000000-0004-0000-0300-00004A000000}"/>
    <hyperlink ref="P70" r:id="rId76" xr:uid="{00000000-0004-0000-0300-00004B000000}"/>
    <hyperlink ref="P72" r:id="rId77" xr:uid="{00000000-0004-0000-0300-00004C000000}"/>
    <hyperlink ref="P74" r:id="rId78" xr:uid="{00000000-0004-0000-0300-00004D000000}"/>
    <hyperlink ref="P76" r:id="rId79" xr:uid="{00000000-0004-0000-0300-00004E000000}"/>
    <hyperlink ref="P78" r:id="rId80" xr:uid="{00000000-0004-0000-0300-00004F000000}"/>
    <hyperlink ref="P80" r:id="rId81" xr:uid="{00000000-0004-0000-0300-000050000000}"/>
    <hyperlink ref="P82" r:id="rId82" xr:uid="{00000000-0004-0000-0300-000051000000}"/>
    <hyperlink ref="P84" r:id="rId83" xr:uid="{00000000-0004-0000-0300-000052000000}"/>
    <hyperlink ref="P86" r:id="rId84" xr:uid="{00000000-0004-0000-0300-000053000000}"/>
    <hyperlink ref="P88" r:id="rId85" xr:uid="{00000000-0004-0000-0300-000054000000}"/>
    <hyperlink ref="P90" r:id="rId86" xr:uid="{00000000-0004-0000-0300-000055000000}"/>
    <hyperlink ref="P92" r:id="rId87" xr:uid="{00000000-0004-0000-0300-000056000000}"/>
    <hyperlink ref="P94" r:id="rId88" xr:uid="{00000000-0004-0000-0300-000057000000}"/>
    <hyperlink ref="P96" r:id="rId89" xr:uid="{00000000-0004-0000-0300-000058000000}"/>
    <hyperlink ref="P98" r:id="rId90" xr:uid="{00000000-0004-0000-0300-000059000000}"/>
    <hyperlink ref="P100" r:id="rId91" xr:uid="{00000000-0004-0000-0300-00005A000000}"/>
    <hyperlink ref="P102" r:id="rId92" xr:uid="{00000000-0004-0000-0300-00005B000000}"/>
    <hyperlink ref="P104" r:id="rId93" xr:uid="{00000000-0004-0000-0300-00005C000000}"/>
    <hyperlink ref="P106" r:id="rId94" xr:uid="{00000000-0004-0000-0300-00005D000000}"/>
    <hyperlink ref="P108" r:id="rId95" xr:uid="{00000000-0004-0000-0300-00005E000000}"/>
    <hyperlink ref="P110" r:id="rId96" xr:uid="{00000000-0004-0000-0300-00005F000000}"/>
    <hyperlink ref="P112" r:id="rId97" xr:uid="{00000000-0004-0000-0300-000060000000}"/>
    <hyperlink ref="P114" r:id="rId98" xr:uid="{00000000-0004-0000-0300-000061000000}"/>
    <hyperlink ref="P116" r:id="rId99" xr:uid="{00000000-0004-0000-03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30" t="s">
        <v>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15"/>
      <c r="R2" s="15"/>
      <c r="S2" s="15"/>
      <c r="T2" s="15"/>
    </row>
    <row r="3" spans="1:22" s="12" customFormat="1" ht="30" customHeight="1" x14ac:dyDescent="0.25">
      <c r="A3" s="230" t="s">
        <v>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15"/>
      <c r="R3" s="15"/>
      <c r="S3" s="15"/>
      <c r="T3" s="15"/>
    </row>
    <row r="4" spans="1:22" ht="15.75" customHeight="1" x14ac:dyDescent="0.25">
      <c r="A4" s="232" t="s">
        <v>16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16"/>
      <c r="R4" s="16"/>
      <c r="S4" s="16"/>
      <c r="T4" s="16"/>
    </row>
    <row r="5" spans="1:22" ht="51" customHeight="1" x14ac:dyDescent="0.25">
      <c r="A5" s="221" t="s">
        <v>4</v>
      </c>
      <c r="B5" s="225" t="s">
        <v>17</v>
      </c>
      <c r="C5" s="225" t="s">
        <v>18</v>
      </c>
      <c r="D5" s="231" t="s">
        <v>7</v>
      </c>
      <c r="E5" s="231" t="s">
        <v>8</v>
      </c>
      <c r="F5" s="61" t="s">
        <v>9</v>
      </c>
      <c r="G5" s="62" t="s">
        <v>10</v>
      </c>
      <c r="H5" s="62" t="s">
        <v>11</v>
      </c>
      <c r="I5" s="62" t="s">
        <v>12</v>
      </c>
      <c r="J5" s="231" t="s">
        <v>13</v>
      </c>
      <c r="K5" s="62" t="s">
        <v>9</v>
      </c>
      <c r="L5" s="62" t="s">
        <v>10</v>
      </c>
      <c r="M5" s="62" t="s">
        <v>11</v>
      </c>
      <c r="N5" s="62" t="s">
        <v>12</v>
      </c>
      <c r="O5" s="231" t="s">
        <v>14</v>
      </c>
      <c r="P5" s="231" t="s">
        <v>15</v>
      </c>
      <c r="Q5" s="224" t="s">
        <v>19</v>
      </c>
      <c r="R5" s="224" t="s">
        <v>20</v>
      </c>
      <c r="S5" s="224" t="s">
        <v>21</v>
      </c>
      <c r="T5" s="224" t="s">
        <v>22</v>
      </c>
    </row>
    <row r="6" spans="1:22" ht="16.5" customHeight="1" x14ac:dyDescent="0.25">
      <c r="A6" s="221"/>
      <c r="B6" s="226"/>
      <c r="C6" s="226"/>
      <c r="D6" s="231"/>
      <c r="E6" s="231"/>
      <c r="F6" s="63" t="s">
        <v>3</v>
      </c>
      <c r="G6" s="63" t="s">
        <v>2</v>
      </c>
      <c r="H6" s="63" t="s">
        <v>1</v>
      </c>
      <c r="I6" s="63" t="s">
        <v>0</v>
      </c>
      <c r="J6" s="231"/>
      <c r="K6" s="63" t="s">
        <v>3</v>
      </c>
      <c r="L6" s="63" t="s">
        <v>2</v>
      </c>
      <c r="M6" s="63" t="s">
        <v>1</v>
      </c>
      <c r="N6" s="63" t="s">
        <v>0</v>
      </c>
      <c r="O6" s="231"/>
      <c r="P6" s="231"/>
      <c r="Q6" s="224"/>
      <c r="R6" s="224"/>
      <c r="S6" s="224"/>
      <c r="T6" s="224"/>
    </row>
    <row r="7" spans="1:22" ht="36.75" customHeight="1" x14ac:dyDescent="0.25">
      <c r="A7" s="64">
        <v>2018</v>
      </c>
      <c r="B7" s="65">
        <v>43101</v>
      </c>
      <c r="C7" s="65">
        <v>43190</v>
      </c>
      <c r="D7" s="66" t="s">
        <v>23</v>
      </c>
      <c r="E7" s="71">
        <v>3962306</v>
      </c>
      <c r="F7" s="66" t="s">
        <v>24</v>
      </c>
      <c r="G7" s="66">
        <v>2</v>
      </c>
      <c r="H7" s="66">
        <v>4</v>
      </c>
      <c r="I7" s="66">
        <v>310</v>
      </c>
      <c r="J7" s="71">
        <v>287486.7</v>
      </c>
      <c r="K7" s="66" t="s">
        <v>24</v>
      </c>
      <c r="L7" s="66">
        <v>2</v>
      </c>
      <c r="M7" s="66">
        <v>4</v>
      </c>
      <c r="N7" s="66">
        <v>310</v>
      </c>
      <c r="O7" s="67" t="s">
        <v>25</v>
      </c>
      <c r="P7" s="70" t="s">
        <v>81</v>
      </c>
      <c r="Q7" s="72" t="s">
        <v>80</v>
      </c>
      <c r="R7" s="73">
        <v>43222</v>
      </c>
      <c r="S7" s="74">
        <v>43222</v>
      </c>
      <c r="T7" s="68"/>
      <c r="U7" s="69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5">
        <v>2302356</v>
      </c>
      <c r="F8" s="7" t="s">
        <v>24</v>
      </c>
      <c r="G8" s="7">
        <v>7</v>
      </c>
      <c r="H8" s="7">
        <v>2</v>
      </c>
      <c r="I8" s="7">
        <v>301</v>
      </c>
      <c r="J8" s="76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77" t="s">
        <v>80</v>
      </c>
      <c r="R8" s="78">
        <v>43222</v>
      </c>
      <c r="S8" s="79">
        <v>43222</v>
      </c>
      <c r="T8" s="18"/>
      <c r="U8" s="18"/>
      <c r="V8" s="18"/>
    </row>
    <row r="9" spans="1:22" ht="36.75" customHeight="1" x14ac:dyDescent="0.25">
      <c r="A9" s="64">
        <v>2018</v>
      </c>
      <c r="B9" s="65">
        <v>43101</v>
      </c>
      <c r="C9" s="65">
        <v>43190</v>
      </c>
      <c r="D9" s="66" t="s">
        <v>23</v>
      </c>
      <c r="E9" s="71">
        <v>140975505</v>
      </c>
      <c r="F9" s="66" t="s">
        <v>27</v>
      </c>
      <c r="G9" s="66">
        <v>2</v>
      </c>
      <c r="H9" s="66">
        <v>6</v>
      </c>
      <c r="I9" s="66">
        <v>371</v>
      </c>
      <c r="J9" s="71">
        <v>2531137.6800000002</v>
      </c>
      <c r="K9" s="66" t="s">
        <v>27</v>
      </c>
      <c r="L9" s="66">
        <v>2</v>
      </c>
      <c r="M9" s="66">
        <v>6</v>
      </c>
      <c r="N9" s="66">
        <v>371</v>
      </c>
      <c r="O9" s="67" t="s">
        <v>28</v>
      </c>
      <c r="P9" s="66" t="s">
        <v>81</v>
      </c>
      <c r="Q9" s="72" t="s">
        <v>80</v>
      </c>
      <c r="R9" s="73">
        <v>43222</v>
      </c>
      <c r="S9" s="74">
        <v>43222</v>
      </c>
      <c r="T9" s="68"/>
      <c r="U9" s="69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5">
        <v>11257460</v>
      </c>
      <c r="F10" s="7" t="s">
        <v>27</v>
      </c>
      <c r="G10" s="7">
        <v>2</v>
      </c>
      <c r="H10" s="7">
        <v>6</v>
      </c>
      <c r="I10" s="7">
        <v>372</v>
      </c>
      <c r="J10" s="76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77" t="s">
        <v>80</v>
      </c>
      <c r="R10" s="78">
        <v>43222</v>
      </c>
      <c r="S10" s="79">
        <v>43222</v>
      </c>
      <c r="T10" s="18"/>
      <c r="U10" s="18"/>
      <c r="V10" s="18"/>
    </row>
    <row r="11" spans="1:22" ht="36.75" customHeight="1" x14ac:dyDescent="0.25">
      <c r="A11" s="64">
        <v>2018</v>
      </c>
      <c r="B11" s="65">
        <v>43101</v>
      </c>
      <c r="C11" s="65">
        <v>43190</v>
      </c>
      <c r="D11" s="66" t="s">
        <v>23</v>
      </c>
      <c r="E11" s="71">
        <v>91374118</v>
      </c>
      <c r="F11" s="66" t="s">
        <v>27</v>
      </c>
      <c r="G11" s="66">
        <v>3</v>
      </c>
      <c r="H11" s="66">
        <v>1</v>
      </c>
      <c r="I11" s="66">
        <v>328</v>
      </c>
      <c r="J11" s="71">
        <v>18453889.629999995</v>
      </c>
      <c r="K11" s="66" t="s">
        <v>27</v>
      </c>
      <c r="L11" s="66">
        <v>3</v>
      </c>
      <c r="M11" s="66">
        <v>1</v>
      </c>
      <c r="N11" s="66">
        <v>328</v>
      </c>
      <c r="O11" s="67" t="s">
        <v>30</v>
      </c>
      <c r="P11" s="66" t="s">
        <v>81</v>
      </c>
      <c r="Q11" s="72" t="s">
        <v>80</v>
      </c>
      <c r="R11" s="73">
        <v>43222</v>
      </c>
      <c r="S11" s="74">
        <v>43222</v>
      </c>
      <c r="T11" s="68"/>
      <c r="U11" s="69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5">
        <v>10726503</v>
      </c>
      <c r="F12" s="7" t="s">
        <v>27</v>
      </c>
      <c r="G12" s="7">
        <v>3</v>
      </c>
      <c r="H12" s="7">
        <v>1</v>
      </c>
      <c r="I12" s="7">
        <v>331</v>
      </c>
      <c r="J12" s="76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77" t="s">
        <v>80</v>
      </c>
      <c r="R12" s="78">
        <v>43222</v>
      </c>
      <c r="S12" s="79">
        <v>43222</v>
      </c>
      <c r="T12" s="18"/>
      <c r="U12" s="18"/>
      <c r="V12" s="18"/>
    </row>
    <row r="13" spans="1:22" ht="36.75" customHeight="1" x14ac:dyDescent="0.25">
      <c r="A13" s="64">
        <v>2018</v>
      </c>
      <c r="B13" s="65">
        <v>43101</v>
      </c>
      <c r="C13" s="65">
        <v>43190</v>
      </c>
      <c r="D13" s="66" t="s">
        <v>23</v>
      </c>
      <c r="E13" s="71">
        <v>229478708</v>
      </c>
      <c r="F13" s="66" t="s">
        <v>27</v>
      </c>
      <c r="G13" s="66">
        <v>3</v>
      </c>
      <c r="H13" s="66">
        <v>2</v>
      </c>
      <c r="I13" s="66">
        <v>320</v>
      </c>
      <c r="J13" s="71">
        <v>31618995.719999999</v>
      </c>
      <c r="K13" s="66" t="s">
        <v>27</v>
      </c>
      <c r="L13" s="66">
        <v>3</v>
      </c>
      <c r="M13" s="66">
        <v>2</v>
      </c>
      <c r="N13" s="66">
        <v>320</v>
      </c>
      <c r="O13" s="67" t="s">
        <v>32</v>
      </c>
      <c r="P13" s="66" t="s">
        <v>81</v>
      </c>
      <c r="Q13" s="72" t="s">
        <v>80</v>
      </c>
      <c r="R13" s="73">
        <v>43222</v>
      </c>
      <c r="S13" s="74">
        <v>43222</v>
      </c>
      <c r="T13" s="68"/>
      <c r="U13" s="69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5">
        <v>954395709</v>
      </c>
      <c r="F14" s="7" t="s">
        <v>27</v>
      </c>
      <c r="G14" s="7">
        <v>3</v>
      </c>
      <c r="H14" s="7">
        <v>2</v>
      </c>
      <c r="I14" s="7">
        <v>321</v>
      </c>
      <c r="J14" s="76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77" t="s">
        <v>80</v>
      </c>
      <c r="R14" s="78">
        <v>43222</v>
      </c>
      <c r="S14" s="79">
        <v>43222</v>
      </c>
      <c r="T14" s="18"/>
      <c r="U14" s="18"/>
      <c r="V14" s="18"/>
    </row>
    <row r="15" spans="1:22" ht="36.75" customHeight="1" x14ac:dyDescent="0.25">
      <c r="A15" s="64">
        <v>2018</v>
      </c>
      <c r="B15" s="65">
        <v>43101</v>
      </c>
      <c r="C15" s="65">
        <v>43190</v>
      </c>
      <c r="D15" s="66" t="s">
        <v>23</v>
      </c>
      <c r="E15" s="71">
        <v>6612059963</v>
      </c>
      <c r="F15" s="66" t="s">
        <v>27</v>
      </c>
      <c r="G15" s="66">
        <v>3</v>
      </c>
      <c r="H15" s="66">
        <v>2</v>
      </c>
      <c r="I15" s="66">
        <v>322</v>
      </c>
      <c r="J15" s="71">
        <v>1196569850.6600001</v>
      </c>
      <c r="K15" s="66" t="s">
        <v>27</v>
      </c>
      <c r="L15" s="66">
        <v>3</v>
      </c>
      <c r="M15" s="66">
        <v>2</v>
      </c>
      <c r="N15" s="66">
        <v>322</v>
      </c>
      <c r="O15" s="67" t="s">
        <v>34</v>
      </c>
      <c r="P15" s="66" t="s">
        <v>81</v>
      </c>
      <c r="Q15" s="72" t="s">
        <v>80</v>
      </c>
      <c r="R15" s="73">
        <v>43222</v>
      </c>
      <c r="S15" s="74">
        <v>43222</v>
      </c>
      <c r="T15" s="68"/>
      <c r="U15" s="69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5">
        <v>43692483</v>
      </c>
      <c r="F16" s="7" t="s">
        <v>27</v>
      </c>
      <c r="G16" s="7">
        <v>3</v>
      </c>
      <c r="H16" s="7">
        <v>2</v>
      </c>
      <c r="I16" s="7">
        <v>323</v>
      </c>
      <c r="J16" s="76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77" t="s">
        <v>80</v>
      </c>
      <c r="R16" s="78">
        <v>43222</v>
      </c>
      <c r="S16" s="79">
        <v>43222</v>
      </c>
      <c r="T16" s="18"/>
      <c r="U16" s="18"/>
      <c r="V16" s="18"/>
    </row>
    <row r="17" spans="1:22" ht="36.75" customHeight="1" x14ac:dyDescent="0.25">
      <c r="A17" s="64">
        <v>2018</v>
      </c>
      <c r="B17" s="65">
        <v>43101</v>
      </c>
      <c r="C17" s="65">
        <v>43190</v>
      </c>
      <c r="D17" s="66" t="s">
        <v>23</v>
      </c>
      <c r="E17" s="71">
        <v>75550371</v>
      </c>
      <c r="F17" s="66" t="s">
        <v>27</v>
      </c>
      <c r="G17" s="66">
        <v>3</v>
      </c>
      <c r="H17" s="66">
        <v>2</v>
      </c>
      <c r="I17" s="66">
        <v>325</v>
      </c>
      <c r="J17" s="71">
        <v>3207909.5200000005</v>
      </c>
      <c r="K17" s="66" t="s">
        <v>27</v>
      </c>
      <c r="L17" s="66">
        <v>3</v>
      </c>
      <c r="M17" s="66">
        <v>2</v>
      </c>
      <c r="N17" s="66">
        <v>325</v>
      </c>
      <c r="O17" s="67" t="s">
        <v>36</v>
      </c>
      <c r="P17" s="66" t="s">
        <v>81</v>
      </c>
      <c r="Q17" s="72" t="s">
        <v>80</v>
      </c>
      <c r="R17" s="73">
        <v>43222</v>
      </c>
      <c r="S17" s="74">
        <v>43222</v>
      </c>
      <c r="T17" s="68"/>
      <c r="U17" s="69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5">
        <v>36895771</v>
      </c>
      <c r="F18" s="7" t="s">
        <v>27</v>
      </c>
      <c r="G18" s="7">
        <v>3</v>
      </c>
      <c r="H18" s="7">
        <v>2</v>
      </c>
      <c r="I18" s="7">
        <v>329</v>
      </c>
      <c r="J18" s="76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77" t="s">
        <v>80</v>
      </c>
      <c r="R18" s="78">
        <v>43222</v>
      </c>
      <c r="S18" s="79">
        <v>43222</v>
      </c>
      <c r="T18" s="18"/>
      <c r="U18" s="18"/>
      <c r="V18" s="18"/>
    </row>
    <row r="19" spans="1:22" ht="36.75" customHeight="1" x14ac:dyDescent="0.25">
      <c r="A19" s="64">
        <v>2018</v>
      </c>
      <c r="B19" s="65">
        <v>43101</v>
      </c>
      <c r="C19" s="65">
        <v>43190</v>
      </c>
      <c r="D19" s="66" t="s">
        <v>23</v>
      </c>
      <c r="E19" s="71">
        <v>12923753</v>
      </c>
      <c r="F19" s="66" t="s">
        <v>27</v>
      </c>
      <c r="G19" s="66">
        <v>3</v>
      </c>
      <c r="H19" s="66">
        <v>2</v>
      </c>
      <c r="I19" s="66">
        <v>378</v>
      </c>
      <c r="J19" s="71">
        <v>1571208.86</v>
      </c>
      <c r="K19" s="66" t="s">
        <v>27</v>
      </c>
      <c r="L19" s="66">
        <v>3</v>
      </c>
      <c r="M19" s="66">
        <v>2</v>
      </c>
      <c r="N19" s="66">
        <v>378</v>
      </c>
      <c r="O19" s="67" t="s">
        <v>38</v>
      </c>
      <c r="P19" s="66" t="s">
        <v>81</v>
      </c>
      <c r="Q19" s="72" t="s">
        <v>80</v>
      </c>
      <c r="R19" s="73">
        <v>43222</v>
      </c>
      <c r="S19" s="74">
        <v>43222</v>
      </c>
      <c r="T19" s="68"/>
      <c r="U19" s="69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5">
        <v>511088943</v>
      </c>
      <c r="F20" s="7" t="s">
        <v>27</v>
      </c>
      <c r="G20" s="7">
        <v>3</v>
      </c>
      <c r="H20" s="7">
        <v>2</v>
      </c>
      <c r="I20" s="7">
        <v>381</v>
      </c>
      <c r="J20" s="76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77" t="s">
        <v>80</v>
      </c>
      <c r="R20" s="78">
        <v>43222</v>
      </c>
      <c r="S20" s="79">
        <v>43222</v>
      </c>
      <c r="T20" s="18"/>
      <c r="U20" s="18"/>
      <c r="V20" s="18"/>
    </row>
    <row r="21" spans="1:22" ht="36.75" customHeight="1" x14ac:dyDescent="0.25">
      <c r="A21" s="64">
        <v>2018</v>
      </c>
      <c r="B21" s="65">
        <v>43101</v>
      </c>
      <c r="C21" s="65">
        <v>43190</v>
      </c>
      <c r="D21" s="66" t="s">
        <v>23</v>
      </c>
      <c r="E21" s="71">
        <v>208487936</v>
      </c>
      <c r="F21" s="66" t="s">
        <v>27</v>
      </c>
      <c r="G21" s="66">
        <v>3</v>
      </c>
      <c r="H21" s="66">
        <v>2</v>
      </c>
      <c r="I21" s="66">
        <v>385</v>
      </c>
      <c r="J21" s="71">
        <v>44804448.890000001</v>
      </c>
      <c r="K21" s="66" t="s">
        <v>27</v>
      </c>
      <c r="L21" s="66">
        <v>3</v>
      </c>
      <c r="M21" s="66">
        <v>2</v>
      </c>
      <c r="N21" s="66">
        <v>385</v>
      </c>
      <c r="O21" s="67" t="s">
        <v>40</v>
      </c>
      <c r="P21" s="66" t="s">
        <v>81</v>
      </c>
      <c r="Q21" s="72" t="s">
        <v>80</v>
      </c>
      <c r="R21" s="73">
        <v>43222</v>
      </c>
      <c r="S21" s="74">
        <v>43222</v>
      </c>
      <c r="T21" s="68"/>
      <c r="U21" s="69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5">
        <v>11109622</v>
      </c>
      <c r="F22" s="7" t="s">
        <v>27</v>
      </c>
      <c r="G22" s="7">
        <v>3</v>
      </c>
      <c r="H22" s="7">
        <v>2</v>
      </c>
      <c r="I22" s="7">
        <v>387</v>
      </c>
      <c r="J22" s="76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77" t="s">
        <v>80</v>
      </c>
      <c r="R22" s="78">
        <v>43222</v>
      </c>
      <c r="S22" s="79">
        <v>43222</v>
      </c>
      <c r="T22" s="18"/>
      <c r="U22" s="18"/>
      <c r="V22" s="18"/>
    </row>
    <row r="23" spans="1:22" ht="36.75" customHeight="1" x14ac:dyDescent="0.25">
      <c r="A23" s="64">
        <v>2018</v>
      </c>
      <c r="B23" s="65">
        <v>43101</v>
      </c>
      <c r="C23" s="65">
        <v>43190</v>
      </c>
      <c r="D23" s="66" t="s">
        <v>23</v>
      </c>
      <c r="E23" s="71">
        <v>242690782</v>
      </c>
      <c r="F23" s="66" t="s">
        <v>27</v>
      </c>
      <c r="G23" s="66">
        <v>3</v>
      </c>
      <c r="H23" s="66">
        <v>2</v>
      </c>
      <c r="I23" s="66">
        <v>388</v>
      </c>
      <c r="J23" s="71">
        <v>51781016.280000009</v>
      </c>
      <c r="K23" s="66" t="s">
        <v>27</v>
      </c>
      <c r="L23" s="66">
        <v>3</v>
      </c>
      <c r="M23" s="66">
        <v>2</v>
      </c>
      <c r="N23" s="66">
        <v>388</v>
      </c>
      <c r="O23" s="67" t="s">
        <v>42</v>
      </c>
      <c r="P23" s="66" t="s">
        <v>81</v>
      </c>
      <c r="Q23" s="72" t="s">
        <v>80</v>
      </c>
      <c r="R23" s="73">
        <v>43222</v>
      </c>
      <c r="S23" s="74">
        <v>43222</v>
      </c>
      <c r="T23" s="68"/>
      <c r="U23" s="69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5">
        <v>14393259</v>
      </c>
      <c r="F24" s="7" t="s">
        <v>27</v>
      </c>
      <c r="G24" s="7">
        <v>3</v>
      </c>
      <c r="H24" s="7">
        <v>2</v>
      </c>
      <c r="I24" s="7">
        <v>391</v>
      </c>
      <c r="J24" s="76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77" t="s">
        <v>80</v>
      </c>
      <c r="R24" s="78">
        <v>43222</v>
      </c>
      <c r="S24" s="79">
        <v>43222</v>
      </c>
      <c r="T24" s="18"/>
      <c r="U24" s="18"/>
      <c r="V24" s="18"/>
    </row>
    <row r="25" spans="1:22" ht="36.75" customHeight="1" x14ac:dyDescent="0.25">
      <c r="A25" s="64">
        <v>2018</v>
      </c>
      <c r="B25" s="65">
        <v>43101</v>
      </c>
      <c r="C25" s="65">
        <v>43190</v>
      </c>
      <c r="D25" s="66" t="s">
        <v>23</v>
      </c>
      <c r="E25" s="71">
        <v>37361239</v>
      </c>
      <c r="F25" s="66" t="s">
        <v>27</v>
      </c>
      <c r="G25" s="66">
        <v>3</v>
      </c>
      <c r="H25" s="66">
        <v>2</v>
      </c>
      <c r="I25" s="66">
        <v>392</v>
      </c>
      <c r="J25" s="71">
        <v>2103659.12</v>
      </c>
      <c r="K25" s="66" t="s">
        <v>27</v>
      </c>
      <c r="L25" s="66">
        <v>3</v>
      </c>
      <c r="M25" s="66">
        <v>2</v>
      </c>
      <c r="N25" s="66">
        <v>392</v>
      </c>
      <c r="O25" s="67" t="s">
        <v>44</v>
      </c>
      <c r="P25" s="66" t="s">
        <v>81</v>
      </c>
      <c r="Q25" s="72" t="s">
        <v>80</v>
      </c>
      <c r="R25" s="73">
        <v>43222</v>
      </c>
      <c r="S25" s="74">
        <v>43222</v>
      </c>
      <c r="T25" s="68"/>
      <c r="U25" s="69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5">
        <v>40603707</v>
      </c>
      <c r="F26" s="7" t="s">
        <v>27</v>
      </c>
      <c r="G26" s="7">
        <v>3</v>
      </c>
      <c r="H26" s="7">
        <v>2</v>
      </c>
      <c r="I26" s="7">
        <v>393</v>
      </c>
      <c r="J26" s="76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77" t="s">
        <v>80</v>
      </c>
      <c r="R26" s="78">
        <v>43222</v>
      </c>
      <c r="S26" s="79">
        <v>43222</v>
      </c>
      <c r="T26" s="18"/>
      <c r="U26" s="18"/>
      <c r="V26" s="18"/>
    </row>
    <row r="27" spans="1:22" ht="36.75" customHeight="1" x14ac:dyDescent="0.25">
      <c r="A27" s="64">
        <v>2018</v>
      </c>
      <c r="B27" s="65">
        <v>43101</v>
      </c>
      <c r="C27" s="65">
        <v>43190</v>
      </c>
      <c r="D27" s="66" t="s">
        <v>23</v>
      </c>
      <c r="E27" s="71">
        <v>30440677</v>
      </c>
      <c r="F27" s="66" t="s">
        <v>27</v>
      </c>
      <c r="G27" s="66">
        <v>3</v>
      </c>
      <c r="H27" s="66">
        <v>2</v>
      </c>
      <c r="I27" s="66">
        <v>394</v>
      </c>
      <c r="J27" s="71">
        <v>3424687.36</v>
      </c>
      <c r="K27" s="66" t="s">
        <v>27</v>
      </c>
      <c r="L27" s="66">
        <v>3</v>
      </c>
      <c r="M27" s="66">
        <v>2</v>
      </c>
      <c r="N27" s="66">
        <v>394</v>
      </c>
      <c r="O27" s="67" t="s">
        <v>46</v>
      </c>
      <c r="P27" s="66" t="s">
        <v>81</v>
      </c>
      <c r="Q27" s="72" t="s">
        <v>80</v>
      </c>
      <c r="R27" s="73">
        <v>43222</v>
      </c>
      <c r="S27" s="74">
        <v>43222</v>
      </c>
      <c r="T27" s="68"/>
      <c r="U27" s="69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5">
        <v>26943760</v>
      </c>
      <c r="F28" s="7" t="s">
        <v>27</v>
      </c>
      <c r="G28" s="7">
        <v>3</v>
      </c>
      <c r="H28" s="7">
        <v>2</v>
      </c>
      <c r="I28" s="7">
        <v>396</v>
      </c>
      <c r="J28" s="76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77" t="s">
        <v>80</v>
      </c>
      <c r="R28" s="78">
        <v>43222</v>
      </c>
      <c r="S28" s="79">
        <v>43222</v>
      </c>
      <c r="T28" s="18"/>
      <c r="U28" s="18"/>
      <c r="V28" s="18"/>
    </row>
    <row r="29" spans="1:22" ht="36.75" customHeight="1" x14ac:dyDescent="0.25">
      <c r="A29" s="64">
        <v>2018</v>
      </c>
      <c r="B29" s="65">
        <v>43101</v>
      </c>
      <c r="C29" s="65">
        <v>43190</v>
      </c>
      <c r="D29" s="66" t="s">
        <v>23</v>
      </c>
      <c r="E29" s="71">
        <v>292061564</v>
      </c>
      <c r="F29" s="66" t="s">
        <v>27</v>
      </c>
      <c r="G29" s="66">
        <v>3</v>
      </c>
      <c r="H29" s="66">
        <v>2</v>
      </c>
      <c r="I29" s="66">
        <v>397</v>
      </c>
      <c r="J29" s="71">
        <v>41245000.029999994</v>
      </c>
      <c r="K29" s="66" t="s">
        <v>27</v>
      </c>
      <c r="L29" s="66">
        <v>3</v>
      </c>
      <c r="M29" s="66">
        <v>2</v>
      </c>
      <c r="N29" s="66">
        <v>397</v>
      </c>
      <c r="O29" s="67" t="s">
        <v>48</v>
      </c>
      <c r="P29" s="66" t="s">
        <v>81</v>
      </c>
      <c r="Q29" s="72" t="s">
        <v>80</v>
      </c>
      <c r="R29" s="73">
        <v>43222</v>
      </c>
      <c r="S29" s="74">
        <v>43222</v>
      </c>
      <c r="T29" s="68"/>
      <c r="U29" s="69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5">
        <v>8391897</v>
      </c>
      <c r="F30" s="7" t="s">
        <v>27</v>
      </c>
      <c r="G30" s="7">
        <v>3</v>
      </c>
      <c r="H30" s="7">
        <v>2</v>
      </c>
      <c r="I30" s="7">
        <v>555</v>
      </c>
      <c r="J30" s="76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77" t="s">
        <v>80</v>
      </c>
      <c r="R30" s="78">
        <v>43222</v>
      </c>
      <c r="S30" s="79">
        <v>43222</v>
      </c>
      <c r="T30" s="18"/>
      <c r="U30" s="18"/>
      <c r="V30" s="18"/>
    </row>
    <row r="31" spans="1:22" ht="36.75" customHeight="1" x14ac:dyDescent="0.25">
      <c r="A31" s="64">
        <v>2018</v>
      </c>
      <c r="B31" s="65">
        <v>43101</v>
      </c>
      <c r="C31" s="65">
        <v>43190</v>
      </c>
      <c r="D31" s="66" t="s">
        <v>23</v>
      </c>
      <c r="E31" s="71">
        <v>250653568</v>
      </c>
      <c r="F31" s="66" t="s">
        <v>27</v>
      </c>
      <c r="G31" s="66">
        <v>3</v>
      </c>
      <c r="H31" s="66">
        <v>3</v>
      </c>
      <c r="I31" s="66">
        <v>326</v>
      </c>
      <c r="J31" s="71">
        <v>2485884.5</v>
      </c>
      <c r="K31" s="66" t="s">
        <v>27</v>
      </c>
      <c r="L31" s="66">
        <v>3</v>
      </c>
      <c r="M31" s="66">
        <v>3</v>
      </c>
      <c r="N31" s="66">
        <v>326</v>
      </c>
      <c r="O31" s="67" t="s">
        <v>50</v>
      </c>
      <c r="P31" s="66" t="s">
        <v>81</v>
      </c>
      <c r="Q31" s="72" t="s">
        <v>80</v>
      </c>
      <c r="R31" s="73">
        <v>43222</v>
      </c>
      <c r="S31" s="74">
        <v>43222</v>
      </c>
      <c r="T31" s="68"/>
      <c r="U31" s="69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5">
        <v>48040654</v>
      </c>
      <c r="F32" s="7" t="s">
        <v>27</v>
      </c>
      <c r="G32" s="7">
        <v>3</v>
      </c>
      <c r="H32" s="7">
        <v>3</v>
      </c>
      <c r="I32" s="7">
        <v>327</v>
      </c>
      <c r="J32" s="76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77" t="s">
        <v>80</v>
      </c>
      <c r="R32" s="78">
        <v>43222</v>
      </c>
      <c r="S32" s="79">
        <v>43222</v>
      </c>
      <c r="T32" s="18"/>
      <c r="U32" s="18"/>
      <c r="V32" s="18"/>
    </row>
    <row r="33" spans="1:22" ht="36.75" customHeight="1" x14ac:dyDescent="0.25">
      <c r="A33" s="64">
        <v>2018</v>
      </c>
      <c r="B33" s="65">
        <v>43101</v>
      </c>
      <c r="C33" s="65">
        <v>43190</v>
      </c>
      <c r="D33" s="66" t="s">
        <v>23</v>
      </c>
      <c r="E33" s="71">
        <v>5157237</v>
      </c>
      <c r="F33" s="66">
        <v>2</v>
      </c>
      <c r="G33" s="66">
        <v>3</v>
      </c>
      <c r="H33" s="66">
        <v>2</v>
      </c>
      <c r="I33" s="66">
        <v>377</v>
      </c>
      <c r="J33" s="71">
        <v>368735.57</v>
      </c>
      <c r="K33" s="66">
        <v>2</v>
      </c>
      <c r="L33" s="66">
        <v>3</v>
      </c>
      <c r="M33" s="66">
        <v>2</v>
      </c>
      <c r="N33" s="66">
        <v>377</v>
      </c>
      <c r="O33" s="67" t="s">
        <v>52</v>
      </c>
      <c r="P33" s="66" t="s">
        <v>81</v>
      </c>
      <c r="Q33" s="72" t="s">
        <v>80</v>
      </c>
      <c r="R33" s="73">
        <v>43222</v>
      </c>
      <c r="S33" s="74">
        <v>43222</v>
      </c>
      <c r="T33" s="68"/>
      <c r="U33" s="69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5">
        <v>3962306</v>
      </c>
      <c r="F34" s="7" t="s">
        <v>24</v>
      </c>
      <c r="G34" s="7">
        <v>2</v>
      </c>
      <c r="H34" s="7">
        <v>4</v>
      </c>
      <c r="I34" s="7">
        <v>310</v>
      </c>
      <c r="J34" s="76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77" t="s">
        <v>80</v>
      </c>
      <c r="R34" s="78">
        <v>43333</v>
      </c>
      <c r="S34" s="79">
        <v>43333</v>
      </c>
      <c r="T34" s="18"/>
      <c r="U34" s="18"/>
      <c r="V34" s="18"/>
    </row>
    <row r="35" spans="1:22" ht="36.75" customHeight="1" x14ac:dyDescent="0.25">
      <c r="A35" s="64">
        <v>2018</v>
      </c>
      <c r="B35" s="65">
        <v>43191</v>
      </c>
      <c r="C35" s="65">
        <v>43281</v>
      </c>
      <c r="D35" s="66" t="s">
        <v>53</v>
      </c>
      <c r="E35" s="71">
        <v>2302356</v>
      </c>
      <c r="F35" s="66" t="s">
        <v>24</v>
      </c>
      <c r="G35" s="66">
        <v>7</v>
      </c>
      <c r="H35" s="66">
        <v>2</v>
      </c>
      <c r="I35" s="66">
        <v>301</v>
      </c>
      <c r="J35" s="71">
        <v>0</v>
      </c>
      <c r="K35" s="66" t="s">
        <v>24</v>
      </c>
      <c r="L35" s="66">
        <v>7</v>
      </c>
      <c r="M35" s="66">
        <v>2</v>
      </c>
      <c r="N35" s="66">
        <v>301</v>
      </c>
      <c r="O35" s="67" t="s">
        <v>26</v>
      </c>
      <c r="P35" s="66" t="s">
        <v>81</v>
      </c>
      <c r="Q35" s="72" t="s">
        <v>80</v>
      </c>
      <c r="R35" s="73">
        <v>43333</v>
      </c>
      <c r="S35" s="74">
        <v>43333</v>
      </c>
      <c r="T35" s="68"/>
      <c r="U35" s="69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5">
        <v>140975505</v>
      </c>
      <c r="F36" s="7" t="s">
        <v>27</v>
      </c>
      <c r="G36" s="7">
        <v>2</v>
      </c>
      <c r="H36" s="7">
        <v>6</v>
      </c>
      <c r="I36" s="7">
        <v>371</v>
      </c>
      <c r="J36" s="76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77" t="s">
        <v>80</v>
      </c>
      <c r="R36" s="78">
        <v>43333</v>
      </c>
      <c r="S36" s="79">
        <v>43333</v>
      </c>
      <c r="T36" s="18"/>
      <c r="U36" s="18"/>
      <c r="V36" s="18"/>
    </row>
    <row r="37" spans="1:22" ht="36.75" customHeight="1" x14ac:dyDescent="0.25">
      <c r="A37" s="64">
        <v>2018</v>
      </c>
      <c r="B37" s="65">
        <v>43191</v>
      </c>
      <c r="C37" s="65">
        <v>43281</v>
      </c>
      <c r="D37" s="66" t="s">
        <v>53</v>
      </c>
      <c r="E37" s="71">
        <v>11257460</v>
      </c>
      <c r="F37" s="66" t="s">
        <v>27</v>
      </c>
      <c r="G37" s="66">
        <v>2</v>
      </c>
      <c r="H37" s="66">
        <v>6</v>
      </c>
      <c r="I37" s="66">
        <v>372</v>
      </c>
      <c r="J37" s="71">
        <v>2822873.36</v>
      </c>
      <c r="K37" s="66" t="s">
        <v>27</v>
      </c>
      <c r="L37" s="66">
        <v>2</v>
      </c>
      <c r="M37" s="66">
        <v>6</v>
      </c>
      <c r="N37" s="66">
        <v>372</v>
      </c>
      <c r="O37" s="67" t="s">
        <v>56</v>
      </c>
      <c r="P37" s="66" t="s">
        <v>81</v>
      </c>
      <c r="Q37" s="72" t="s">
        <v>80</v>
      </c>
      <c r="R37" s="73">
        <v>43333</v>
      </c>
      <c r="S37" s="74">
        <v>43333</v>
      </c>
      <c r="T37" s="68"/>
      <c r="U37" s="69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5">
        <v>91374118</v>
      </c>
      <c r="F38" s="7" t="s">
        <v>27</v>
      </c>
      <c r="G38" s="7">
        <v>3</v>
      </c>
      <c r="H38" s="7">
        <v>1</v>
      </c>
      <c r="I38" s="7">
        <v>328</v>
      </c>
      <c r="J38" s="76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77" t="s">
        <v>80</v>
      </c>
      <c r="R38" s="78">
        <v>43333</v>
      </c>
      <c r="S38" s="79">
        <v>43333</v>
      </c>
      <c r="T38" s="18"/>
      <c r="U38" s="18"/>
      <c r="V38" s="18"/>
    </row>
    <row r="39" spans="1:22" ht="36.75" customHeight="1" x14ac:dyDescent="0.25">
      <c r="A39" s="64">
        <v>2018</v>
      </c>
      <c r="B39" s="65">
        <v>43191</v>
      </c>
      <c r="C39" s="65">
        <v>43281</v>
      </c>
      <c r="D39" s="66" t="s">
        <v>53</v>
      </c>
      <c r="E39" s="71">
        <v>10726503</v>
      </c>
      <c r="F39" s="66" t="s">
        <v>27</v>
      </c>
      <c r="G39" s="66">
        <v>3</v>
      </c>
      <c r="H39" s="66">
        <v>1</v>
      </c>
      <c r="I39" s="66">
        <v>331</v>
      </c>
      <c r="J39" s="71">
        <v>3878307.22</v>
      </c>
      <c r="K39" s="66" t="s">
        <v>27</v>
      </c>
      <c r="L39" s="66">
        <v>3</v>
      </c>
      <c r="M39" s="66">
        <v>1</v>
      </c>
      <c r="N39" s="66">
        <v>331</v>
      </c>
      <c r="O39" s="67" t="s">
        <v>58</v>
      </c>
      <c r="P39" s="66" t="s">
        <v>81</v>
      </c>
      <c r="Q39" s="72" t="s">
        <v>80</v>
      </c>
      <c r="R39" s="73">
        <v>43333</v>
      </c>
      <c r="S39" s="74">
        <v>43333</v>
      </c>
      <c r="T39" s="68"/>
      <c r="U39" s="69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5">
        <v>229478708</v>
      </c>
      <c r="F40" s="7" t="s">
        <v>27</v>
      </c>
      <c r="G40" s="7">
        <v>3</v>
      </c>
      <c r="H40" s="7">
        <v>2</v>
      </c>
      <c r="I40" s="7">
        <v>320</v>
      </c>
      <c r="J40" s="76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77" t="s">
        <v>80</v>
      </c>
      <c r="R40" s="78">
        <v>43333</v>
      </c>
      <c r="S40" s="79">
        <v>43333</v>
      </c>
      <c r="T40" s="18"/>
      <c r="U40" s="18"/>
      <c r="V40" s="18"/>
    </row>
    <row r="41" spans="1:22" ht="36.75" customHeight="1" x14ac:dyDescent="0.25">
      <c r="A41" s="64">
        <v>2018</v>
      </c>
      <c r="B41" s="65">
        <v>43191</v>
      </c>
      <c r="C41" s="65">
        <v>43281</v>
      </c>
      <c r="D41" s="66" t="s">
        <v>53</v>
      </c>
      <c r="E41" s="71">
        <v>954395709</v>
      </c>
      <c r="F41" s="66" t="s">
        <v>27</v>
      </c>
      <c r="G41" s="66">
        <v>3</v>
      </c>
      <c r="H41" s="66">
        <v>2</v>
      </c>
      <c r="I41" s="66">
        <v>321</v>
      </c>
      <c r="J41" s="71">
        <v>442705309.81</v>
      </c>
      <c r="K41" s="66" t="s">
        <v>27</v>
      </c>
      <c r="L41" s="66">
        <v>3</v>
      </c>
      <c r="M41" s="66">
        <v>2</v>
      </c>
      <c r="N41" s="66">
        <v>321</v>
      </c>
      <c r="O41" s="67" t="s">
        <v>60</v>
      </c>
      <c r="P41" s="66" t="s">
        <v>81</v>
      </c>
      <c r="Q41" s="72" t="s">
        <v>80</v>
      </c>
      <c r="R41" s="73">
        <v>43333</v>
      </c>
      <c r="S41" s="74">
        <v>43333</v>
      </c>
      <c r="T41" s="68"/>
      <c r="U41" s="69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5">
        <v>6612059963</v>
      </c>
      <c r="F42" s="7" t="s">
        <v>27</v>
      </c>
      <c r="G42" s="7">
        <v>3</v>
      </c>
      <c r="H42" s="7">
        <v>2</v>
      </c>
      <c r="I42" s="7">
        <v>322</v>
      </c>
      <c r="J42" s="76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77" t="s">
        <v>80</v>
      </c>
      <c r="R42" s="78">
        <v>43333</v>
      </c>
      <c r="S42" s="79">
        <v>43333</v>
      </c>
      <c r="T42" s="18"/>
      <c r="U42" s="18"/>
      <c r="V42" s="18"/>
    </row>
    <row r="43" spans="1:22" ht="36.75" customHeight="1" x14ac:dyDescent="0.25">
      <c r="A43" s="64">
        <v>2018</v>
      </c>
      <c r="B43" s="65">
        <v>43191</v>
      </c>
      <c r="C43" s="65">
        <v>43281</v>
      </c>
      <c r="D43" s="66" t="s">
        <v>53</v>
      </c>
      <c r="E43" s="71">
        <v>43692483</v>
      </c>
      <c r="F43" s="66" t="s">
        <v>27</v>
      </c>
      <c r="G43" s="66">
        <v>3</v>
      </c>
      <c r="H43" s="66">
        <v>2</v>
      </c>
      <c r="I43" s="66">
        <v>323</v>
      </c>
      <c r="J43" s="71">
        <v>18673807.59</v>
      </c>
      <c r="K43" s="66" t="s">
        <v>27</v>
      </c>
      <c r="L43" s="66">
        <v>3</v>
      </c>
      <c r="M43" s="66">
        <v>2</v>
      </c>
      <c r="N43" s="66">
        <v>323</v>
      </c>
      <c r="O43" s="67" t="s">
        <v>62</v>
      </c>
      <c r="P43" s="66" t="s">
        <v>81</v>
      </c>
      <c r="Q43" s="72" t="s">
        <v>80</v>
      </c>
      <c r="R43" s="73">
        <v>43333</v>
      </c>
      <c r="S43" s="74">
        <v>43333</v>
      </c>
      <c r="T43" s="68"/>
      <c r="U43" s="69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5">
        <v>75550371</v>
      </c>
      <c r="F44" s="7" t="s">
        <v>27</v>
      </c>
      <c r="G44" s="7">
        <v>3</v>
      </c>
      <c r="H44" s="7">
        <v>2</v>
      </c>
      <c r="I44" s="7">
        <v>325</v>
      </c>
      <c r="J44" s="76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77" t="s">
        <v>80</v>
      </c>
      <c r="R44" s="78">
        <v>43333</v>
      </c>
      <c r="S44" s="79">
        <v>43333</v>
      </c>
      <c r="T44" s="18"/>
      <c r="U44" s="18"/>
      <c r="V44" s="18"/>
    </row>
    <row r="45" spans="1:22" ht="36.75" customHeight="1" x14ac:dyDescent="0.25">
      <c r="A45" s="64">
        <v>2018</v>
      </c>
      <c r="B45" s="65">
        <v>43191</v>
      </c>
      <c r="C45" s="65">
        <v>43281</v>
      </c>
      <c r="D45" s="66" t="s">
        <v>53</v>
      </c>
      <c r="E45" s="71">
        <v>36895771</v>
      </c>
      <c r="F45" s="66" t="s">
        <v>27</v>
      </c>
      <c r="G45" s="66">
        <v>3</v>
      </c>
      <c r="H45" s="66">
        <v>2</v>
      </c>
      <c r="I45" s="66">
        <v>329</v>
      </c>
      <c r="J45" s="71">
        <v>20550101.539999999</v>
      </c>
      <c r="K45" s="66" t="s">
        <v>27</v>
      </c>
      <c r="L45" s="66">
        <v>3</v>
      </c>
      <c r="M45" s="66">
        <v>2</v>
      </c>
      <c r="N45" s="66">
        <v>329</v>
      </c>
      <c r="O45" s="67" t="s">
        <v>64</v>
      </c>
      <c r="P45" s="66" t="s">
        <v>81</v>
      </c>
      <c r="Q45" s="72" t="s">
        <v>80</v>
      </c>
      <c r="R45" s="73">
        <v>43333</v>
      </c>
      <c r="S45" s="74">
        <v>43333</v>
      </c>
      <c r="T45" s="68"/>
      <c r="U45" s="69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5">
        <v>12923753</v>
      </c>
      <c r="F46" s="7" t="s">
        <v>27</v>
      </c>
      <c r="G46" s="7">
        <v>3</v>
      </c>
      <c r="H46" s="7">
        <v>2</v>
      </c>
      <c r="I46" s="7">
        <v>378</v>
      </c>
      <c r="J46" s="76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77" t="s">
        <v>80</v>
      </c>
      <c r="R46" s="78">
        <v>43333</v>
      </c>
      <c r="S46" s="79">
        <v>43333</v>
      </c>
      <c r="T46" s="18"/>
      <c r="U46" s="18"/>
      <c r="V46" s="18"/>
    </row>
    <row r="47" spans="1:22" ht="36.75" customHeight="1" x14ac:dyDescent="0.25">
      <c r="A47" s="64">
        <v>2018</v>
      </c>
      <c r="B47" s="65">
        <v>43191</v>
      </c>
      <c r="C47" s="65">
        <v>43281</v>
      </c>
      <c r="D47" s="66" t="s">
        <v>53</v>
      </c>
      <c r="E47" s="71">
        <v>511088943</v>
      </c>
      <c r="F47" s="66" t="s">
        <v>27</v>
      </c>
      <c r="G47" s="66">
        <v>3</v>
      </c>
      <c r="H47" s="66">
        <v>2</v>
      </c>
      <c r="I47" s="66">
        <v>381</v>
      </c>
      <c r="J47" s="71">
        <v>241968325.66</v>
      </c>
      <c r="K47" s="66" t="s">
        <v>27</v>
      </c>
      <c r="L47" s="66">
        <v>3</v>
      </c>
      <c r="M47" s="66">
        <v>2</v>
      </c>
      <c r="N47" s="66">
        <v>381</v>
      </c>
      <c r="O47" s="67" t="s">
        <v>66</v>
      </c>
      <c r="P47" s="66" t="s">
        <v>81</v>
      </c>
      <c r="Q47" s="72" t="s">
        <v>80</v>
      </c>
      <c r="R47" s="73">
        <v>43333</v>
      </c>
      <c r="S47" s="74">
        <v>43333</v>
      </c>
      <c r="T47" s="68"/>
      <c r="U47" s="69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5">
        <v>208487936</v>
      </c>
      <c r="F48" s="7" t="s">
        <v>27</v>
      </c>
      <c r="G48" s="7">
        <v>3</v>
      </c>
      <c r="H48" s="7">
        <v>2</v>
      </c>
      <c r="I48" s="7">
        <v>385</v>
      </c>
      <c r="J48" s="76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77" t="s">
        <v>80</v>
      </c>
      <c r="R48" s="78">
        <v>43333</v>
      </c>
      <c r="S48" s="79">
        <v>43333</v>
      </c>
      <c r="T48" s="18"/>
      <c r="U48" s="18"/>
      <c r="V48" s="18"/>
    </row>
    <row r="49" spans="1:22" ht="36.75" customHeight="1" x14ac:dyDescent="0.25">
      <c r="A49" s="64">
        <v>2018</v>
      </c>
      <c r="B49" s="65">
        <v>43191</v>
      </c>
      <c r="C49" s="65">
        <v>43281</v>
      </c>
      <c r="D49" s="66" t="s">
        <v>53</v>
      </c>
      <c r="E49" s="71">
        <v>11109622</v>
      </c>
      <c r="F49" s="66" t="s">
        <v>27</v>
      </c>
      <c r="G49" s="66">
        <v>3</v>
      </c>
      <c r="H49" s="66">
        <v>2</v>
      </c>
      <c r="I49" s="66">
        <v>387</v>
      </c>
      <c r="J49" s="71">
        <v>4414120.1399999997</v>
      </c>
      <c r="K49" s="66" t="s">
        <v>27</v>
      </c>
      <c r="L49" s="66">
        <v>3</v>
      </c>
      <c r="M49" s="66">
        <v>2</v>
      </c>
      <c r="N49" s="66">
        <v>387</v>
      </c>
      <c r="O49" s="67" t="s">
        <v>68</v>
      </c>
      <c r="P49" s="66" t="s">
        <v>81</v>
      </c>
      <c r="Q49" s="72" t="s">
        <v>80</v>
      </c>
      <c r="R49" s="73">
        <v>43333</v>
      </c>
      <c r="S49" s="74">
        <v>43333</v>
      </c>
      <c r="T49" s="68"/>
      <c r="U49" s="69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5">
        <v>242690782</v>
      </c>
      <c r="F50" s="7" t="s">
        <v>27</v>
      </c>
      <c r="G50" s="7">
        <v>3</v>
      </c>
      <c r="H50" s="7">
        <v>2</v>
      </c>
      <c r="I50" s="7">
        <v>388</v>
      </c>
      <c r="J50" s="76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77" t="s">
        <v>80</v>
      </c>
      <c r="R50" s="78">
        <v>43333</v>
      </c>
      <c r="S50" s="79">
        <v>43333</v>
      </c>
      <c r="T50" s="18"/>
      <c r="U50" s="18"/>
      <c r="V50" s="18"/>
    </row>
    <row r="51" spans="1:22" ht="36.75" customHeight="1" x14ac:dyDescent="0.25">
      <c r="A51" s="64">
        <v>2018</v>
      </c>
      <c r="B51" s="65">
        <v>43191</v>
      </c>
      <c r="C51" s="65">
        <v>43281</v>
      </c>
      <c r="D51" s="66" t="s">
        <v>53</v>
      </c>
      <c r="E51" s="71">
        <v>14393259</v>
      </c>
      <c r="F51" s="66" t="s">
        <v>27</v>
      </c>
      <c r="G51" s="66">
        <v>3</v>
      </c>
      <c r="H51" s="66">
        <v>2</v>
      </c>
      <c r="I51" s="66">
        <v>391</v>
      </c>
      <c r="J51" s="71">
        <v>5714711.1200000001</v>
      </c>
      <c r="K51" s="66" t="s">
        <v>27</v>
      </c>
      <c r="L51" s="66">
        <v>3</v>
      </c>
      <c r="M51" s="66">
        <v>2</v>
      </c>
      <c r="N51" s="66">
        <v>391</v>
      </c>
      <c r="O51" s="67" t="s">
        <v>70</v>
      </c>
      <c r="P51" s="66" t="s">
        <v>81</v>
      </c>
      <c r="Q51" s="72" t="s">
        <v>80</v>
      </c>
      <c r="R51" s="73">
        <v>43333</v>
      </c>
      <c r="S51" s="74">
        <v>43333</v>
      </c>
      <c r="T51" s="68"/>
      <c r="U51" s="69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5">
        <v>37361239</v>
      </c>
      <c r="F52" s="7" t="s">
        <v>27</v>
      </c>
      <c r="G52" s="7">
        <v>3</v>
      </c>
      <c r="H52" s="7">
        <v>2</v>
      </c>
      <c r="I52" s="7">
        <v>392</v>
      </c>
      <c r="J52" s="76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77" t="s">
        <v>80</v>
      </c>
      <c r="R52" s="78">
        <v>43333</v>
      </c>
      <c r="S52" s="79">
        <v>43333</v>
      </c>
      <c r="T52" s="18"/>
      <c r="U52" s="18"/>
      <c r="V52" s="18"/>
    </row>
    <row r="53" spans="1:22" ht="36.75" customHeight="1" x14ac:dyDescent="0.25">
      <c r="A53" s="64">
        <v>2018</v>
      </c>
      <c r="B53" s="65">
        <v>43191</v>
      </c>
      <c r="C53" s="65">
        <v>43281</v>
      </c>
      <c r="D53" s="66" t="s">
        <v>53</v>
      </c>
      <c r="E53" s="71">
        <v>40603707</v>
      </c>
      <c r="F53" s="66" t="s">
        <v>27</v>
      </c>
      <c r="G53" s="66">
        <v>3</v>
      </c>
      <c r="H53" s="66">
        <v>2</v>
      </c>
      <c r="I53" s="66">
        <v>393</v>
      </c>
      <c r="J53" s="71">
        <v>13082581.029999999</v>
      </c>
      <c r="K53" s="66" t="s">
        <v>27</v>
      </c>
      <c r="L53" s="66">
        <v>3</v>
      </c>
      <c r="M53" s="66">
        <v>2</v>
      </c>
      <c r="N53" s="66">
        <v>393</v>
      </c>
      <c r="O53" s="67" t="s">
        <v>72</v>
      </c>
      <c r="P53" s="66" t="s">
        <v>81</v>
      </c>
      <c r="Q53" s="72" t="s">
        <v>80</v>
      </c>
      <c r="R53" s="73">
        <v>43333</v>
      </c>
      <c r="S53" s="74">
        <v>43333</v>
      </c>
      <c r="T53" s="68"/>
      <c r="U53" s="69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5">
        <v>30440677</v>
      </c>
      <c r="F54" s="7" t="s">
        <v>27</v>
      </c>
      <c r="G54" s="7">
        <v>3</v>
      </c>
      <c r="H54" s="7">
        <v>2</v>
      </c>
      <c r="I54" s="7">
        <v>394</v>
      </c>
      <c r="J54" s="76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77" t="s">
        <v>80</v>
      </c>
      <c r="R54" s="78">
        <v>43333</v>
      </c>
      <c r="S54" s="79">
        <v>43333</v>
      </c>
      <c r="T54" s="18"/>
      <c r="U54" s="18"/>
      <c r="V54" s="18"/>
    </row>
    <row r="55" spans="1:22" ht="36.75" customHeight="1" x14ac:dyDescent="0.25">
      <c r="A55" s="64">
        <v>2018</v>
      </c>
      <c r="B55" s="65">
        <v>43191</v>
      </c>
      <c r="C55" s="65">
        <v>43281</v>
      </c>
      <c r="D55" s="66" t="s">
        <v>53</v>
      </c>
      <c r="E55" s="71">
        <v>26943760</v>
      </c>
      <c r="F55" s="66" t="s">
        <v>27</v>
      </c>
      <c r="G55" s="66">
        <v>3</v>
      </c>
      <c r="H55" s="66">
        <v>2</v>
      </c>
      <c r="I55" s="66">
        <v>396</v>
      </c>
      <c r="J55" s="71">
        <v>11225163.41</v>
      </c>
      <c r="K55" s="66" t="s">
        <v>27</v>
      </c>
      <c r="L55" s="66">
        <v>3</v>
      </c>
      <c r="M55" s="66">
        <v>2</v>
      </c>
      <c r="N55" s="66">
        <v>396</v>
      </c>
      <c r="O55" s="67" t="s">
        <v>74</v>
      </c>
      <c r="P55" s="66" t="s">
        <v>81</v>
      </c>
      <c r="Q55" s="72" t="s">
        <v>80</v>
      </c>
      <c r="R55" s="73">
        <v>43333</v>
      </c>
      <c r="S55" s="74">
        <v>43333</v>
      </c>
      <c r="T55" s="68"/>
      <c r="U55" s="69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5">
        <v>292061564</v>
      </c>
      <c r="F56" s="7" t="s">
        <v>27</v>
      </c>
      <c r="G56" s="7">
        <v>3</v>
      </c>
      <c r="H56" s="7">
        <v>2</v>
      </c>
      <c r="I56" s="7">
        <v>397</v>
      </c>
      <c r="J56" s="76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77" t="s">
        <v>80</v>
      </c>
      <c r="R56" s="78">
        <v>43333</v>
      </c>
      <c r="S56" s="79">
        <v>43333</v>
      </c>
      <c r="T56" s="18"/>
      <c r="U56" s="18"/>
      <c r="V56" s="18"/>
    </row>
    <row r="57" spans="1:22" ht="36.75" customHeight="1" x14ac:dyDescent="0.25">
      <c r="A57" s="64">
        <v>2018</v>
      </c>
      <c r="B57" s="65">
        <v>43191</v>
      </c>
      <c r="C57" s="65">
        <v>43281</v>
      </c>
      <c r="D57" s="66" t="s">
        <v>53</v>
      </c>
      <c r="E57" s="71">
        <v>8391897</v>
      </c>
      <c r="F57" s="66" t="s">
        <v>27</v>
      </c>
      <c r="G57" s="66">
        <v>3</v>
      </c>
      <c r="H57" s="66">
        <v>2</v>
      </c>
      <c r="I57" s="66">
        <v>555</v>
      </c>
      <c r="J57" s="71">
        <v>3580990.82</v>
      </c>
      <c r="K57" s="66" t="s">
        <v>27</v>
      </c>
      <c r="L57" s="66">
        <v>3</v>
      </c>
      <c r="M57" s="66">
        <v>2</v>
      </c>
      <c r="N57" s="66">
        <v>555</v>
      </c>
      <c r="O57" s="67" t="s">
        <v>76</v>
      </c>
      <c r="P57" s="66" t="s">
        <v>81</v>
      </c>
      <c r="Q57" s="72" t="s">
        <v>80</v>
      </c>
      <c r="R57" s="73">
        <v>43333</v>
      </c>
      <c r="S57" s="74">
        <v>43333</v>
      </c>
      <c r="T57" s="68"/>
      <c r="U57" s="69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5">
        <v>250653568</v>
      </c>
      <c r="F58" s="7" t="s">
        <v>27</v>
      </c>
      <c r="G58" s="7">
        <v>3</v>
      </c>
      <c r="H58" s="7">
        <v>3</v>
      </c>
      <c r="I58" s="7">
        <v>326</v>
      </c>
      <c r="J58" s="76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77" t="s">
        <v>80</v>
      </c>
      <c r="R58" s="78">
        <v>43333</v>
      </c>
      <c r="S58" s="79">
        <v>43333</v>
      </c>
      <c r="T58" s="18"/>
      <c r="U58" s="18"/>
      <c r="V58" s="18"/>
    </row>
    <row r="59" spans="1:22" ht="36.75" customHeight="1" x14ac:dyDescent="0.25">
      <c r="A59" s="64">
        <v>2018</v>
      </c>
      <c r="B59" s="65">
        <v>43191</v>
      </c>
      <c r="C59" s="65">
        <v>43281</v>
      </c>
      <c r="D59" s="66" t="s">
        <v>53</v>
      </c>
      <c r="E59" s="71">
        <v>48040654</v>
      </c>
      <c r="F59" s="66" t="s">
        <v>27</v>
      </c>
      <c r="G59" s="66">
        <v>3</v>
      </c>
      <c r="H59" s="66">
        <v>3</v>
      </c>
      <c r="I59" s="66">
        <v>327</v>
      </c>
      <c r="J59" s="71">
        <v>17139667.370000001</v>
      </c>
      <c r="K59" s="66" t="s">
        <v>27</v>
      </c>
      <c r="L59" s="66">
        <v>3</v>
      </c>
      <c r="M59" s="66">
        <v>3</v>
      </c>
      <c r="N59" s="66">
        <v>327</v>
      </c>
      <c r="O59" s="67" t="s">
        <v>78</v>
      </c>
      <c r="P59" s="66" t="s">
        <v>81</v>
      </c>
      <c r="Q59" s="72" t="s">
        <v>80</v>
      </c>
      <c r="R59" s="73">
        <v>43333</v>
      </c>
      <c r="S59" s="74">
        <v>43333</v>
      </c>
      <c r="T59" s="68"/>
      <c r="U59" s="69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5">
        <v>5157237</v>
      </c>
      <c r="F60" s="7">
        <v>2</v>
      </c>
      <c r="G60" s="7">
        <v>3</v>
      </c>
      <c r="H60" s="7">
        <v>2</v>
      </c>
      <c r="I60" s="7">
        <v>377</v>
      </c>
      <c r="J60" s="76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77" t="s">
        <v>80</v>
      </c>
      <c r="R60" s="78">
        <v>43333</v>
      </c>
      <c r="S60" s="79">
        <v>43333</v>
      </c>
      <c r="T60" s="18"/>
      <c r="U60" s="18"/>
      <c r="V60" s="18"/>
    </row>
    <row r="61" spans="1:22" ht="36.75" customHeight="1" x14ac:dyDescent="0.25">
      <c r="A61" s="64">
        <v>2018</v>
      </c>
      <c r="B61" s="65">
        <v>43282</v>
      </c>
      <c r="C61" s="65">
        <v>43373</v>
      </c>
      <c r="D61" s="66" t="s">
        <v>140</v>
      </c>
      <c r="E61" s="71">
        <v>3962306</v>
      </c>
      <c r="F61" s="66" t="s">
        <v>24</v>
      </c>
      <c r="G61" s="66">
        <v>2</v>
      </c>
      <c r="H61" s="66">
        <v>4</v>
      </c>
      <c r="I61" s="66">
        <v>310</v>
      </c>
      <c r="J61" s="71">
        <v>1866446.0899999999</v>
      </c>
      <c r="K61" s="66" t="s">
        <v>24</v>
      </c>
      <c r="L61" s="66">
        <v>2</v>
      </c>
      <c r="M61" s="66">
        <v>4</v>
      </c>
      <c r="N61" s="66">
        <v>310</v>
      </c>
      <c r="O61" s="67" t="s">
        <v>465</v>
      </c>
      <c r="P61" s="66" t="s">
        <v>519</v>
      </c>
      <c r="Q61" s="72" t="s">
        <v>80</v>
      </c>
      <c r="R61" s="73">
        <v>43518</v>
      </c>
      <c r="S61" s="74">
        <v>43518</v>
      </c>
      <c r="T61" s="68"/>
      <c r="U61" s="69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5">
        <v>2302356</v>
      </c>
      <c r="F62" s="7" t="s">
        <v>24</v>
      </c>
      <c r="G62" s="7">
        <v>7</v>
      </c>
      <c r="H62" s="7">
        <v>2</v>
      </c>
      <c r="I62" s="7">
        <v>301</v>
      </c>
      <c r="J62" s="76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466</v>
      </c>
      <c r="P62" s="26" t="s">
        <v>519</v>
      </c>
      <c r="Q62" s="77" t="s">
        <v>80</v>
      </c>
      <c r="R62" s="78">
        <v>43518</v>
      </c>
      <c r="S62" s="79">
        <v>43518</v>
      </c>
      <c r="T62" s="18"/>
      <c r="U62" s="18"/>
      <c r="V62" s="18"/>
    </row>
    <row r="63" spans="1:22" ht="36.75" customHeight="1" x14ac:dyDescent="0.25">
      <c r="A63" s="64">
        <v>2018</v>
      </c>
      <c r="B63" s="65">
        <v>43282</v>
      </c>
      <c r="C63" s="65">
        <v>43373</v>
      </c>
      <c r="D63" s="66" t="s">
        <v>140</v>
      </c>
      <c r="E63" s="71">
        <v>140975505</v>
      </c>
      <c r="F63" s="66" t="s">
        <v>27</v>
      </c>
      <c r="G63" s="66">
        <v>2</v>
      </c>
      <c r="H63" s="66">
        <v>6</v>
      </c>
      <c r="I63" s="66">
        <v>371</v>
      </c>
      <c r="J63" s="71">
        <v>12439262.48</v>
      </c>
      <c r="K63" s="66" t="s">
        <v>27</v>
      </c>
      <c r="L63" s="66">
        <v>2</v>
      </c>
      <c r="M63" s="66">
        <v>6</v>
      </c>
      <c r="N63" s="66">
        <v>371</v>
      </c>
      <c r="O63" s="67" t="s">
        <v>467</v>
      </c>
      <c r="P63" s="66" t="s">
        <v>519</v>
      </c>
      <c r="Q63" s="72" t="s">
        <v>80</v>
      </c>
      <c r="R63" s="73">
        <v>43518</v>
      </c>
      <c r="S63" s="74">
        <v>43518</v>
      </c>
      <c r="T63" s="68"/>
      <c r="U63" s="69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5">
        <v>11257460</v>
      </c>
      <c r="F64" s="7" t="s">
        <v>27</v>
      </c>
      <c r="G64" s="7">
        <v>2</v>
      </c>
      <c r="H64" s="7">
        <v>6</v>
      </c>
      <c r="I64" s="7">
        <v>372</v>
      </c>
      <c r="J64" s="76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468</v>
      </c>
      <c r="P64" s="26" t="s">
        <v>519</v>
      </c>
      <c r="Q64" s="77" t="s">
        <v>80</v>
      </c>
      <c r="R64" s="78">
        <v>43518</v>
      </c>
      <c r="S64" s="79">
        <v>43518</v>
      </c>
      <c r="T64" s="18"/>
      <c r="U64" s="18"/>
      <c r="V64" s="18"/>
    </row>
    <row r="65" spans="1:22" ht="36.75" customHeight="1" x14ac:dyDescent="0.25">
      <c r="A65" s="64">
        <v>2018</v>
      </c>
      <c r="B65" s="65">
        <v>43282</v>
      </c>
      <c r="C65" s="65">
        <v>43373</v>
      </c>
      <c r="D65" s="66" t="s">
        <v>140</v>
      </c>
      <c r="E65" s="71">
        <v>91374118</v>
      </c>
      <c r="F65" s="66" t="s">
        <v>27</v>
      </c>
      <c r="G65" s="66">
        <v>3</v>
      </c>
      <c r="H65" s="66">
        <v>1</v>
      </c>
      <c r="I65" s="66">
        <v>328</v>
      </c>
      <c r="J65" s="71">
        <v>59097743.469999999</v>
      </c>
      <c r="K65" s="66" t="s">
        <v>27</v>
      </c>
      <c r="L65" s="66">
        <v>3</v>
      </c>
      <c r="M65" s="66">
        <v>1</v>
      </c>
      <c r="N65" s="66">
        <v>328</v>
      </c>
      <c r="O65" s="67" t="s">
        <v>469</v>
      </c>
      <c r="P65" s="66" t="s">
        <v>519</v>
      </c>
      <c r="Q65" s="72" t="s">
        <v>80</v>
      </c>
      <c r="R65" s="73">
        <v>43518</v>
      </c>
      <c r="S65" s="74">
        <v>43518</v>
      </c>
      <c r="T65" s="68"/>
      <c r="U65" s="69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5">
        <v>10726503</v>
      </c>
      <c r="F66" s="7" t="s">
        <v>27</v>
      </c>
      <c r="G66" s="7">
        <v>3</v>
      </c>
      <c r="H66" s="7">
        <v>1</v>
      </c>
      <c r="I66" s="7">
        <v>331</v>
      </c>
      <c r="J66" s="76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470</v>
      </c>
      <c r="P66" s="26" t="s">
        <v>519</v>
      </c>
      <c r="Q66" s="77" t="s">
        <v>80</v>
      </c>
      <c r="R66" s="78">
        <v>43518</v>
      </c>
      <c r="S66" s="79">
        <v>43518</v>
      </c>
      <c r="T66" s="18"/>
      <c r="U66" s="18"/>
      <c r="V66" s="18"/>
    </row>
    <row r="67" spans="1:22" ht="36.75" customHeight="1" x14ac:dyDescent="0.25">
      <c r="A67" s="64">
        <v>2018</v>
      </c>
      <c r="B67" s="65">
        <v>43282</v>
      </c>
      <c r="C67" s="65">
        <v>43373</v>
      </c>
      <c r="D67" s="66" t="s">
        <v>140</v>
      </c>
      <c r="E67" s="71">
        <v>229478708</v>
      </c>
      <c r="F67" s="66" t="s">
        <v>27</v>
      </c>
      <c r="G67" s="66">
        <v>3</v>
      </c>
      <c r="H67" s="66">
        <v>2</v>
      </c>
      <c r="I67" s="66">
        <v>320</v>
      </c>
      <c r="J67" s="71">
        <v>131177323.23999999</v>
      </c>
      <c r="K67" s="66" t="s">
        <v>27</v>
      </c>
      <c r="L67" s="66">
        <v>3</v>
      </c>
      <c r="M67" s="66">
        <v>2</v>
      </c>
      <c r="N67" s="66">
        <v>320</v>
      </c>
      <c r="O67" s="67" t="s">
        <v>471</v>
      </c>
      <c r="P67" s="66" t="s">
        <v>519</v>
      </c>
      <c r="Q67" s="72" t="s">
        <v>80</v>
      </c>
      <c r="R67" s="73">
        <v>43518</v>
      </c>
      <c r="S67" s="74">
        <v>43518</v>
      </c>
      <c r="T67" s="68"/>
      <c r="U67" s="69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5">
        <v>954395709</v>
      </c>
      <c r="F68" s="7" t="s">
        <v>27</v>
      </c>
      <c r="G68" s="7">
        <v>3</v>
      </c>
      <c r="H68" s="7">
        <v>2</v>
      </c>
      <c r="I68" s="7">
        <v>321</v>
      </c>
      <c r="J68" s="76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472</v>
      </c>
      <c r="P68" s="26" t="s">
        <v>519</v>
      </c>
      <c r="Q68" s="77" t="s">
        <v>80</v>
      </c>
      <c r="R68" s="78">
        <v>43518</v>
      </c>
      <c r="S68" s="79">
        <v>43518</v>
      </c>
      <c r="T68" s="18"/>
      <c r="U68" s="18"/>
      <c r="V68" s="18"/>
    </row>
    <row r="69" spans="1:22" ht="36.75" customHeight="1" x14ac:dyDescent="0.25">
      <c r="A69" s="64">
        <v>2018</v>
      </c>
      <c r="B69" s="65">
        <v>43282</v>
      </c>
      <c r="C69" s="65">
        <v>43373</v>
      </c>
      <c r="D69" s="66" t="s">
        <v>140</v>
      </c>
      <c r="E69" s="71">
        <v>6612059963</v>
      </c>
      <c r="F69" s="66" t="s">
        <v>27</v>
      </c>
      <c r="G69" s="66">
        <v>3</v>
      </c>
      <c r="H69" s="66">
        <v>2</v>
      </c>
      <c r="I69" s="66">
        <v>322</v>
      </c>
      <c r="J69" s="71">
        <v>4662721541.3199997</v>
      </c>
      <c r="K69" s="66" t="s">
        <v>27</v>
      </c>
      <c r="L69" s="66">
        <v>3</v>
      </c>
      <c r="M69" s="66">
        <v>2</v>
      </c>
      <c r="N69" s="66">
        <v>322</v>
      </c>
      <c r="O69" s="67" t="s">
        <v>473</v>
      </c>
      <c r="P69" s="66" t="s">
        <v>519</v>
      </c>
      <c r="Q69" s="72" t="s">
        <v>80</v>
      </c>
      <c r="R69" s="73">
        <v>43518</v>
      </c>
      <c r="S69" s="74">
        <v>43518</v>
      </c>
      <c r="T69" s="68"/>
      <c r="U69" s="69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5">
        <v>43692483</v>
      </c>
      <c r="F70" s="7" t="s">
        <v>27</v>
      </c>
      <c r="G70" s="7">
        <v>3</v>
      </c>
      <c r="H70" s="7">
        <v>2</v>
      </c>
      <c r="I70" s="7">
        <v>323</v>
      </c>
      <c r="J70" s="76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474</v>
      </c>
      <c r="P70" s="26" t="s">
        <v>519</v>
      </c>
      <c r="Q70" s="77" t="s">
        <v>80</v>
      </c>
      <c r="R70" s="78">
        <v>43518</v>
      </c>
      <c r="S70" s="79">
        <v>43518</v>
      </c>
      <c r="T70" s="18"/>
      <c r="U70" s="18"/>
      <c r="V70" s="18"/>
    </row>
    <row r="71" spans="1:22" ht="36.75" customHeight="1" x14ac:dyDescent="0.25">
      <c r="A71" s="64">
        <v>2018</v>
      </c>
      <c r="B71" s="65">
        <v>43282</v>
      </c>
      <c r="C71" s="65">
        <v>43373</v>
      </c>
      <c r="D71" s="66" t="s">
        <v>140</v>
      </c>
      <c r="E71" s="71">
        <v>75550371</v>
      </c>
      <c r="F71" s="66" t="s">
        <v>27</v>
      </c>
      <c r="G71" s="66">
        <v>3</v>
      </c>
      <c r="H71" s="66">
        <v>2</v>
      </c>
      <c r="I71" s="66">
        <v>325</v>
      </c>
      <c r="J71" s="71">
        <v>12277843.320000002</v>
      </c>
      <c r="K71" s="66" t="s">
        <v>27</v>
      </c>
      <c r="L71" s="66">
        <v>3</v>
      </c>
      <c r="M71" s="66">
        <v>2</v>
      </c>
      <c r="N71" s="66">
        <v>325</v>
      </c>
      <c r="O71" s="67" t="s">
        <v>475</v>
      </c>
      <c r="P71" s="66" t="s">
        <v>519</v>
      </c>
      <c r="Q71" s="72" t="s">
        <v>80</v>
      </c>
      <c r="R71" s="73">
        <v>43518</v>
      </c>
      <c r="S71" s="74">
        <v>43518</v>
      </c>
      <c r="T71" s="68"/>
      <c r="U71" s="69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5">
        <v>36895771</v>
      </c>
      <c r="F72" s="7" t="s">
        <v>27</v>
      </c>
      <c r="G72" s="7">
        <v>3</v>
      </c>
      <c r="H72" s="7">
        <v>2</v>
      </c>
      <c r="I72" s="7">
        <v>329</v>
      </c>
      <c r="J72" s="76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476</v>
      </c>
      <c r="P72" s="26" t="s">
        <v>519</v>
      </c>
      <c r="Q72" s="77" t="s">
        <v>80</v>
      </c>
      <c r="R72" s="78">
        <v>43518</v>
      </c>
      <c r="S72" s="79">
        <v>43518</v>
      </c>
      <c r="T72" s="18"/>
      <c r="U72" s="18"/>
      <c r="V72" s="18"/>
    </row>
    <row r="73" spans="1:22" ht="36.75" customHeight="1" x14ac:dyDescent="0.25">
      <c r="A73" s="64">
        <v>2018</v>
      </c>
      <c r="B73" s="65">
        <v>43282</v>
      </c>
      <c r="C73" s="65">
        <v>43373</v>
      </c>
      <c r="D73" s="66" t="s">
        <v>140</v>
      </c>
      <c r="E73" s="71">
        <v>12923753</v>
      </c>
      <c r="F73" s="66" t="s">
        <v>27</v>
      </c>
      <c r="G73" s="66">
        <v>3</v>
      </c>
      <c r="H73" s="66">
        <v>2</v>
      </c>
      <c r="I73" s="66">
        <v>378</v>
      </c>
      <c r="J73" s="71">
        <v>9500930.2800000012</v>
      </c>
      <c r="K73" s="66" t="s">
        <v>27</v>
      </c>
      <c r="L73" s="66">
        <v>3</v>
      </c>
      <c r="M73" s="66">
        <v>2</v>
      </c>
      <c r="N73" s="66">
        <v>378</v>
      </c>
      <c r="O73" s="67" t="s">
        <v>477</v>
      </c>
      <c r="P73" s="66" t="s">
        <v>519</v>
      </c>
      <c r="Q73" s="72" t="s">
        <v>80</v>
      </c>
      <c r="R73" s="73">
        <v>43518</v>
      </c>
      <c r="S73" s="74">
        <v>43518</v>
      </c>
      <c r="T73" s="68"/>
      <c r="U73" s="69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5">
        <v>511088943</v>
      </c>
      <c r="F74" s="7" t="s">
        <v>27</v>
      </c>
      <c r="G74" s="7">
        <v>3</v>
      </c>
      <c r="H74" s="7">
        <v>2</v>
      </c>
      <c r="I74" s="7">
        <v>381</v>
      </c>
      <c r="J74" s="76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478</v>
      </c>
      <c r="P74" s="26" t="s">
        <v>519</v>
      </c>
      <c r="Q74" s="77" t="s">
        <v>80</v>
      </c>
      <c r="R74" s="78">
        <v>43518</v>
      </c>
      <c r="S74" s="79">
        <v>43518</v>
      </c>
      <c r="T74" s="18"/>
      <c r="U74" s="18"/>
      <c r="V74" s="18"/>
    </row>
    <row r="75" spans="1:22" ht="36.75" customHeight="1" x14ac:dyDescent="0.25">
      <c r="A75" s="64">
        <v>2018</v>
      </c>
      <c r="B75" s="65">
        <v>43282</v>
      </c>
      <c r="C75" s="65">
        <v>43373</v>
      </c>
      <c r="D75" s="66" t="s">
        <v>140</v>
      </c>
      <c r="E75" s="71">
        <v>208487936</v>
      </c>
      <c r="F75" s="66" t="s">
        <v>27</v>
      </c>
      <c r="G75" s="66">
        <v>3</v>
      </c>
      <c r="H75" s="66">
        <v>2</v>
      </c>
      <c r="I75" s="66">
        <v>385</v>
      </c>
      <c r="J75" s="71">
        <v>142278667.90000001</v>
      </c>
      <c r="K75" s="66" t="s">
        <v>27</v>
      </c>
      <c r="L75" s="66">
        <v>3</v>
      </c>
      <c r="M75" s="66">
        <v>2</v>
      </c>
      <c r="N75" s="66">
        <v>385</v>
      </c>
      <c r="O75" s="67" t="s">
        <v>479</v>
      </c>
      <c r="P75" s="66" t="s">
        <v>519</v>
      </c>
      <c r="Q75" s="72" t="s">
        <v>80</v>
      </c>
      <c r="R75" s="73">
        <v>43518</v>
      </c>
      <c r="S75" s="74">
        <v>43518</v>
      </c>
      <c r="T75" s="68"/>
      <c r="U75" s="69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5">
        <v>11109622</v>
      </c>
      <c r="F76" s="7" t="s">
        <v>27</v>
      </c>
      <c r="G76" s="7">
        <v>3</v>
      </c>
      <c r="H76" s="7">
        <v>2</v>
      </c>
      <c r="I76" s="7">
        <v>387</v>
      </c>
      <c r="J76" s="76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480</v>
      </c>
      <c r="P76" s="26" t="s">
        <v>519</v>
      </c>
      <c r="Q76" s="77" t="s">
        <v>80</v>
      </c>
      <c r="R76" s="78">
        <v>43518</v>
      </c>
      <c r="S76" s="79">
        <v>43518</v>
      </c>
      <c r="T76" s="18"/>
      <c r="U76" s="18"/>
      <c r="V76" s="18"/>
    </row>
    <row r="77" spans="1:22" ht="36.75" customHeight="1" x14ac:dyDescent="0.25">
      <c r="A77" s="64">
        <v>2018</v>
      </c>
      <c r="B77" s="65">
        <v>43282</v>
      </c>
      <c r="C77" s="65">
        <v>43373</v>
      </c>
      <c r="D77" s="66" t="s">
        <v>140</v>
      </c>
      <c r="E77" s="71">
        <v>242690782</v>
      </c>
      <c r="F77" s="66" t="s">
        <v>27</v>
      </c>
      <c r="G77" s="66">
        <v>3</v>
      </c>
      <c r="H77" s="66">
        <v>2</v>
      </c>
      <c r="I77" s="66">
        <v>388</v>
      </c>
      <c r="J77" s="71">
        <v>161694869.27999997</v>
      </c>
      <c r="K77" s="66" t="s">
        <v>27</v>
      </c>
      <c r="L77" s="66">
        <v>3</v>
      </c>
      <c r="M77" s="66">
        <v>2</v>
      </c>
      <c r="N77" s="66">
        <v>388</v>
      </c>
      <c r="O77" s="67" t="s">
        <v>481</v>
      </c>
      <c r="P77" s="66" t="s">
        <v>519</v>
      </c>
      <c r="Q77" s="72" t="s">
        <v>80</v>
      </c>
      <c r="R77" s="73">
        <v>43518</v>
      </c>
      <c r="S77" s="74">
        <v>43518</v>
      </c>
      <c r="T77" s="68"/>
      <c r="U77" s="69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5">
        <v>14393259</v>
      </c>
      <c r="F78" s="7" t="s">
        <v>27</v>
      </c>
      <c r="G78" s="7">
        <v>3</v>
      </c>
      <c r="H78" s="7">
        <v>2</v>
      </c>
      <c r="I78" s="7">
        <v>391</v>
      </c>
      <c r="J78" s="76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482</v>
      </c>
      <c r="P78" s="26" t="s">
        <v>519</v>
      </c>
      <c r="Q78" s="77" t="s">
        <v>80</v>
      </c>
      <c r="R78" s="78">
        <v>43518</v>
      </c>
      <c r="S78" s="79">
        <v>43518</v>
      </c>
      <c r="T78" s="18"/>
      <c r="U78" s="18"/>
      <c r="V78" s="18"/>
    </row>
    <row r="79" spans="1:22" ht="36.75" customHeight="1" x14ac:dyDescent="0.25">
      <c r="A79" s="64">
        <v>2018</v>
      </c>
      <c r="B79" s="65">
        <v>43282</v>
      </c>
      <c r="C79" s="65">
        <v>43373</v>
      </c>
      <c r="D79" s="66" t="s">
        <v>140</v>
      </c>
      <c r="E79" s="71">
        <v>37361239</v>
      </c>
      <c r="F79" s="66" t="s">
        <v>27</v>
      </c>
      <c r="G79" s="66">
        <v>3</v>
      </c>
      <c r="H79" s="66">
        <v>2</v>
      </c>
      <c r="I79" s="66">
        <v>392</v>
      </c>
      <c r="J79" s="71">
        <v>15244767.630000001</v>
      </c>
      <c r="K79" s="66" t="s">
        <v>27</v>
      </c>
      <c r="L79" s="66">
        <v>3</v>
      </c>
      <c r="M79" s="66">
        <v>2</v>
      </c>
      <c r="N79" s="66">
        <v>392</v>
      </c>
      <c r="O79" s="67" t="s">
        <v>483</v>
      </c>
      <c r="P79" s="66" t="s">
        <v>519</v>
      </c>
      <c r="Q79" s="72" t="s">
        <v>80</v>
      </c>
      <c r="R79" s="73">
        <v>43518</v>
      </c>
      <c r="S79" s="74">
        <v>43518</v>
      </c>
      <c r="T79" s="68"/>
      <c r="U79" s="69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5">
        <v>40603707</v>
      </c>
      <c r="F80" s="7" t="s">
        <v>27</v>
      </c>
      <c r="G80" s="7">
        <v>3</v>
      </c>
      <c r="H80" s="7">
        <v>2</v>
      </c>
      <c r="I80" s="7">
        <v>393</v>
      </c>
      <c r="J80" s="76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484</v>
      </c>
      <c r="P80" s="26" t="s">
        <v>519</v>
      </c>
      <c r="Q80" s="77" t="s">
        <v>80</v>
      </c>
      <c r="R80" s="78">
        <v>43518</v>
      </c>
      <c r="S80" s="79">
        <v>43518</v>
      </c>
      <c r="T80" s="18"/>
      <c r="U80" s="18"/>
      <c r="V80" s="18"/>
    </row>
    <row r="81" spans="1:22" ht="36.75" customHeight="1" x14ac:dyDescent="0.25">
      <c r="A81" s="64">
        <v>2018</v>
      </c>
      <c r="B81" s="65">
        <v>43282</v>
      </c>
      <c r="C81" s="65">
        <v>43373</v>
      </c>
      <c r="D81" s="66" t="s">
        <v>140</v>
      </c>
      <c r="E81" s="71">
        <v>30440677</v>
      </c>
      <c r="F81" s="66" t="s">
        <v>27</v>
      </c>
      <c r="G81" s="66">
        <v>3</v>
      </c>
      <c r="H81" s="66">
        <v>2</v>
      </c>
      <c r="I81" s="66">
        <v>394</v>
      </c>
      <c r="J81" s="71">
        <v>13936763.68</v>
      </c>
      <c r="K81" s="66" t="s">
        <v>27</v>
      </c>
      <c r="L81" s="66">
        <v>3</v>
      </c>
      <c r="M81" s="66">
        <v>2</v>
      </c>
      <c r="N81" s="66">
        <v>394</v>
      </c>
      <c r="O81" s="67" t="s">
        <v>485</v>
      </c>
      <c r="P81" s="66" t="s">
        <v>519</v>
      </c>
      <c r="Q81" s="72" t="s">
        <v>80</v>
      </c>
      <c r="R81" s="73">
        <v>43518</v>
      </c>
      <c r="S81" s="74">
        <v>43518</v>
      </c>
      <c r="T81" s="68"/>
      <c r="U81" s="69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5">
        <v>26943760</v>
      </c>
      <c r="F82" s="7" t="s">
        <v>27</v>
      </c>
      <c r="G82" s="7">
        <v>3</v>
      </c>
      <c r="H82" s="7">
        <v>2</v>
      </c>
      <c r="I82" s="7">
        <v>396</v>
      </c>
      <c r="J82" s="76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486</v>
      </c>
      <c r="P82" s="26" t="s">
        <v>519</v>
      </c>
      <c r="Q82" s="77" t="s">
        <v>80</v>
      </c>
      <c r="R82" s="78">
        <v>43518</v>
      </c>
      <c r="S82" s="79">
        <v>43518</v>
      </c>
      <c r="T82" s="18"/>
      <c r="U82" s="18"/>
      <c r="V82" s="18"/>
    </row>
    <row r="83" spans="1:22" ht="36.75" customHeight="1" x14ac:dyDescent="0.25">
      <c r="A83" s="64">
        <v>2018</v>
      </c>
      <c r="B83" s="65">
        <v>43282</v>
      </c>
      <c r="C83" s="65">
        <v>43373</v>
      </c>
      <c r="D83" s="66" t="s">
        <v>140</v>
      </c>
      <c r="E83" s="71">
        <v>292061564</v>
      </c>
      <c r="F83" s="66" t="s">
        <v>27</v>
      </c>
      <c r="G83" s="66">
        <v>3</v>
      </c>
      <c r="H83" s="66">
        <v>2</v>
      </c>
      <c r="I83" s="66">
        <v>397</v>
      </c>
      <c r="J83" s="71">
        <v>134900007.12</v>
      </c>
      <c r="K83" s="66" t="s">
        <v>27</v>
      </c>
      <c r="L83" s="66">
        <v>3</v>
      </c>
      <c r="M83" s="66">
        <v>2</v>
      </c>
      <c r="N83" s="66">
        <v>397</v>
      </c>
      <c r="O83" s="67" t="s">
        <v>487</v>
      </c>
      <c r="P83" s="66" t="s">
        <v>519</v>
      </c>
      <c r="Q83" s="72" t="s">
        <v>80</v>
      </c>
      <c r="R83" s="73">
        <v>43518</v>
      </c>
      <c r="S83" s="74">
        <v>43518</v>
      </c>
      <c r="T83" s="68"/>
      <c r="U83" s="69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5">
        <v>8391897</v>
      </c>
      <c r="F84" s="7" t="s">
        <v>27</v>
      </c>
      <c r="G84" s="7">
        <v>3</v>
      </c>
      <c r="H84" s="7">
        <v>2</v>
      </c>
      <c r="I84" s="7">
        <v>555</v>
      </c>
      <c r="J84" s="76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488</v>
      </c>
      <c r="P84" s="26" t="s">
        <v>519</v>
      </c>
      <c r="Q84" s="77" t="s">
        <v>80</v>
      </c>
      <c r="R84" s="78">
        <v>43518</v>
      </c>
      <c r="S84" s="79">
        <v>43518</v>
      </c>
      <c r="T84" s="18"/>
      <c r="U84" s="18"/>
      <c r="V84" s="18"/>
    </row>
    <row r="85" spans="1:22" ht="36.75" customHeight="1" x14ac:dyDescent="0.25">
      <c r="A85" s="64">
        <v>2018</v>
      </c>
      <c r="B85" s="65">
        <v>43282</v>
      </c>
      <c r="C85" s="65">
        <v>43373</v>
      </c>
      <c r="D85" s="66" t="s">
        <v>140</v>
      </c>
      <c r="E85" s="71">
        <v>250653568</v>
      </c>
      <c r="F85" s="66" t="s">
        <v>27</v>
      </c>
      <c r="G85" s="66">
        <v>3</v>
      </c>
      <c r="H85" s="66">
        <v>3</v>
      </c>
      <c r="I85" s="66">
        <v>326</v>
      </c>
      <c r="J85" s="71">
        <v>47549539.25</v>
      </c>
      <c r="K85" s="66" t="s">
        <v>27</v>
      </c>
      <c r="L85" s="66">
        <v>3</v>
      </c>
      <c r="M85" s="66">
        <v>3</v>
      </c>
      <c r="N85" s="66">
        <v>326</v>
      </c>
      <c r="O85" s="67" t="s">
        <v>489</v>
      </c>
      <c r="P85" s="66" t="s">
        <v>519</v>
      </c>
      <c r="Q85" s="72" t="s">
        <v>80</v>
      </c>
      <c r="R85" s="73">
        <v>43518</v>
      </c>
      <c r="S85" s="74">
        <v>43518</v>
      </c>
      <c r="T85" s="68"/>
      <c r="U85" s="69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5">
        <v>48040654</v>
      </c>
      <c r="F86" s="7" t="s">
        <v>27</v>
      </c>
      <c r="G86" s="7">
        <v>3</v>
      </c>
      <c r="H86" s="7">
        <v>3</v>
      </c>
      <c r="I86" s="7">
        <v>327</v>
      </c>
      <c r="J86" s="76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490</v>
      </c>
      <c r="P86" s="26" t="s">
        <v>519</v>
      </c>
      <c r="Q86" s="77" t="s">
        <v>80</v>
      </c>
      <c r="R86" s="78">
        <v>43518</v>
      </c>
      <c r="S86" s="79">
        <v>43518</v>
      </c>
      <c r="T86" s="18"/>
      <c r="U86" s="18"/>
      <c r="V86" s="18"/>
    </row>
    <row r="87" spans="1:22" ht="36.75" customHeight="1" x14ac:dyDescent="0.25">
      <c r="A87" s="64">
        <v>2018</v>
      </c>
      <c r="B87" s="65">
        <v>43282</v>
      </c>
      <c r="C87" s="65">
        <v>43373</v>
      </c>
      <c r="D87" s="66" t="s">
        <v>140</v>
      </c>
      <c r="E87" s="71">
        <v>5157237</v>
      </c>
      <c r="F87" s="66">
        <v>2</v>
      </c>
      <c r="G87" s="66">
        <v>3</v>
      </c>
      <c r="H87" s="66">
        <v>2</v>
      </c>
      <c r="I87" s="66">
        <v>377</v>
      </c>
      <c r="J87" s="71">
        <v>91000</v>
      </c>
      <c r="K87" s="66">
        <v>2</v>
      </c>
      <c r="L87" s="66">
        <v>3</v>
      </c>
      <c r="M87" s="66">
        <v>2</v>
      </c>
      <c r="N87" s="66">
        <v>377</v>
      </c>
      <c r="O87" s="67" t="s">
        <v>491</v>
      </c>
      <c r="P87" s="66" t="s">
        <v>519</v>
      </c>
      <c r="Q87" s="72" t="s">
        <v>80</v>
      </c>
      <c r="R87" s="73">
        <v>43518</v>
      </c>
      <c r="S87" s="74">
        <v>43518</v>
      </c>
      <c r="T87" s="68"/>
      <c r="U87" s="69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5">
        <v>3962306</v>
      </c>
      <c r="F88" s="7" t="s">
        <v>24</v>
      </c>
      <c r="G88" s="7">
        <v>2</v>
      </c>
      <c r="H88" s="7">
        <v>4</v>
      </c>
      <c r="I88" s="7">
        <v>310</v>
      </c>
      <c r="J88" s="76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492</v>
      </c>
      <c r="P88" s="26" t="s">
        <v>520</v>
      </c>
      <c r="Q88" s="77" t="s">
        <v>80</v>
      </c>
      <c r="R88" s="78">
        <v>43518</v>
      </c>
      <c r="S88" s="79">
        <v>43518</v>
      </c>
      <c r="T88" s="18"/>
      <c r="U88" s="18"/>
      <c r="V88" s="18"/>
    </row>
    <row r="89" spans="1:22" ht="36.75" customHeight="1" x14ac:dyDescent="0.25">
      <c r="A89" s="64">
        <v>2018</v>
      </c>
      <c r="B89" s="65">
        <v>43374</v>
      </c>
      <c r="C89" s="65">
        <v>43465</v>
      </c>
      <c r="D89" s="66" t="s">
        <v>170</v>
      </c>
      <c r="E89" s="71">
        <v>2302356</v>
      </c>
      <c r="F89" s="66" t="s">
        <v>24</v>
      </c>
      <c r="G89" s="66">
        <v>7</v>
      </c>
      <c r="H89" s="66">
        <v>2</v>
      </c>
      <c r="I89" s="66">
        <v>301</v>
      </c>
      <c r="J89" s="71">
        <v>468971.57999999996</v>
      </c>
      <c r="K89" s="66" t="s">
        <v>24</v>
      </c>
      <c r="L89" s="66">
        <v>7</v>
      </c>
      <c r="M89" s="66">
        <v>2</v>
      </c>
      <c r="N89" s="66">
        <v>301</v>
      </c>
      <c r="O89" s="67" t="s">
        <v>493</v>
      </c>
      <c r="P89" s="66" t="s">
        <v>520</v>
      </c>
      <c r="Q89" s="72" t="s">
        <v>80</v>
      </c>
      <c r="R89" s="73">
        <v>43518</v>
      </c>
      <c r="S89" s="74">
        <v>43518</v>
      </c>
      <c r="T89" s="68"/>
      <c r="U89" s="69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5">
        <v>140975505</v>
      </c>
      <c r="F90" s="7" t="s">
        <v>27</v>
      </c>
      <c r="G90" s="7">
        <v>2</v>
      </c>
      <c r="H90" s="7">
        <v>6</v>
      </c>
      <c r="I90" s="7">
        <v>371</v>
      </c>
      <c r="J90" s="76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494</v>
      </c>
      <c r="P90" s="26" t="s">
        <v>520</v>
      </c>
      <c r="Q90" s="77" t="s">
        <v>80</v>
      </c>
      <c r="R90" s="78">
        <v>43518</v>
      </c>
      <c r="S90" s="79">
        <v>43518</v>
      </c>
      <c r="T90" s="18"/>
      <c r="U90" s="18"/>
      <c r="V90" s="18"/>
    </row>
    <row r="91" spans="1:22" ht="36.75" customHeight="1" x14ac:dyDescent="0.25">
      <c r="A91" s="64">
        <v>2018</v>
      </c>
      <c r="B91" s="65">
        <v>43374</v>
      </c>
      <c r="C91" s="65">
        <v>43465</v>
      </c>
      <c r="D91" s="66" t="s">
        <v>170</v>
      </c>
      <c r="E91" s="71">
        <v>11257460</v>
      </c>
      <c r="F91" s="66" t="s">
        <v>27</v>
      </c>
      <c r="G91" s="66">
        <v>2</v>
      </c>
      <c r="H91" s="66">
        <v>6</v>
      </c>
      <c r="I91" s="66">
        <v>372</v>
      </c>
      <c r="J91" s="71">
        <v>6211495.4500000002</v>
      </c>
      <c r="K91" s="66" t="s">
        <v>27</v>
      </c>
      <c r="L91" s="66">
        <v>2</v>
      </c>
      <c r="M91" s="66">
        <v>6</v>
      </c>
      <c r="N91" s="66">
        <v>372</v>
      </c>
      <c r="O91" s="67" t="s">
        <v>495</v>
      </c>
      <c r="P91" s="66" t="s">
        <v>520</v>
      </c>
      <c r="Q91" s="72" t="s">
        <v>80</v>
      </c>
      <c r="R91" s="73">
        <v>43518</v>
      </c>
      <c r="S91" s="74">
        <v>43518</v>
      </c>
      <c r="T91" s="68"/>
      <c r="U91" s="69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5">
        <v>91374118</v>
      </c>
      <c r="F92" s="7" t="s">
        <v>27</v>
      </c>
      <c r="G92" s="7">
        <v>3</v>
      </c>
      <c r="H92" s="7">
        <v>1</v>
      </c>
      <c r="I92" s="7">
        <v>328</v>
      </c>
      <c r="J92" s="76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496</v>
      </c>
      <c r="P92" s="26" t="s">
        <v>520</v>
      </c>
      <c r="Q92" s="77" t="s">
        <v>80</v>
      </c>
      <c r="R92" s="78">
        <v>43518</v>
      </c>
      <c r="S92" s="79">
        <v>43518</v>
      </c>
      <c r="T92" s="18"/>
      <c r="U92" s="18"/>
      <c r="V92" s="18"/>
    </row>
    <row r="93" spans="1:22" ht="36.75" customHeight="1" x14ac:dyDescent="0.25">
      <c r="A93" s="64">
        <v>2018</v>
      </c>
      <c r="B93" s="65">
        <v>43374</v>
      </c>
      <c r="C93" s="65">
        <v>43465</v>
      </c>
      <c r="D93" s="66" t="s">
        <v>170</v>
      </c>
      <c r="E93" s="71">
        <v>10726503</v>
      </c>
      <c r="F93" s="66" t="s">
        <v>27</v>
      </c>
      <c r="G93" s="66">
        <v>3</v>
      </c>
      <c r="H93" s="66">
        <v>1</v>
      </c>
      <c r="I93" s="66">
        <v>331</v>
      </c>
      <c r="J93" s="71">
        <v>9465563.0500000007</v>
      </c>
      <c r="K93" s="66" t="s">
        <v>27</v>
      </c>
      <c r="L93" s="66">
        <v>3</v>
      </c>
      <c r="M93" s="66">
        <v>1</v>
      </c>
      <c r="N93" s="66">
        <v>331</v>
      </c>
      <c r="O93" s="67" t="s">
        <v>497</v>
      </c>
      <c r="P93" s="66" t="s">
        <v>520</v>
      </c>
      <c r="Q93" s="72" t="s">
        <v>80</v>
      </c>
      <c r="R93" s="73">
        <v>43518</v>
      </c>
      <c r="S93" s="74">
        <v>43518</v>
      </c>
      <c r="T93" s="68"/>
      <c r="U93" s="69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5">
        <v>229478708</v>
      </c>
      <c r="F94" s="7" t="s">
        <v>27</v>
      </c>
      <c r="G94" s="7">
        <v>3</v>
      </c>
      <c r="H94" s="7">
        <v>2</v>
      </c>
      <c r="I94" s="7">
        <v>320</v>
      </c>
      <c r="J94" s="76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498</v>
      </c>
      <c r="P94" s="26" t="s">
        <v>520</v>
      </c>
      <c r="Q94" s="77" t="s">
        <v>80</v>
      </c>
      <c r="R94" s="78">
        <v>43518</v>
      </c>
      <c r="S94" s="79">
        <v>43518</v>
      </c>
      <c r="T94" s="18"/>
      <c r="U94" s="18"/>
      <c r="V94" s="18"/>
    </row>
    <row r="95" spans="1:22" ht="36.75" customHeight="1" x14ac:dyDescent="0.25">
      <c r="A95" s="64">
        <v>2018</v>
      </c>
      <c r="B95" s="65">
        <v>43374</v>
      </c>
      <c r="C95" s="65">
        <v>43465</v>
      </c>
      <c r="D95" s="66" t="s">
        <v>170</v>
      </c>
      <c r="E95" s="71">
        <v>954395709</v>
      </c>
      <c r="F95" s="66" t="s">
        <v>27</v>
      </c>
      <c r="G95" s="66">
        <v>3</v>
      </c>
      <c r="H95" s="66">
        <v>2</v>
      </c>
      <c r="I95" s="66">
        <v>321</v>
      </c>
      <c r="J95" s="71">
        <v>911611895.2700001</v>
      </c>
      <c r="K95" s="66" t="s">
        <v>27</v>
      </c>
      <c r="L95" s="66">
        <v>3</v>
      </c>
      <c r="M95" s="66">
        <v>2</v>
      </c>
      <c r="N95" s="66">
        <v>321</v>
      </c>
      <c r="O95" s="67" t="s">
        <v>499</v>
      </c>
      <c r="P95" s="66" t="s">
        <v>520</v>
      </c>
      <c r="Q95" s="72" t="s">
        <v>80</v>
      </c>
      <c r="R95" s="73">
        <v>43518</v>
      </c>
      <c r="S95" s="74">
        <v>43518</v>
      </c>
      <c r="T95" s="68"/>
      <c r="U95" s="69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5">
        <v>6612059963</v>
      </c>
      <c r="F96" s="7" t="s">
        <v>27</v>
      </c>
      <c r="G96" s="7">
        <v>3</v>
      </c>
      <c r="H96" s="7">
        <v>2</v>
      </c>
      <c r="I96" s="7">
        <v>322</v>
      </c>
      <c r="J96" s="76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500</v>
      </c>
      <c r="P96" s="26" t="s">
        <v>520</v>
      </c>
      <c r="Q96" s="77" t="s">
        <v>80</v>
      </c>
      <c r="R96" s="78">
        <v>43518</v>
      </c>
      <c r="S96" s="79">
        <v>43518</v>
      </c>
      <c r="T96" s="18"/>
      <c r="U96" s="18"/>
      <c r="V96" s="18"/>
    </row>
    <row r="97" spans="1:22" ht="36.75" customHeight="1" x14ac:dyDescent="0.25">
      <c r="A97" s="64">
        <v>2018</v>
      </c>
      <c r="B97" s="65">
        <v>43374</v>
      </c>
      <c r="C97" s="65">
        <v>43465</v>
      </c>
      <c r="D97" s="66" t="s">
        <v>170</v>
      </c>
      <c r="E97" s="71">
        <v>43692483</v>
      </c>
      <c r="F97" s="66" t="s">
        <v>27</v>
      </c>
      <c r="G97" s="66">
        <v>3</v>
      </c>
      <c r="H97" s="66">
        <v>2</v>
      </c>
      <c r="I97" s="66">
        <v>323</v>
      </c>
      <c r="J97" s="71">
        <v>38318911.530000001</v>
      </c>
      <c r="K97" s="66" t="s">
        <v>27</v>
      </c>
      <c r="L97" s="66">
        <v>3</v>
      </c>
      <c r="M97" s="66">
        <v>2</v>
      </c>
      <c r="N97" s="66">
        <v>323</v>
      </c>
      <c r="O97" s="67" t="s">
        <v>501</v>
      </c>
      <c r="P97" s="66" t="s">
        <v>520</v>
      </c>
      <c r="Q97" s="72" t="s">
        <v>80</v>
      </c>
      <c r="R97" s="73">
        <v>43518</v>
      </c>
      <c r="S97" s="74">
        <v>43518</v>
      </c>
      <c r="T97" s="68"/>
      <c r="U97" s="69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5">
        <v>75550371</v>
      </c>
      <c r="F98" s="7" t="s">
        <v>27</v>
      </c>
      <c r="G98" s="7">
        <v>3</v>
      </c>
      <c r="H98" s="7">
        <v>2</v>
      </c>
      <c r="I98" s="7">
        <v>325</v>
      </c>
      <c r="J98" s="76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502</v>
      </c>
      <c r="P98" s="26" t="s">
        <v>520</v>
      </c>
      <c r="Q98" s="77" t="s">
        <v>80</v>
      </c>
      <c r="R98" s="78">
        <v>43518</v>
      </c>
      <c r="S98" s="79">
        <v>43518</v>
      </c>
      <c r="T98" s="18"/>
      <c r="U98" s="18"/>
      <c r="V98" s="18"/>
    </row>
    <row r="99" spans="1:22" ht="36.75" customHeight="1" x14ac:dyDescent="0.25">
      <c r="A99" s="64">
        <v>2018</v>
      </c>
      <c r="B99" s="65">
        <v>43374</v>
      </c>
      <c r="C99" s="65">
        <v>43465</v>
      </c>
      <c r="D99" s="66" t="s">
        <v>170</v>
      </c>
      <c r="E99" s="71">
        <v>36895771</v>
      </c>
      <c r="F99" s="66" t="s">
        <v>27</v>
      </c>
      <c r="G99" s="66">
        <v>3</v>
      </c>
      <c r="H99" s="66">
        <v>2</v>
      </c>
      <c r="I99" s="66">
        <v>329</v>
      </c>
      <c r="J99" s="71">
        <v>33011822.09</v>
      </c>
      <c r="K99" s="66" t="s">
        <v>27</v>
      </c>
      <c r="L99" s="66">
        <v>3</v>
      </c>
      <c r="M99" s="66">
        <v>2</v>
      </c>
      <c r="N99" s="66">
        <v>329</v>
      </c>
      <c r="O99" s="67" t="s">
        <v>503</v>
      </c>
      <c r="P99" s="66" t="s">
        <v>520</v>
      </c>
      <c r="Q99" s="72" t="s">
        <v>80</v>
      </c>
      <c r="R99" s="73">
        <v>43518</v>
      </c>
      <c r="S99" s="74">
        <v>43518</v>
      </c>
      <c r="T99" s="68"/>
      <c r="U99" s="69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5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6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504</v>
      </c>
      <c r="P100" s="26" t="s">
        <v>520</v>
      </c>
      <c r="Q100" s="77" t="s">
        <v>80</v>
      </c>
      <c r="R100" s="78">
        <v>43518</v>
      </c>
      <c r="S100" s="79">
        <v>43518</v>
      </c>
      <c r="T100" s="18"/>
      <c r="U100" s="18"/>
      <c r="V100" s="18"/>
    </row>
    <row r="101" spans="1:22" ht="36.75" customHeight="1" x14ac:dyDescent="0.25">
      <c r="A101" s="64">
        <v>2018</v>
      </c>
      <c r="B101" s="65">
        <v>43374</v>
      </c>
      <c r="C101" s="65">
        <v>43465</v>
      </c>
      <c r="D101" s="66" t="s">
        <v>170</v>
      </c>
      <c r="E101" s="71">
        <v>511088943</v>
      </c>
      <c r="F101" s="66" t="s">
        <v>27</v>
      </c>
      <c r="G101" s="66">
        <v>3</v>
      </c>
      <c r="H101" s="66">
        <v>2</v>
      </c>
      <c r="I101" s="66">
        <v>381</v>
      </c>
      <c r="J101" s="71">
        <v>465482561.67000008</v>
      </c>
      <c r="K101" s="66" t="s">
        <v>27</v>
      </c>
      <c r="L101" s="66">
        <v>3</v>
      </c>
      <c r="M101" s="66">
        <v>2</v>
      </c>
      <c r="N101" s="66">
        <v>381</v>
      </c>
      <c r="O101" s="67" t="s">
        <v>505</v>
      </c>
      <c r="P101" s="66" t="s">
        <v>520</v>
      </c>
      <c r="Q101" s="72" t="s">
        <v>80</v>
      </c>
      <c r="R101" s="73">
        <v>43518</v>
      </c>
      <c r="S101" s="74">
        <v>43518</v>
      </c>
      <c r="T101" s="68"/>
      <c r="U101" s="69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5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6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506</v>
      </c>
      <c r="P102" s="26" t="s">
        <v>520</v>
      </c>
      <c r="Q102" s="77" t="s">
        <v>80</v>
      </c>
      <c r="R102" s="78">
        <v>43518</v>
      </c>
      <c r="S102" s="79">
        <v>43518</v>
      </c>
      <c r="T102" s="18"/>
      <c r="U102" s="18"/>
      <c r="V102" s="18"/>
    </row>
    <row r="103" spans="1:22" ht="36.75" customHeight="1" x14ac:dyDescent="0.25">
      <c r="A103" s="64">
        <v>2018</v>
      </c>
      <c r="B103" s="65">
        <v>43374</v>
      </c>
      <c r="C103" s="65">
        <v>43465</v>
      </c>
      <c r="D103" s="66" t="s">
        <v>170</v>
      </c>
      <c r="E103" s="71">
        <v>11109622</v>
      </c>
      <c r="F103" s="66" t="s">
        <v>27</v>
      </c>
      <c r="G103" s="66">
        <v>3</v>
      </c>
      <c r="H103" s="66">
        <v>2</v>
      </c>
      <c r="I103" s="66">
        <v>387</v>
      </c>
      <c r="J103" s="71">
        <v>9288994.8499999996</v>
      </c>
      <c r="K103" s="66" t="s">
        <v>27</v>
      </c>
      <c r="L103" s="66">
        <v>3</v>
      </c>
      <c r="M103" s="66">
        <v>2</v>
      </c>
      <c r="N103" s="66">
        <v>387</v>
      </c>
      <c r="O103" s="67" t="s">
        <v>507</v>
      </c>
      <c r="P103" s="66" t="s">
        <v>520</v>
      </c>
      <c r="Q103" s="72" t="s">
        <v>80</v>
      </c>
      <c r="R103" s="73">
        <v>43518</v>
      </c>
      <c r="S103" s="74">
        <v>43518</v>
      </c>
      <c r="T103" s="68"/>
      <c r="U103" s="69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5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6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508</v>
      </c>
      <c r="P104" s="26" t="s">
        <v>520</v>
      </c>
      <c r="Q104" s="77" t="s">
        <v>80</v>
      </c>
      <c r="R104" s="78">
        <v>43518</v>
      </c>
      <c r="S104" s="79">
        <v>43518</v>
      </c>
      <c r="T104" s="18"/>
      <c r="U104" s="18"/>
      <c r="V104" s="18"/>
    </row>
    <row r="105" spans="1:22" ht="36.75" customHeight="1" x14ac:dyDescent="0.25">
      <c r="A105" s="64">
        <v>2018</v>
      </c>
      <c r="B105" s="65">
        <v>43374</v>
      </c>
      <c r="C105" s="65">
        <v>43465</v>
      </c>
      <c r="D105" s="66" t="s">
        <v>170</v>
      </c>
      <c r="E105" s="71">
        <v>14393259</v>
      </c>
      <c r="F105" s="66" t="s">
        <v>27</v>
      </c>
      <c r="G105" s="66">
        <v>3</v>
      </c>
      <c r="H105" s="66">
        <v>2</v>
      </c>
      <c r="I105" s="66">
        <v>391</v>
      </c>
      <c r="J105" s="71">
        <v>11742582.439999999</v>
      </c>
      <c r="K105" s="66" t="s">
        <v>27</v>
      </c>
      <c r="L105" s="66">
        <v>3</v>
      </c>
      <c r="M105" s="66">
        <v>2</v>
      </c>
      <c r="N105" s="66">
        <v>391</v>
      </c>
      <c r="O105" s="67" t="s">
        <v>509</v>
      </c>
      <c r="P105" s="66" t="s">
        <v>520</v>
      </c>
      <c r="Q105" s="72" t="s">
        <v>80</v>
      </c>
      <c r="R105" s="73">
        <v>43518</v>
      </c>
      <c r="S105" s="74">
        <v>43518</v>
      </c>
      <c r="T105" s="68"/>
      <c r="U105" s="69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5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6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510</v>
      </c>
      <c r="P106" s="26" t="s">
        <v>520</v>
      </c>
      <c r="Q106" s="77" t="s">
        <v>80</v>
      </c>
      <c r="R106" s="78">
        <v>43518</v>
      </c>
      <c r="S106" s="79">
        <v>43518</v>
      </c>
      <c r="T106" s="18"/>
      <c r="U106" s="18"/>
      <c r="V106" s="18"/>
    </row>
    <row r="107" spans="1:22" ht="36.75" customHeight="1" x14ac:dyDescent="0.25">
      <c r="A107" s="64">
        <v>2018</v>
      </c>
      <c r="B107" s="65">
        <v>43374</v>
      </c>
      <c r="C107" s="65">
        <v>43465</v>
      </c>
      <c r="D107" s="66" t="s">
        <v>170</v>
      </c>
      <c r="E107" s="71">
        <v>40603707</v>
      </c>
      <c r="F107" s="66" t="s">
        <v>27</v>
      </c>
      <c r="G107" s="66">
        <v>3</v>
      </c>
      <c r="H107" s="66">
        <v>2</v>
      </c>
      <c r="I107" s="66">
        <v>393</v>
      </c>
      <c r="J107" s="71">
        <v>66838791.049999997</v>
      </c>
      <c r="K107" s="66" t="s">
        <v>27</v>
      </c>
      <c r="L107" s="66">
        <v>3</v>
      </c>
      <c r="M107" s="66">
        <v>2</v>
      </c>
      <c r="N107" s="66">
        <v>393</v>
      </c>
      <c r="O107" s="67" t="s">
        <v>511</v>
      </c>
      <c r="P107" s="66" t="s">
        <v>520</v>
      </c>
      <c r="Q107" s="72" t="s">
        <v>80</v>
      </c>
      <c r="R107" s="73">
        <v>43518</v>
      </c>
      <c r="S107" s="74">
        <v>43518</v>
      </c>
      <c r="T107" s="68"/>
      <c r="U107" s="69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5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6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512</v>
      </c>
      <c r="P108" s="26" t="s">
        <v>520</v>
      </c>
      <c r="Q108" s="77" t="s">
        <v>80</v>
      </c>
      <c r="R108" s="78">
        <v>43518</v>
      </c>
      <c r="S108" s="79">
        <v>43518</v>
      </c>
      <c r="T108" s="18"/>
      <c r="U108" s="18"/>
      <c r="V108" s="18"/>
    </row>
    <row r="109" spans="1:22" ht="36.75" customHeight="1" x14ac:dyDescent="0.25">
      <c r="A109" s="64">
        <v>2018</v>
      </c>
      <c r="B109" s="65">
        <v>43374</v>
      </c>
      <c r="C109" s="65">
        <v>43465</v>
      </c>
      <c r="D109" s="66" t="s">
        <v>170</v>
      </c>
      <c r="E109" s="71">
        <v>26943760</v>
      </c>
      <c r="F109" s="66" t="s">
        <v>27</v>
      </c>
      <c r="G109" s="66">
        <v>3</v>
      </c>
      <c r="H109" s="66">
        <v>2</v>
      </c>
      <c r="I109" s="66">
        <v>396</v>
      </c>
      <c r="J109" s="71">
        <v>24077118.800000001</v>
      </c>
      <c r="K109" s="66" t="s">
        <v>27</v>
      </c>
      <c r="L109" s="66">
        <v>3</v>
      </c>
      <c r="M109" s="66">
        <v>2</v>
      </c>
      <c r="N109" s="66">
        <v>396</v>
      </c>
      <c r="O109" s="67" t="s">
        <v>513</v>
      </c>
      <c r="P109" s="66" t="s">
        <v>520</v>
      </c>
      <c r="Q109" s="72" t="s">
        <v>80</v>
      </c>
      <c r="R109" s="73">
        <v>43518</v>
      </c>
      <c r="S109" s="74">
        <v>43518</v>
      </c>
      <c r="T109" s="68"/>
      <c r="U109" s="69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5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6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514</v>
      </c>
      <c r="P110" s="26" t="s">
        <v>520</v>
      </c>
      <c r="Q110" s="77" t="s">
        <v>80</v>
      </c>
      <c r="R110" s="78">
        <v>43518</v>
      </c>
      <c r="S110" s="79">
        <v>43518</v>
      </c>
      <c r="T110" s="18"/>
      <c r="U110" s="18"/>
      <c r="V110" s="18"/>
    </row>
    <row r="111" spans="1:22" ht="36.75" customHeight="1" x14ac:dyDescent="0.25">
      <c r="A111" s="64">
        <v>2018</v>
      </c>
      <c r="B111" s="65">
        <v>43374</v>
      </c>
      <c r="C111" s="65">
        <v>43465</v>
      </c>
      <c r="D111" s="66" t="s">
        <v>170</v>
      </c>
      <c r="E111" s="71">
        <v>8391897</v>
      </c>
      <c r="F111" s="66" t="s">
        <v>27</v>
      </c>
      <c r="G111" s="66">
        <v>3</v>
      </c>
      <c r="H111" s="66">
        <v>2</v>
      </c>
      <c r="I111" s="66">
        <v>555</v>
      </c>
      <c r="J111" s="71">
        <v>7396362.9800000004</v>
      </c>
      <c r="K111" s="66" t="s">
        <v>27</v>
      </c>
      <c r="L111" s="66">
        <v>3</v>
      </c>
      <c r="M111" s="66">
        <v>2</v>
      </c>
      <c r="N111" s="66">
        <v>555</v>
      </c>
      <c r="O111" s="67" t="s">
        <v>515</v>
      </c>
      <c r="P111" s="66" t="s">
        <v>520</v>
      </c>
      <c r="Q111" s="72" t="s">
        <v>80</v>
      </c>
      <c r="R111" s="73">
        <v>43518</v>
      </c>
      <c r="S111" s="74">
        <v>43518</v>
      </c>
      <c r="T111" s="68"/>
      <c r="U111" s="69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5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6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516</v>
      </c>
      <c r="P112" s="26" t="s">
        <v>520</v>
      </c>
      <c r="Q112" s="77" t="s">
        <v>80</v>
      </c>
      <c r="R112" s="78">
        <v>43518</v>
      </c>
      <c r="S112" s="79">
        <v>43518</v>
      </c>
      <c r="T112" s="18"/>
      <c r="U112" s="18"/>
      <c r="V112" s="18"/>
    </row>
    <row r="113" spans="1:22" ht="36.75" customHeight="1" x14ac:dyDescent="0.25">
      <c r="A113" s="64">
        <v>2018</v>
      </c>
      <c r="B113" s="65">
        <v>43374</v>
      </c>
      <c r="C113" s="65">
        <v>43465</v>
      </c>
      <c r="D113" s="66" t="s">
        <v>170</v>
      </c>
      <c r="E113" s="71">
        <v>48040654</v>
      </c>
      <c r="F113" s="66" t="s">
        <v>27</v>
      </c>
      <c r="G113" s="66">
        <v>3</v>
      </c>
      <c r="H113" s="66">
        <v>3</v>
      </c>
      <c r="I113" s="66">
        <v>327</v>
      </c>
      <c r="J113" s="71">
        <v>143176826.19999999</v>
      </c>
      <c r="K113" s="66" t="s">
        <v>27</v>
      </c>
      <c r="L113" s="66">
        <v>3</v>
      </c>
      <c r="M113" s="66">
        <v>3</v>
      </c>
      <c r="N113" s="66">
        <v>327</v>
      </c>
      <c r="O113" s="67" t="s">
        <v>517</v>
      </c>
      <c r="P113" s="66" t="s">
        <v>520</v>
      </c>
      <c r="Q113" s="72" t="s">
        <v>80</v>
      </c>
      <c r="R113" s="73">
        <v>43518</v>
      </c>
      <c r="S113" s="74">
        <v>43518</v>
      </c>
      <c r="T113" s="68"/>
      <c r="U113" s="69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5">
        <v>5157237</v>
      </c>
      <c r="F114" s="7">
        <v>2</v>
      </c>
      <c r="G114" s="7">
        <v>3</v>
      </c>
      <c r="H114" s="7">
        <v>2</v>
      </c>
      <c r="I114" s="7">
        <v>377</v>
      </c>
      <c r="J114" s="76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518</v>
      </c>
      <c r="P114" s="26" t="s">
        <v>520</v>
      </c>
      <c r="Q114" s="77" t="s">
        <v>80</v>
      </c>
      <c r="R114" s="78">
        <v>43518</v>
      </c>
      <c r="S114" s="79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Q5:Q6"/>
    <mergeCell ref="R5:R6"/>
    <mergeCell ref="S5:S6"/>
    <mergeCell ref="T5:T6"/>
    <mergeCell ref="O5:O6"/>
    <mergeCell ref="P5:P6"/>
    <mergeCell ref="A2:P2"/>
    <mergeCell ref="A3:P3"/>
    <mergeCell ref="A5:A6"/>
    <mergeCell ref="D5:D6"/>
    <mergeCell ref="E5:E6"/>
    <mergeCell ref="J5:J6"/>
    <mergeCell ref="A4:P4"/>
    <mergeCell ref="B5:B6"/>
    <mergeCell ref="C5:C6"/>
  </mergeCells>
  <hyperlinks>
    <hyperlink ref="P8" r:id="rId1" xr:uid="{00000000-0004-0000-0400-000000000000}"/>
    <hyperlink ref="P10" r:id="rId2" xr:uid="{00000000-0004-0000-0400-000001000000}"/>
    <hyperlink ref="P12" r:id="rId3" xr:uid="{00000000-0004-0000-0400-000002000000}"/>
    <hyperlink ref="P14" r:id="rId4" xr:uid="{00000000-0004-0000-0400-000003000000}"/>
    <hyperlink ref="P16" r:id="rId5" xr:uid="{00000000-0004-0000-0400-000004000000}"/>
    <hyperlink ref="P18" r:id="rId6" xr:uid="{00000000-0004-0000-0400-000005000000}"/>
    <hyperlink ref="P20" r:id="rId7" xr:uid="{00000000-0004-0000-0400-000006000000}"/>
    <hyperlink ref="P22" r:id="rId8" xr:uid="{00000000-0004-0000-0400-000007000000}"/>
    <hyperlink ref="P24" r:id="rId9" xr:uid="{00000000-0004-0000-0400-000008000000}"/>
    <hyperlink ref="P26" r:id="rId10" xr:uid="{00000000-0004-0000-0400-000009000000}"/>
    <hyperlink ref="P28" r:id="rId11" xr:uid="{00000000-0004-0000-0400-00000A000000}"/>
    <hyperlink ref="P30" r:id="rId12" xr:uid="{00000000-0004-0000-0400-00000B000000}"/>
    <hyperlink ref="P32" r:id="rId13" xr:uid="{00000000-0004-0000-0400-00000C000000}"/>
    <hyperlink ref="P34" r:id="rId14" xr:uid="{00000000-0004-0000-0400-00000D000000}"/>
    <hyperlink ref="P36" r:id="rId15" xr:uid="{00000000-0004-0000-0400-00000E000000}"/>
    <hyperlink ref="P38" r:id="rId16" xr:uid="{00000000-0004-0000-0400-00000F000000}"/>
    <hyperlink ref="P40" r:id="rId17" xr:uid="{00000000-0004-0000-0400-000010000000}"/>
    <hyperlink ref="P42" r:id="rId18" xr:uid="{00000000-0004-0000-0400-000011000000}"/>
    <hyperlink ref="P44" r:id="rId19" xr:uid="{00000000-0004-0000-0400-000012000000}"/>
    <hyperlink ref="P46" r:id="rId20" xr:uid="{00000000-0004-0000-0400-000013000000}"/>
    <hyperlink ref="P48" r:id="rId21" xr:uid="{00000000-0004-0000-0400-000014000000}"/>
    <hyperlink ref="P50" r:id="rId22" xr:uid="{00000000-0004-0000-0400-000015000000}"/>
    <hyperlink ref="P52" r:id="rId23" xr:uid="{00000000-0004-0000-0400-000016000000}"/>
    <hyperlink ref="P54" r:id="rId24" xr:uid="{00000000-0004-0000-0400-000017000000}"/>
    <hyperlink ref="P56" r:id="rId25" xr:uid="{00000000-0004-0000-0400-000018000000}"/>
    <hyperlink ref="P58" r:id="rId26" xr:uid="{00000000-0004-0000-0400-000019000000}"/>
    <hyperlink ref="P60" r:id="rId27" xr:uid="{00000000-0004-0000-0400-00001A000000}"/>
    <hyperlink ref="P61" r:id="rId28" xr:uid="{00000000-0004-0000-0400-00001B000000}"/>
    <hyperlink ref="P88" r:id="rId29" xr:uid="{00000000-0004-0000-0400-00001C000000}"/>
    <hyperlink ref="P89:P114" r:id="rId30" display="http://data.salud.cdmx.gob.mx/ssdf/portalut/archivo/Actualizaciones/4toTrimestre18/DGPCS/IAT-ENE-DIC-2018.pdf" xr:uid="{00000000-0004-0000-0400-00001D000000}"/>
    <hyperlink ref="P62:P87" r:id="rId31" display="http://data.salud.cdmx.gob.mx/ssdf/portalut/archivo/Actualizaciones/4toTrimestre18/DGPCS/IAT_Ene_Sep_2018.pdf" xr:uid="{00000000-0004-0000-0400-00001E000000}"/>
    <hyperlink ref="P7" r:id="rId32" xr:uid="{00000000-0004-0000-04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30" t="s">
        <v>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s="12" customFormat="1" ht="30" customHeight="1" x14ac:dyDescent="0.25">
      <c r="A3" s="230" t="s">
        <v>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34" t="s">
        <v>16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 ht="51" customHeight="1" x14ac:dyDescent="0.25">
      <c r="A6" s="235" t="s">
        <v>4</v>
      </c>
      <c r="B6" s="235" t="s">
        <v>7</v>
      </c>
      <c r="C6" s="235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35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5" t="s">
        <v>14</v>
      </c>
      <c r="N6" s="235" t="s">
        <v>82</v>
      </c>
    </row>
    <row r="7" spans="1:14" ht="16.5" customHeight="1" x14ac:dyDescent="0.25">
      <c r="A7" s="235"/>
      <c r="B7" s="235"/>
      <c r="C7" s="235"/>
      <c r="D7" s="19" t="s">
        <v>3</v>
      </c>
      <c r="E7" s="19" t="s">
        <v>2</v>
      </c>
      <c r="F7" s="19" t="s">
        <v>1</v>
      </c>
      <c r="G7" s="19" t="s">
        <v>0</v>
      </c>
      <c r="H7" s="235"/>
      <c r="I7" s="19" t="s">
        <v>3</v>
      </c>
      <c r="J7" s="19" t="s">
        <v>2</v>
      </c>
      <c r="K7" s="19" t="s">
        <v>1</v>
      </c>
      <c r="L7" s="19" t="s">
        <v>0</v>
      </c>
      <c r="M7" s="235"/>
      <c r="N7" s="235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33" t="s">
        <v>201</v>
      </c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42"/>
      <c r="M155" s="42"/>
    </row>
    <row r="156" spans="1:14" ht="14.25" x14ac:dyDescent="0.25">
      <c r="A156" s="233" t="s">
        <v>202</v>
      </c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500-000000000000}"/>
    <hyperlink ref="N9" r:id="rId2" xr:uid="{00000000-0004-0000-0500-000001000000}"/>
    <hyperlink ref="N10" r:id="rId3" xr:uid="{00000000-0004-0000-0500-000002000000}"/>
    <hyperlink ref="N12" r:id="rId4" xr:uid="{00000000-0004-0000-0500-000003000000}"/>
    <hyperlink ref="N14" r:id="rId5" xr:uid="{00000000-0004-0000-0500-000004000000}"/>
    <hyperlink ref="N16" r:id="rId6" xr:uid="{00000000-0004-0000-0500-000005000000}"/>
    <hyperlink ref="N18" r:id="rId7" xr:uid="{00000000-0004-0000-0500-000006000000}"/>
    <hyperlink ref="N20" r:id="rId8" xr:uid="{00000000-0004-0000-0500-000007000000}"/>
    <hyperlink ref="N22" r:id="rId9" xr:uid="{00000000-0004-0000-0500-000008000000}"/>
    <hyperlink ref="N24" r:id="rId10" xr:uid="{00000000-0004-0000-0500-000009000000}"/>
    <hyperlink ref="N26" r:id="rId11" xr:uid="{00000000-0004-0000-0500-00000A000000}"/>
    <hyperlink ref="N28" r:id="rId12" xr:uid="{00000000-0004-0000-0500-00000B000000}"/>
    <hyperlink ref="N30" r:id="rId13" xr:uid="{00000000-0004-0000-0500-00000C000000}"/>
    <hyperlink ref="N32" r:id="rId14" xr:uid="{00000000-0004-0000-0500-00000D000000}"/>
    <hyperlink ref="N34" r:id="rId15" xr:uid="{00000000-0004-0000-0500-00000E000000}"/>
    <hyperlink ref="N11" r:id="rId16" xr:uid="{00000000-0004-0000-0500-00000F000000}"/>
    <hyperlink ref="N13" r:id="rId17" xr:uid="{00000000-0004-0000-0500-000010000000}"/>
    <hyperlink ref="N15" r:id="rId18" xr:uid="{00000000-0004-0000-0500-000011000000}"/>
    <hyperlink ref="N17" r:id="rId19" xr:uid="{00000000-0004-0000-0500-000012000000}"/>
    <hyperlink ref="N19" r:id="rId20" xr:uid="{00000000-0004-0000-0500-000013000000}"/>
    <hyperlink ref="N21" r:id="rId21" xr:uid="{00000000-0004-0000-0500-000014000000}"/>
    <hyperlink ref="N23" r:id="rId22" xr:uid="{00000000-0004-0000-0500-000015000000}"/>
    <hyperlink ref="N25" r:id="rId23" xr:uid="{00000000-0004-0000-0500-000016000000}"/>
    <hyperlink ref="N27" r:id="rId24" xr:uid="{00000000-0004-0000-0500-000017000000}"/>
    <hyperlink ref="N29" r:id="rId25" xr:uid="{00000000-0004-0000-0500-000018000000}"/>
    <hyperlink ref="N31" r:id="rId26" xr:uid="{00000000-0004-0000-0500-000019000000}"/>
    <hyperlink ref="N33" r:id="rId27" xr:uid="{00000000-0004-0000-0500-00001A000000}"/>
    <hyperlink ref="N35" r:id="rId28" xr:uid="{00000000-0004-0000-0500-00001B000000}"/>
    <hyperlink ref="N37" r:id="rId29" xr:uid="{00000000-0004-0000-0500-00001C000000}"/>
    <hyperlink ref="N38" r:id="rId30" xr:uid="{00000000-0004-0000-0500-00001D000000}"/>
    <hyperlink ref="N39" r:id="rId31" xr:uid="{00000000-0004-0000-0500-00001E000000}"/>
    <hyperlink ref="N41" r:id="rId32" xr:uid="{00000000-0004-0000-0500-00001F000000}"/>
    <hyperlink ref="N43" r:id="rId33" xr:uid="{00000000-0004-0000-0500-000020000000}"/>
    <hyperlink ref="N45" r:id="rId34" xr:uid="{00000000-0004-0000-0500-000021000000}"/>
    <hyperlink ref="N47" r:id="rId35" xr:uid="{00000000-0004-0000-0500-000022000000}"/>
    <hyperlink ref="N49" r:id="rId36" xr:uid="{00000000-0004-0000-0500-000023000000}"/>
    <hyperlink ref="N51" r:id="rId37" xr:uid="{00000000-0004-0000-0500-000024000000}"/>
    <hyperlink ref="N53" r:id="rId38" xr:uid="{00000000-0004-0000-0500-000025000000}"/>
    <hyperlink ref="N55" r:id="rId39" xr:uid="{00000000-0004-0000-0500-000026000000}"/>
    <hyperlink ref="N57" r:id="rId40" xr:uid="{00000000-0004-0000-0500-000027000000}"/>
    <hyperlink ref="N59" r:id="rId41" xr:uid="{00000000-0004-0000-0500-000028000000}"/>
    <hyperlink ref="N61" r:id="rId42" xr:uid="{00000000-0004-0000-0500-000029000000}"/>
    <hyperlink ref="N63" r:id="rId43" xr:uid="{00000000-0004-0000-0500-00002A000000}"/>
    <hyperlink ref="N40" r:id="rId44" xr:uid="{00000000-0004-0000-0500-00002B000000}"/>
    <hyperlink ref="N42" r:id="rId45" xr:uid="{00000000-0004-0000-0500-00002C000000}"/>
    <hyperlink ref="N44" r:id="rId46" xr:uid="{00000000-0004-0000-0500-00002D000000}"/>
    <hyperlink ref="N46" r:id="rId47" xr:uid="{00000000-0004-0000-0500-00002E000000}"/>
    <hyperlink ref="N48" r:id="rId48" xr:uid="{00000000-0004-0000-0500-00002F000000}"/>
    <hyperlink ref="N50" r:id="rId49" xr:uid="{00000000-0004-0000-0500-000030000000}"/>
    <hyperlink ref="N52" r:id="rId50" xr:uid="{00000000-0004-0000-0500-000031000000}"/>
    <hyperlink ref="N54" r:id="rId51" xr:uid="{00000000-0004-0000-0500-000032000000}"/>
    <hyperlink ref="N56" r:id="rId52" xr:uid="{00000000-0004-0000-0500-000033000000}"/>
    <hyperlink ref="N58" r:id="rId53" xr:uid="{00000000-0004-0000-0500-000034000000}"/>
    <hyperlink ref="N60" r:id="rId54" xr:uid="{00000000-0004-0000-0500-000035000000}"/>
    <hyperlink ref="N62" r:id="rId55" xr:uid="{00000000-0004-0000-0500-000036000000}"/>
    <hyperlink ref="N64" r:id="rId56" xr:uid="{00000000-0004-0000-0500-000037000000}"/>
    <hyperlink ref="N66" r:id="rId57" xr:uid="{00000000-0004-0000-0500-000038000000}"/>
    <hyperlink ref="N67" r:id="rId58" xr:uid="{00000000-0004-0000-0500-000039000000}"/>
    <hyperlink ref="N68" r:id="rId59" xr:uid="{00000000-0004-0000-0500-00003A000000}"/>
    <hyperlink ref="N70" r:id="rId60" xr:uid="{00000000-0004-0000-0500-00003B000000}"/>
    <hyperlink ref="N72" r:id="rId61" xr:uid="{00000000-0004-0000-0500-00003C000000}"/>
    <hyperlink ref="N74" r:id="rId62" xr:uid="{00000000-0004-0000-0500-00003D000000}"/>
    <hyperlink ref="N76" r:id="rId63" xr:uid="{00000000-0004-0000-0500-00003E000000}"/>
    <hyperlink ref="N78" r:id="rId64" xr:uid="{00000000-0004-0000-0500-00003F000000}"/>
    <hyperlink ref="N80" r:id="rId65" xr:uid="{00000000-0004-0000-0500-000040000000}"/>
    <hyperlink ref="N82" r:id="rId66" xr:uid="{00000000-0004-0000-0500-000041000000}"/>
    <hyperlink ref="N84" r:id="rId67" xr:uid="{00000000-0004-0000-0500-000042000000}"/>
    <hyperlink ref="N86" r:id="rId68" xr:uid="{00000000-0004-0000-0500-000043000000}"/>
    <hyperlink ref="N88" r:id="rId69" xr:uid="{00000000-0004-0000-0500-000044000000}"/>
    <hyperlink ref="N90" r:id="rId70" xr:uid="{00000000-0004-0000-0500-000045000000}"/>
    <hyperlink ref="N92" r:id="rId71" xr:uid="{00000000-0004-0000-0500-000046000000}"/>
    <hyperlink ref="N69" r:id="rId72" xr:uid="{00000000-0004-0000-0500-000047000000}"/>
    <hyperlink ref="N71" r:id="rId73" xr:uid="{00000000-0004-0000-0500-000048000000}"/>
    <hyperlink ref="N73" r:id="rId74" xr:uid="{00000000-0004-0000-0500-000049000000}"/>
    <hyperlink ref="N75" r:id="rId75" xr:uid="{00000000-0004-0000-0500-00004A000000}"/>
    <hyperlink ref="N77" r:id="rId76" xr:uid="{00000000-0004-0000-0500-00004B000000}"/>
    <hyperlink ref="N79" r:id="rId77" xr:uid="{00000000-0004-0000-0500-00004C000000}"/>
    <hyperlink ref="N81" r:id="rId78" xr:uid="{00000000-0004-0000-0500-00004D000000}"/>
    <hyperlink ref="N83" r:id="rId79" xr:uid="{00000000-0004-0000-0500-00004E000000}"/>
    <hyperlink ref="N85" r:id="rId80" xr:uid="{00000000-0004-0000-0500-00004F000000}"/>
    <hyperlink ref="N87" r:id="rId81" xr:uid="{00000000-0004-0000-0500-000050000000}"/>
    <hyperlink ref="N89" r:id="rId82" xr:uid="{00000000-0004-0000-0500-000051000000}"/>
    <hyperlink ref="N91" r:id="rId83" xr:uid="{00000000-0004-0000-0500-000052000000}"/>
    <hyperlink ref="N93" r:id="rId84" xr:uid="{00000000-0004-0000-0500-000053000000}"/>
    <hyperlink ref="N95" r:id="rId85" xr:uid="{00000000-0004-0000-0500-000054000000}"/>
    <hyperlink ref="N96" r:id="rId86" xr:uid="{00000000-0004-0000-0500-000055000000}"/>
    <hyperlink ref="N97" r:id="rId87" xr:uid="{00000000-0004-0000-0500-000056000000}"/>
    <hyperlink ref="N99" r:id="rId88" xr:uid="{00000000-0004-0000-0500-000057000000}"/>
    <hyperlink ref="N101" r:id="rId89" xr:uid="{00000000-0004-0000-0500-000058000000}"/>
    <hyperlink ref="N103" r:id="rId90" xr:uid="{00000000-0004-0000-0500-000059000000}"/>
    <hyperlink ref="N105" r:id="rId91" xr:uid="{00000000-0004-0000-0500-00005A000000}"/>
    <hyperlink ref="N107" r:id="rId92" xr:uid="{00000000-0004-0000-0500-00005B000000}"/>
    <hyperlink ref="N109" r:id="rId93" xr:uid="{00000000-0004-0000-0500-00005C000000}"/>
    <hyperlink ref="N111" r:id="rId94" xr:uid="{00000000-0004-0000-0500-00005D000000}"/>
    <hyperlink ref="N113" r:id="rId95" xr:uid="{00000000-0004-0000-0500-00005E000000}"/>
    <hyperlink ref="N115" r:id="rId96" xr:uid="{00000000-0004-0000-0500-00005F000000}"/>
    <hyperlink ref="N117" r:id="rId97" xr:uid="{00000000-0004-0000-0500-000060000000}"/>
    <hyperlink ref="N119" r:id="rId98" xr:uid="{00000000-0004-0000-0500-000061000000}"/>
    <hyperlink ref="N121" r:id="rId99" xr:uid="{00000000-0004-0000-0500-000062000000}"/>
    <hyperlink ref="N98" r:id="rId100" xr:uid="{00000000-0004-0000-0500-000063000000}"/>
    <hyperlink ref="N100" r:id="rId101" xr:uid="{00000000-0004-0000-0500-000064000000}"/>
    <hyperlink ref="N102" r:id="rId102" xr:uid="{00000000-0004-0000-0500-000065000000}"/>
    <hyperlink ref="N104" r:id="rId103" xr:uid="{00000000-0004-0000-0500-000066000000}"/>
    <hyperlink ref="N106" r:id="rId104" xr:uid="{00000000-0004-0000-0500-000067000000}"/>
    <hyperlink ref="N108" r:id="rId105" xr:uid="{00000000-0004-0000-0500-000068000000}"/>
    <hyperlink ref="N110" r:id="rId106" xr:uid="{00000000-0004-0000-0500-000069000000}"/>
    <hyperlink ref="N112" r:id="rId107" xr:uid="{00000000-0004-0000-0500-00006A000000}"/>
    <hyperlink ref="N114" r:id="rId108" xr:uid="{00000000-0004-0000-0500-00006B000000}"/>
    <hyperlink ref="N116" r:id="rId109" xr:uid="{00000000-0004-0000-0500-00006C000000}"/>
    <hyperlink ref="N118" r:id="rId110" xr:uid="{00000000-0004-0000-0500-00006D000000}"/>
    <hyperlink ref="N120" r:id="rId111" xr:uid="{00000000-0004-0000-0500-00006E000000}"/>
    <hyperlink ref="N122" r:id="rId112" xr:uid="{00000000-0004-0000-05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30" t="s">
        <v>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s="12" customFormat="1" ht="42.75" customHeight="1" x14ac:dyDescent="0.25">
      <c r="A3" s="230" t="s">
        <v>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34" t="s">
        <v>16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 ht="51" customHeight="1" x14ac:dyDescent="0.25">
      <c r="A6" s="235" t="s">
        <v>4</v>
      </c>
      <c r="B6" s="235" t="s">
        <v>7</v>
      </c>
      <c r="C6" s="235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35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5" t="s">
        <v>14</v>
      </c>
      <c r="N6" s="235" t="s">
        <v>82</v>
      </c>
    </row>
    <row r="7" spans="1:14" ht="16.5" customHeight="1" x14ac:dyDescent="0.25">
      <c r="A7" s="235"/>
      <c r="B7" s="235"/>
      <c r="C7" s="235"/>
      <c r="D7" s="19" t="s">
        <v>3</v>
      </c>
      <c r="E7" s="19" t="s">
        <v>2</v>
      </c>
      <c r="F7" s="19" t="s">
        <v>1</v>
      </c>
      <c r="G7" s="19" t="s">
        <v>0</v>
      </c>
      <c r="H7" s="235"/>
      <c r="I7" s="19" t="s">
        <v>3</v>
      </c>
      <c r="J7" s="19" t="s">
        <v>2</v>
      </c>
      <c r="K7" s="19" t="s">
        <v>1</v>
      </c>
      <c r="L7" s="19" t="s">
        <v>0</v>
      </c>
      <c r="M7" s="235"/>
      <c r="N7" s="235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36" t="s">
        <v>324</v>
      </c>
      <c r="B129" s="236"/>
      <c r="C129" s="236"/>
      <c r="D129" s="236"/>
      <c r="E129" s="236"/>
      <c r="F129" s="236"/>
      <c r="G129" s="236"/>
      <c r="H129" s="236"/>
      <c r="I129" s="237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36" r:id="rId16" xr:uid="{00000000-0004-0000-0600-00000F000000}"/>
    <hyperlink ref="N11" r:id="rId17" xr:uid="{00000000-0004-0000-0600-000010000000}"/>
    <hyperlink ref="N13" r:id="rId18" xr:uid="{00000000-0004-0000-0600-000011000000}"/>
    <hyperlink ref="N15" r:id="rId19" xr:uid="{00000000-0004-0000-0600-000012000000}"/>
    <hyperlink ref="N17" r:id="rId20" xr:uid="{00000000-0004-0000-0600-000013000000}"/>
    <hyperlink ref="N19" r:id="rId21" xr:uid="{00000000-0004-0000-0600-000014000000}"/>
    <hyperlink ref="N21" r:id="rId22" xr:uid="{00000000-0004-0000-0600-000015000000}"/>
    <hyperlink ref="N23" r:id="rId23" xr:uid="{00000000-0004-0000-0600-000016000000}"/>
    <hyperlink ref="N25" r:id="rId24" xr:uid="{00000000-0004-0000-0600-000017000000}"/>
    <hyperlink ref="N27" r:id="rId25" xr:uid="{00000000-0004-0000-0600-000018000000}"/>
    <hyperlink ref="N29" r:id="rId26" xr:uid="{00000000-0004-0000-0600-000019000000}"/>
    <hyperlink ref="N31" r:id="rId27" xr:uid="{00000000-0004-0000-0600-00001A000000}"/>
    <hyperlink ref="N33" r:id="rId28" xr:uid="{00000000-0004-0000-0600-00001B000000}"/>
    <hyperlink ref="N35" r:id="rId29" xr:uid="{00000000-0004-0000-0600-00001C000000}"/>
    <hyperlink ref="N38" r:id="rId30" xr:uid="{00000000-0004-0000-0600-00001D000000}"/>
    <hyperlink ref="N39" r:id="rId31" xr:uid="{00000000-0004-0000-0600-00001E000000}"/>
    <hyperlink ref="N40" r:id="rId32" xr:uid="{00000000-0004-0000-0600-00001F000000}"/>
    <hyperlink ref="N42" r:id="rId33" xr:uid="{00000000-0004-0000-0600-000020000000}"/>
    <hyperlink ref="N44" r:id="rId34" xr:uid="{00000000-0004-0000-0600-000021000000}"/>
    <hyperlink ref="N46" r:id="rId35" xr:uid="{00000000-0004-0000-0600-000022000000}"/>
    <hyperlink ref="N48" r:id="rId36" xr:uid="{00000000-0004-0000-0600-000023000000}"/>
    <hyperlink ref="N50" r:id="rId37" xr:uid="{00000000-0004-0000-0600-000024000000}"/>
    <hyperlink ref="N52" r:id="rId38" xr:uid="{00000000-0004-0000-0600-000025000000}"/>
    <hyperlink ref="N54" r:id="rId39" xr:uid="{00000000-0004-0000-0600-000026000000}"/>
    <hyperlink ref="N56" r:id="rId40" xr:uid="{00000000-0004-0000-0600-000027000000}"/>
    <hyperlink ref="N58" r:id="rId41" xr:uid="{00000000-0004-0000-0600-000028000000}"/>
    <hyperlink ref="N60" r:id="rId42" xr:uid="{00000000-0004-0000-0600-000029000000}"/>
    <hyperlink ref="N62" r:id="rId43" xr:uid="{00000000-0004-0000-0600-00002A000000}"/>
    <hyperlink ref="N64" r:id="rId44" xr:uid="{00000000-0004-0000-0600-00002B000000}"/>
    <hyperlink ref="N66" r:id="rId45" xr:uid="{00000000-0004-0000-0600-00002C000000}"/>
    <hyperlink ref="N41" r:id="rId46" xr:uid="{00000000-0004-0000-0600-00002D000000}"/>
    <hyperlink ref="N43" r:id="rId47" xr:uid="{00000000-0004-0000-0600-00002E000000}"/>
    <hyperlink ref="N45" r:id="rId48" xr:uid="{00000000-0004-0000-0600-00002F000000}"/>
    <hyperlink ref="N47" r:id="rId49" xr:uid="{00000000-0004-0000-0600-000030000000}"/>
    <hyperlink ref="N49" r:id="rId50" xr:uid="{00000000-0004-0000-0600-000031000000}"/>
    <hyperlink ref="N51" r:id="rId51" xr:uid="{00000000-0004-0000-0600-000032000000}"/>
    <hyperlink ref="N53" r:id="rId52" xr:uid="{00000000-0004-0000-0600-000033000000}"/>
    <hyperlink ref="N55" r:id="rId53" xr:uid="{00000000-0004-0000-0600-000034000000}"/>
    <hyperlink ref="N57" r:id="rId54" xr:uid="{00000000-0004-0000-0600-000035000000}"/>
    <hyperlink ref="N59" r:id="rId55" xr:uid="{00000000-0004-0000-0600-000036000000}"/>
    <hyperlink ref="N61" r:id="rId56" xr:uid="{00000000-0004-0000-0600-000037000000}"/>
    <hyperlink ref="N63" r:id="rId57" xr:uid="{00000000-0004-0000-0600-000038000000}"/>
    <hyperlink ref="N65" r:id="rId58" xr:uid="{00000000-0004-0000-0600-000039000000}"/>
    <hyperlink ref="N68" r:id="rId59" xr:uid="{00000000-0004-0000-0600-00003A000000}"/>
    <hyperlink ref="N69" r:id="rId60" xr:uid="{00000000-0004-0000-0600-00003B000000}"/>
    <hyperlink ref="N70" r:id="rId61" xr:uid="{00000000-0004-0000-0600-00003C000000}"/>
    <hyperlink ref="N72" r:id="rId62" xr:uid="{00000000-0004-0000-0600-00003D000000}"/>
    <hyperlink ref="N74" r:id="rId63" xr:uid="{00000000-0004-0000-0600-00003E000000}"/>
    <hyperlink ref="N76" r:id="rId64" xr:uid="{00000000-0004-0000-0600-00003F000000}"/>
    <hyperlink ref="N78" r:id="rId65" xr:uid="{00000000-0004-0000-0600-000040000000}"/>
    <hyperlink ref="N80" r:id="rId66" xr:uid="{00000000-0004-0000-0600-000041000000}"/>
    <hyperlink ref="N82" r:id="rId67" xr:uid="{00000000-0004-0000-0600-000042000000}"/>
    <hyperlink ref="N84" r:id="rId68" xr:uid="{00000000-0004-0000-0600-000043000000}"/>
    <hyperlink ref="N86" r:id="rId69" xr:uid="{00000000-0004-0000-0600-000044000000}"/>
    <hyperlink ref="N88" r:id="rId70" xr:uid="{00000000-0004-0000-0600-000045000000}"/>
    <hyperlink ref="N90" r:id="rId71" xr:uid="{00000000-0004-0000-0600-000046000000}"/>
    <hyperlink ref="N92" r:id="rId72" xr:uid="{00000000-0004-0000-0600-000047000000}"/>
    <hyperlink ref="N94" r:id="rId73" xr:uid="{00000000-0004-0000-0600-000048000000}"/>
    <hyperlink ref="N96" r:id="rId74" xr:uid="{00000000-0004-0000-0600-000049000000}"/>
    <hyperlink ref="N71" r:id="rId75" xr:uid="{00000000-0004-0000-0600-00004A000000}"/>
    <hyperlink ref="N73" r:id="rId76" xr:uid="{00000000-0004-0000-0600-00004B000000}"/>
    <hyperlink ref="N75" r:id="rId77" xr:uid="{00000000-0004-0000-0600-00004C000000}"/>
    <hyperlink ref="N77" r:id="rId78" xr:uid="{00000000-0004-0000-0600-00004D000000}"/>
    <hyperlink ref="N79" r:id="rId79" xr:uid="{00000000-0004-0000-0600-00004E000000}"/>
    <hyperlink ref="N81" r:id="rId80" xr:uid="{00000000-0004-0000-0600-00004F000000}"/>
    <hyperlink ref="N83" r:id="rId81" xr:uid="{00000000-0004-0000-0600-000050000000}"/>
    <hyperlink ref="N85" r:id="rId82" xr:uid="{00000000-0004-0000-0600-000051000000}"/>
    <hyperlink ref="N87" r:id="rId83" xr:uid="{00000000-0004-0000-0600-000052000000}"/>
    <hyperlink ref="N89" r:id="rId84" xr:uid="{00000000-0004-0000-0600-000053000000}"/>
    <hyperlink ref="N91" r:id="rId85" xr:uid="{00000000-0004-0000-0600-000054000000}"/>
    <hyperlink ref="N93" r:id="rId86" xr:uid="{00000000-0004-0000-0600-000055000000}"/>
    <hyperlink ref="N95" r:id="rId87" xr:uid="{00000000-0004-0000-0600-000056000000}"/>
    <hyperlink ref="N98" r:id="rId88" xr:uid="{00000000-0004-0000-0600-000057000000}"/>
    <hyperlink ref="N99" r:id="rId89" xr:uid="{00000000-0004-0000-0600-000058000000}"/>
    <hyperlink ref="N100" r:id="rId90" xr:uid="{00000000-0004-0000-0600-000059000000}"/>
    <hyperlink ref="N102" r:id="rId91" xr:uid="{00000000-0004-0000-0600-00005A000000}"/>
    <hyperlink ref="N104" r:id="rId92" xr:uid="{00000000-0004-0000-0600-00005B000000}"/>
    <hyperlink ref="N106" r:id="rId93" xr:uid="{00000000-0004-0000-0600-00005C000000}"/>
    <hyperlink ref="N108" r:id="rId94" xr:uid="{00000000-0004-0000-0600-00005D000000}"/>
    <hyperlink ref="N110" r:id="rId95" xr:uid="{00000000-0004-0000-0600-00005E000000}"/>
    <hyperlink ref="N112" r:id="rId96" xr:uid="{00000000-0004-0000-0600-00005F000000}"/>
    <hyperlink ref="N114" r:id="rId97" xr:uid="{00000000-0004-0000-0600-000060000000}"/>
    <hyperlink ref="N116" r:id="rId98" xr:uid="{00000000-0004-0000-0600-000061000000}"/>
    <hyperlink ref="N118" r:id="rId99" xr:uid="{00000000-0004-0000-0600-000062000000}"/>
    <hyperlink ref="N120" r:id="rId100" xr:uid="{00000000-0004-0000-0600-000063000000}"/>
    <hyperlink ref="N122" r:id="rId101" xr:uid="{00000000-0004-0000-0600-000064000000}"/>
    <hyperlink ref="N124" r:id="rId102" xr:uid="{00000000-0004-0000-0600-000065000000}"/>
    <hyperlink ref="N126" r:id="rId103" xr:uid="{00000000-0004-0000-0600-000066000000}"/>
    <hyperlink ref="N101" r:id="rId104" xr:uid="{00000000-0004-0000-0600-000067000000}"/>
    <hyperlink ref="N103" r:id="rId105" xr:uid="{00000000-0004-0000-0600-000068000000}"/>
    <hyperlink ref="N105" r:id="rId106" xr:uid="{00000000-0004-0000-0600-000069000000}"/>
    <hyperlink ref="N107" r:id="rId107" xr:uid="{00000000-0004-0000-0600-00006A000000}"/>
    <hyperlink ref="N109" r:id="rId108" xr:uid="{00000000-0004-0000-0600-00006B000000}"/>
    <hyperlink ref="N111" r:id="rId109" xr:uid="{00000000-0004-0000-0600-00006C000000}"/>
    <hyperlink ref="N113" r:id="rId110" xr:uid="{00000000-0004-0000-0600-00006D000000}"/>
    <hyperlink ref="N115" r:id="rId111" xr:uid="{00000000-0004-0000-0600-00006E000000}"/>
    <hyperlink ref="N117" r:id="rId112" xr:uid="{00000000-0004-0000-0600-00006F000000}"/>
    <hyperlink ref="N119" r:id="rId113" xr:uid="{00000000-0004-0000-0600-000070000000}"/>
    <hyperlink ref="N121" r:id="rId114" xr:uid="{00000000-0004-0000-0600-000071000000}"/>
    <hyperlink ref="N123" r:id="rId115" xr:uid="{00000000-0004-0000-0600-000072000000}"/>
    <hyperlink ref="N125" r:id="rId116" xr:uid="{00000000-0004-0000-06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30" t="s">
        <v>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s="12" customFormat="1" ht="30" customHeight="1" x14ac:dyDescent="0.25">
      <c r="A3" s="230" t="s">
        <v>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34" t="s">
        <v>16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 ht="51" customHeight="1" x14ac:dyDescent="0.25">
      <c r="A6" s="235" t="s">
        <v>4</v>
      </c>
      <c r="B6" s="235" t="s">
        <v>7</v>
      </c>
      <c r="C6" s="235" t="s">
        <v>327</v>
      </c>
      <c r="D6" s="13" t="s">
        <v>9</v>
      </c>
      <c r="E6" s="14" t="s">
        <v>10</v>
      </c>
      <c r="F6" s="14" t="s">
        <v>11</v>
      </c>
      <c r="G6" s="14" t="s">
        <v>12</v>
      </c>
      <c r="H6" s="235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5" t="s">
        <v>14</v>
      </c>
      <c r="N6" s="235" t="s">
        <v>82</v>
      </c>
    </row>
    <row r="7" spans="1:14" ht="16.5" customHeight="1" x14ac:dyDescent="0.25">
      <c r="A7" s="235"/>
      <c r="B7" s="235"/>
      <c r="C7" s="235"/>
      <c r="D7" s="19" t="s">
        <v>3</v>
      </c>
      <c r="E7" s="19" t="s">
        <v>2</v>
      </c>
      <c r="F7" s="19" t="s">
        <v>1</v>
      </c>
      <c r="G7" s="19" t="s">
        <v>0</v>
      </c>
      <c r="H7" s="235"/>
      <c r="I7" s="19" t="s">
        <v>3</v>
      </c>
      <c r="J7" s="19" t="s">
        <v>2</v>
      </c>
      <c r="K7" s="19" t="s">
        <v>1</v>
      </c>
      <c r="L7" s="19" t="s">
        <v>0</v>
      </c>
      <c r="M7" s="235"/>
      <c r="N7" s="235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328</v>
      </c>
      <c r="H8" s="20">
        <v>202532.35</v>
      </c>
      <c r="I8" s="10">
        <v>1</v>
      </c>
      <c r="J8" s="10">
        <v>2</v>
      </c>
      <c r="K8" s="10">
        <v>4</v>
      </c>
      <c r="L8" s="10" t="s">
        <v>328</v>
      </c>
      <c r="M8" s="44" t="s">
        <v>329</v>
      </c>
      <c r="N8" s="50" t="s">
        <v>330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331</v>
      </c>
      <c r="H9" s="22">
        <v>0</v>
      </c>
      <c r="I9" s="7">
        <v>1</v>
      </c>
      <c r="J9" s="7">
        <v>7</v>
      </c>
      <c r="K9" s="7">
        <v>2</v>
      </c>
      <c r="L9" s="7" t="s">
        <v>331</v>
      </c>
      <c r="M9" s="45" t="s">
        <v>26</v>
      </c>
      <c r="N9" s="38" t="s">
        <v>330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332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332</v>
      </c>
      <c r="M10" s="44" t="s">
        <v>333</v>
      </c>
      <c r="N10" s="50" t="s">
        <v>330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334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334</v>
      </c>
      <c r="M11" s="45" t="s">
        <v>335</v>
      </c>
      <c r="N11" s="38" t="s">
        <v>330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336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336</v>
      </c>
      <c r="M12" s="44" t="s">
        <v>337</v>
      </c>
      <c r="N12" s="50" t="s">
        <v>330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334</v>
      </c>
      <c r="H13" s="22">
        <v>890193.47</v>
      </c>
      <c r="I13" s="7">
        <v>2</v>
      </c>
      <c r="J13" s="7">
        <v>3</v>
      </c>
      <c r="K13" s="7">
        <v>2</v>
      </c>
      <c r="L13" s="7" t="s">
        <v>334</v>
      </c>
      <c r="M13" s="45" t="s">
        <v>338</v>
      </c>
      <c r="N13" s="38" t="s">
        <v>330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336</v>
      </c>
      <c r="H14" s="24">
        <v>0</v>
      </c>
      <c r="I14" s="10">
        <v>2</v>
      </c>
      <c r="J14" s="10">
        <v>3</v>
      </c>
      <c r="K14" s="10">
        <v>2</v>
      </c>
      <c r="L14" s="10" t="s">
        <v>336</v>
      </c>
      <c r="M14" s="44" t="s">
        <v>26</v>
      </c>
      <c r="N14" s="50" t="s">
        <v>330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339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339</v>
      </c>
      <c r="M15" s="45" t="s">
        <v>340</v>
      </c>
      <c r="N15" s="38" t="s">
        <v>330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341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341</v>
      </c>
      <c r="M16" s="44" t="s">
        <v>342</v>
      </c>
      <c r="N16" s="50" t="s">
        <v>330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343</v>
      </c>
      <c r="H17" s="22">
        <v>178788167.22</v>
      </c>
      <c r="I17" s="7">
        <v>2</v>
      </c>
      <c r="J17" s="7">
        <v>3</v>
      </c>
      <c r="K17" s="7">
        <v>2</v>
      </c>
      <c r="L17" s="7" t="s">
        <v>343</v>
      </c>
      <c r="M17" s="45" t="s">
        <v>344</v>
      </c>
      <c r="N17" s="38" t="s">
        <v>330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345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345</v>
      </c>
      <c r="M18" s="44" t="s">
        <v>346</v>
      </c>
      <c r="N18" s="50" t="s">
        <v>330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347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347</v>
      </c>
      <c r="M19" s="45" t="s">
        <v>348</v>
      </c>
      <c r="N19" s="38" t="s">
        <v>330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349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349</v>
      </c>
      <c r="M20" s="44" t="s">
        <v>350</v>
      </c>
      <c r="N20" s="50" t="s">
        <v>330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351</v>
      </c>
      <c r="H21" s="22">
        <v>2977626.75</v>
      </c>
      <c r="I21" s="7">
        <v>2</v>
      </c>
      <c r="J21" s="7">
        <v>3</v>
      </c>
      <c r="K21" s="7">
        <v>2</v>
      </c>
      <c r="L21" s="7" t="s">
        <v>351</v>
      </c>
      <c r="M21" s="45" t="s">
        <v>352</v>
      </c>
      <c r="N21" s="38" t="s">
        <v>330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353</v>
      </c>
      <c r="H22" s="24">
        <v>1791160.83</v>
      </c>
      <c r="I22" s="10">
        <v>2</v>
      </c>
      <c r="J22" s="10">
        <v>3</v>
      </c>
      <c r="K22" s="10">
        <v>2</v>
      </c>
      <c r="L22" s="10" t="s">
        <v>353</v>
      </c>
      <c r="M22" s="44" t="s">
        <v>354</v>
      </c>
      <c r="N22" s="50" t="s">
        <v>330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355</v>
      </c>
      <c r="H23" s="22">
        <v>33506787.02</v>
      </c>
      <c r="I23" s="7">
        <v>2</v>
      </c>
      <c r="J23" s="7">
        <v>3</v>
      </c>
      <c r="K23" s="7">
        <v>2</v>
      </c>
      <c r="L23" s="7" t="s">
        <v>355</v>
      </c>
      <c r="M23" s="45" t="s">
        <v>356</v>
      </c>
      <c r="N23" s="38" t="s">
        <v>330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357</v>
      </c>
      <c r="H24" s="24">
        <v>4580296.57</v>
      </c>
      <c r="I24" s="10">
        <v>2</v>
      </c>
      <c r="J24" s="10">
        <v>3</v>
      </c>
      <c r="K24" s="10">
        <v>2</v>
      </c>
      <c r="L24" s="10" t="s">
        <v>357</v>
      </c>
      <c r="M24" s="44" t="s">
        <v>358</v>
      </c>
      <c r="N24" s="50" t="s">
        <v>330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359</v>
      </c>
      <c r="H25" s="22">
        <v>631470.34</v>
      </c>
      <c r="I25" s="7">
        <v>2</v>
      </c>
      <c r="J25" s="7">
        <v>3</v>
      </c>
      <c r="K25" s="7">
        <v>2</v>
      </c>
      <c r="L25" s="7" t="s">
        <v>359</v>
      </c>
      <c r="M25" s="45" t="s">
        <v>360</v>
      </c>
      <c r="N25" s="38" t="s">
        <v>330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361</v>
      </c>
      <c r="H26" s="24">
        <v>863115.69</v>
      </c>
      <c r="I26" s="10">
        <v>2</v>
      </c>
      <c r="J26" s="10">
        <v>3</v>
      </c>
      <c r="K26" s="10">
        <v>2</v>
      </c>
      <c r="L26" s="10" t="s">
        <v>361</v>
      </c>
      <c r="M26" s="44" t="s">
        <v>362</v>
      </c>
      <c r="N26" s="50" t="s">
        <v>330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363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363</v>
      </c>
      <c r="M27" s="45" t="s">
        <v>364</v>
      </c>
      <c r="N27" s="38" t="s">
        <v>330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365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365</v>
      </c>
      <c r="M28" s="44" t="s">
        <v>366</v>
      </c>
      <c r="N28" s="50" t="s">
        <v>330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328</v>
      </c>
      <c r="H29" s="22">
        <v>948816.55</v>
      </c>
      <c r="I29" s="7">
        <v>2</v>
      </c>
      <c r="J29" s="7">
        <v>3</v>
      </c>
      <c r="K29" s="7">
        <v>2</v>
      </c>
      <c r="L29" s="7" t="s">
        <v>328</v>
      </c>
      <c r="M29" s="45" t="s">
        <v>367</v>
      </c>
      <c r="N29" s="38" t="s">
        <v>330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368</v>
      </c>
      <c r="H30" s="24">
        <v>1388659.68</v>
      </c>
      <c r="I30" s="10">
        <v>2</v>
      </c>
      <c r="J30" s="10">
        <v>3</v>
      </c>
      <c r="K30" s="10">
        <v>2</v>
      </c>
      <c r="L30" s="10" t="s">
        <v>368</v>
      </c>
      <c r="M30" s="44" t="s">
        <v>369</v>
      </c>
      <c r="N30" s="50" t="s">
        <v>330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334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334</v>
      </c>
      <c r="M31" s="45" t="s">
        <v>370</v>
      </c>
      <c r="N31" s="38" t="s">
        <v>330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332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332</v>
      </c>
      <c r="M32" s="44" t="s">
        <v>371</v>
      </c>
      <c r="N32" s="50" t="s">
        <v>330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339</v>
      </c>
      <c r="H33" s="22">
        <v>51966.25</v>
      </c>
      <c r="I33" s="7">
        <v>2</v>
      </c>
      <c r="J33" s="7">
        <v>3</v>
      </c>
      <c r="K33" s="7">
        <v>3</v>
      </c>
      <c r="L33" s="7" t="s">
        <v>339</v>
      </c>
      <c r="M33" s="45" t="s">
        <v>372</v>
      </c>
      <c r="N33" s="38" t="s">
        <v>330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341</v>
      </c>
      <c r="H34" s="24">
        <v>22141.88</v>
      </c>
      <c r="I34" s="10">
        <v>2</v>
      </c>
      <c r="J34" s="10">
        <v>3</v>
      </c>
      <c r="K34" s="10">
        <v>3</v>
      </c>
      <c r="L34" s="10" t="s">
        <v>341</v>
      </c>
      <c r="M34" s="44" t="s">
        <v>373</v>
      </c>
      <c r="N34" s="50" t="s">
        <v>330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334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334</v>
      </c>
      <c r="M35" s="45" t="s">
        <v>374</v>
      </c>
      <c r="N35" s="38" t="s">
        <v>330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332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332</v>
      </c>
      <c r="M36" s="44" t="s">
        <v>375</v>
      </c>
      <c r="N36" s="50" t="s">
        <v>330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336</v>
      </c>
      <c r="H37" s="31">
        <v>0</v>
      </c>
      <c r="I37" s="7">
        <v>2</v>
      </c>
      <c r="J37" s="7">
        <v>3</v>
      </c>
      <c r="K37" s="7">
        <v>5</v>
      </c>
      <c r="L37" s="7" t="s">
        <v>336</v>
      </c>
      <c r="M37" s="45" t="s">
        <v>26</v>
      </c>
      <c r="N37" s="38" t="s">
        <v>330</v>
      </c>
    </row>
    <row r="38" spans="1:14" ht="12.75" x14ac:dyDescent="0.25">
      <c r="A38" s="11">
        <v>2013</v>
      </c>
      <c r="B38" s="10" t="s">
        <v>111</v>
      </c>
      <c r="C38" s="51">
        <f>SUM(C8:C37)</f>
        <v>7158544022.4700003</v>
      </c>
      <c r="D38" s="10"/>
      <c r="E38" s="10"/>
      <c r="F38" s="10"/>
      <c r="G38" s="10"/>
      <c r="H38" s="51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328</v>
      </c>
      <c r="H39" s="22">
        <v>413647.61</v>
      </c>
      <c r="I39" s="52">
        <v>1</v>
      </c>
      <c r="J39" s="52">
        <v>2</v>
      </c>
      <c r="K39" s="52">
        <v>4</v>
      </c>
      <c r="L39" s="52" t="s">
        <v>328</v>
      </c>
      <c r="M39" s="45" t="s">
        <v>376</v>
      </c>
      <c r="N39" s="38" t="s">
        <v>377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331</v>
      </c>
      <c r="H40" s="24">
        <v>0</v>
      </c>
      <c r="I40" s="53">
        <v>1</v>
      </c>
      <c r="J40" s="53">
        <v>7</v>
      </c>
      <c r="K40" s="53">
        <v>2</v>
      </c>
      <c r="L40" s="53" t="s">
        <v>331</v>
      </c>
      <c r="M40" s="44" t="s">
        <v>26</v>
      </c>
      <c r="N40" s="50" t="s">
        <v>377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332</v>
      </c>
      <c r="H41" s="22">
        <v>40194190.530000001</v>
      </c>
      <c r="I41" s="52">
        <v>1</v>
      </c>
      <c r="J41" s="52">
        <v>8</v>
      </c>
      <c r="K41" s="52">
        <v>5</v>
      </c>
      <c r="L41" s="52" t="s">
        <v>332</v>
      </c>
      <c r="M41" s="45" t="s">
        <v>378</v>
      </c>
      <c r="N41" s="38" t="s">
        <v>377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334</v>
      </c>
      <c r="H42" s="24">
        <v>21636550.579999998</v>
      </c>
      <c r="I42" s="53">
        <v>2</v>
      </c>
      <c r="J42" s="53">
        <v>3</v>
      </c>
      <c r="K42" s="53">
        <v>1</v>
      </c>
      <c r="L42" s="53" t="s">
        <v>334</v>
      </c>
      <c r="M42" s="44" t="s">
        <v>379</v>
      </c>
      <c r="N42" s="50" t="s">
        <v>377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336</v>
      </c>
      <c r="H43" s="22">
        <v>11935113.5</v>
      </c>
      <c r="I43" s="52">
        <v>2</v>
      </c>
      <c r="J43" s="52">
        <v>3</v>
      </c>
      <c r="K43" s="52">
        <v>1</v>
      </c>
      <c r="L43" s="52" t="s">
        <v>336</v>
      </c>
      <c r="M43" s="45" t="s">
        <v>380</v>
      </c>
      <c r="N43" s="38" t="s">
        <v>377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334</v>
      </c>
      <c r="H44" s="24">
        <v>4551984.43</v>
      </c>
      <c r="I44" s="53">
        <v>2</v>
      </c>
      <c r="J44" s="53">
        <v>3</v>
      </c>
      <c r="K44" s="53">
        <v>2</v>
      </c>
      <c r="L44" s="53" t="s">
        <v>334</v>
      </c>
      <c r="M44" s="44" t="s">
        <v>381</v>
      </c>
      <c r="N44" s="50" t="s">
        <v>377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336</v>
      </c>
      <c r="H45" s="22">
        <v>0</v>
      </c>
      <c r="I45" s="52">
        <v>2</v>
      </c>
      <c r="J45" s="52">
        <v>3</v>
      </c>
      <c r="K45" s="52">
        <v>2</v>
      </c>
      <c r="L45" s="52" t="s">
        <v>336</v>
      </c>
      <c r="M45" s="45" t="s">
        <v>26</v>
      </c>
      <c r="N45" s="38" t="s">
        <v>377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339</v>
      </c>
      <c r="H46" s="24">
        <v>103897015.47999999</v>
      </c>
      <c r="I46" s="53">
        <v>2</v>
      </c>
      <c r="J46" s="53">
        <v>3</v>
      </c>
      <c r="K46" s="53">
        <v>2</v>
      </c>
      <c r="L46" s="53" t="s">
        <v>339</v>
      </c>
      <c r="M46" s="44" t="s">
        <v>382</v>
      </c>
      <c r="N46" s="50" t="s">
        <v>377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341</v>
      </c>
      <c r="H47" s="22">
        <v>304149465.62000012</v>
      </c>
      <c r="I47" s="52">
        <v>2</v>
      </c>
      <c r="J47" s="52">
        <v>3</v>
      </c>
      <c r="K47" s="52">
        <v>2</v>
      </c>
      <c r="L47" s="52" t="s">
        <v>341</v>
      </c>
      <c r="M47" s="45" t="s">
        <v>383</v>
      </c>
      <c r="N47" s="38" t="s">
        <v>377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343</v>
      </c>
      <c r="H48" s="24">
        <v>381558349.47000003</v>
      </c>
      <c r="I48" s="53">
        <v>2</v>
      </c>
      <c r="J48" s="53">
        <v>3</v>
      </c>
      <c r="K48" s="53">
        <v>2</v>
      </c>
      <c r="L48" s="53" t="s">
        <v>343</v>
      </c>
      <c r="M48" s="44" t="s">
        <v>384</v>
      </c>
      <c r="N48" s="50" t="s">
        <v>377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345</v>
      </c>
      <c r="H49" s="22">
        <v>1464793810.5999999</v>
      </c>
      <c r="I49" s="52">
        <v>2</v>
      </c>
      <c r="J49" s="52">
        <v>3</v>
      </c>
      <c r="K49" s="52">
        <v>2</v>
      </c>
      <c r="L49" s="52" t="s">
        <v>345</v>
      </c>
      <c r="M49" s="45" t="s">
        <v>385</v>
      </c>
      <c r="N49" s="38" t="s">
        <v>377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347</v>
      </c>
      <c r="H50" s="24">
        <v>8874976.5099999998</v>
      </c>
      <c r="I50" s="53">
        <v>2</v>
      </c>
      <c r="J50" s="53">
        <v>3</v>
      </c>
      <c r="K50" s="53">
        <v>2</v>
      </c>
      <c r="L50" s="53" t="s">
        <v>347</v>
      </c>
      <c r="M50" s="44" t="s">
        <v>386</v>
      </c>
      <c r="N50" s="50" t="s">
        <v>377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349</v>
      </c>
      <c r="H51" s="22">
        <v>4098663.75</v>
      </c>
      <c r="I51" s="52">
        <v>2</v>
      </c>
      <c r="J51" s="52">
        <v>3</v>
      </c>
      <c r="K51" s="52">
        <v>2</v>
      </c>
      <c r="L51" s="52" t="s">
        <v>349</v>
      </c>
      <c r="M51" s="45" t="s">
        <v>387</v>
      </c>
      <c r="N51" s="38" t="s">
        <v>377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351</v>
      </c>
      <c r="H52" s="24">
        <v>5595793.8399999999</v>
      </c>
      <c r="I52" s="53">
        <v>2</v>
      </c>
      <c r="J52" s="53">
        <v>3</v>
      </c>
      <c r="K52" s="53">
        <v>2</v>
      </c>
      <c r="L52" s="53" t="s">
        <v>351</v>
      </c>
      <c r="M52" s="44" t="s">
        <v>388</v>
      </c>
      <c r="N52" s="50" t="s">
        <v>377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353</v>
      </c>
      <c r="H53" s="22">
        <v>3738043.56</v>
      </c>
      <c r="I53" s="52">
        <v>2</v>
      </c>
      <c r="J53" s="52">
        <v>3</v>
      </c>
      <c r="K53" s="52">
        <v>2</v>
      </c>
      <c r="L53" s="52" t="s">
        <v>353</v>
      </c>
      <c r="M53" s="45" t="s">
        <v>389</v>
      </c>
      <c r="N53" s="38" t="s">
        <v>377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355</v>
      </c>
      <c r="H54" s="24">
        <v>65977323.549999997</v>
      </c>
      <c r="I54" s="53">
        <v>2</v>
      </c>
      <c r="J54" s="53">
        <v>3</v>
      </c>
      <c r="K54" s="53">
        <v>2</v>
      </c>
      <c r="L54" s="53" t="s">
        <v>355</v>
      </c>
      <c r="M54" s="44" t="s">
        <v>390</v>
      </c>
      <c r="N54" s="50" t="s">
        <v>377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357</v>
      </c>
      <c r="H55" s="22">
        <v>11086857.609999999</v>
      </c>
      <c r="I55" s="52">
        <v>2</v>
      </c>
      <c r="J55" s="52">
        <v>3</v>
      </c>
      <c r="K55" s="52">
        <v>2</v>
      </c>
      <c r="L55" s="52" t="s">
        <v>357</v>
      </c>
      <c r="M55" s="45" t="s">
        <v>391</v>
      </c>
      <c r="N55" s="38" t="s">
        <v>377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359</v>
      </c>
      <c r="H56" s="24">
        <v>2845499.87</v>
      </c>
      <c r="I56" s="53">
        <v>2</v>
      </c>
      <c r="J56" s="53">
        <v>3</v>
      </c>
      <c r="K56" s="53">
        <v>2</v>
      </c>
      <c r="L56" s="53" t="s">
        <v>359</v>
      </c>
      <c r="M56" s="44" t="s">
        <v>392</v>
      </c>
      <c r="N56" s="50" t="s">
        <v>377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361</v>
      </c>
      <c r="H57" s="22">
        <v>27565174.890000001</v>
      </c>
      <c r="I57" s="52">
        <v>2</v>
      </c>
      <c r="J57" s="52">
        <v>3</v>
      </c>
      <c r="K57" s="52">
        <v>2</v>
      </c>
      <c r="L57" s="52" t="s">
        <v>361</v>
      </c>
      <c r="M57" s="45" t="s">
        <v>393</v>
      </c>
      <c r="N57" s="38" t="s">
        <v>377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363</v>
      </c>
      <c r="H58" s="24">
        <v>27045326.020000003</v>
      </c>
      <c r="I58" s="53">
        <v>2</v>
      </c>
      <c r="J58" s="53">
        <v>3</v>
      </c>
      <c r="K58" s="53">
        <v>2</v>
      </c>
      <c r="L58" s="53" t="s">
        <v>363</v>
      </c>
      <c r="M58" s="44" t="s">
        <v>394</v>
      </c>
      <c r="N58" s="50" t="s">
        <v>377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365</v>
      </c>
      <c r="H59" s="22">
        <v>52101448.43</v>
      </c>
      <c r="I59" s="52">
        <v>2</v>
      </c>
      <c r="J59" s="52">
        <v>3</v>
      </c>
      <c r="K59" s="52">
        <v>2</v>
      </c>
      <c r="L59" s="52" t="s">
        <v>365</v>
      </c>
      <c r="M59" s="45" t="s">
        <v>395</v>
      </c>
      <c r="N59" s="38" t="s">
        <v>377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328</v>
      </c>
      <c r="H60" s="24">
        <v>2547934.8000000003</v>
      </c>
      <c r="I60" s="53">
        <v>2</v>
      </c>
      <c r="J60" s="53">
        <v>3</v>
      </c>
      <c r="K60" s="53">
        <v>2</v>
      </c>
      <c r="L60" s="53" t="s">
        <v>328</v>
      </c>
      <c r="M60" s="44" t="s">
        <v>396</v>
      </c>
      <c r="N60" s="50" t="s">
        <v>377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368</v>
      </c>
      <c r="H61" s="22">
        <v>2800693.53</v>
      </c>
      <c r="I61" s="52">
        <v>2</v>
      </c>
      <c r="J61" s="52">
        <v>3</v>
      </c>
      <c r="K61" s="52">
        <v>2</v>
      </c>
      <c r="L61" s="52" t="s">
        <v>368</v>
      </c>
      <c r="M61" s="45" t="s">
        <v>397</v>
      </c>
      <c r="N61" s="38" t="s">
        <v>377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334</v>
      </c>
      <c r="H62" s="24">
        <v>6422667.4499999993</v>
      </c>
      <c r="I62" s="53">
        <v>2</v>
      </c>
      <c r="J62" s="53">
        <v>3</v>
      </c>
      <c r="K62" s="53">
        <v>3</v>
      </c>
      <c r="L62" s="53" t="s">
        <v>334</v>
      </c>
      <c r="M62" s="44" t="s">
        <v>398</v>
      </c>
      <c r="N62" s="50" t="s">
        <v>377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332</v>
      </c>
      <c r="H63" s="22">
        <v>35959537.229999997</v>
      </c>
      <c r="I63" s="52">
        <v>2</v>
      </c>
      <c r="J63" s="52">
        <v>3</v>
      </c>
      <c r="K63" s="52">
        <v>3</v>
      </c>
      <c r="L63" s="52" t="s">
        <v>332</v>
      </c>
      <c r="M63" s="45" t="s">
        <v>399</v>
      </c>
      <c r="N63" s="38" t="s">
        <v>377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339</v>
      </c>
      <c r="H64" s="24">
        <v>517652.43</v>
      </c>
      <c r="I64" s="53">
        <v>2</v>
      </c>
      <c r="J64" s="53">
        <v>3</v>
      </c>
      <c r="K64" s="53">
        <v>3</v>
      </c>
      <c r="L64" s="53" t="s">
        <v>339</v>
      </c>
      <c r="M64" s="44" t="s">
        <v>400</v>
      </c>
      <c r="N64" s="50" t="s">
        <v>377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341</v>
      </c>
      <c r="H65" s="22">
        <v>1142991.32</v>
      </c>
      <c r="I65" s="52">
        <v>2</v>
      </c>
      <c r="J65" s="52">
        <v>3</v>
      </c>
      <c r="K65" s="52">
        <v>3</v>
      </c>
      <c r="L65" s="52" t="s">
        <v>341</v>
      </c>
      <c r="M65" s="45" t="s">
        <v>401</v>
      </c>
      <c r="N65" s="38" t="s">
        <v>377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334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334</v>
      </c>
      <c r="M66" s="44" t="s">
        <v>402</v>
      </c>
      <c r="N66" s="50" t="s">
        <v>377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332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332</v>
      </c>
      <c r="M67" s="45" t="s">
        <v>403</v>
      </c>
      <c r="N67" s="38" t="s">
        <v>377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336</v>
      </c>
      <c r="H68" s="20">
        <v>1948.8</v>
      </c>
      <c r="I68" s="10">
        <v>2</v>
      </c>
      <c r="J68" s="10">
        <v>3</v>
      </c>
      <c r="K68" s="10">
        <v>5</v>
      </c>
      <c r="L68" s="10" t="s">
        <v>336</v>
      </c>
      <c r="M68" s="44" t="s">
        <v>404</v>
      </c>
      <c r="N68" s="50" t="s">
        <v>377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2"/>
      <c r="J69" s="52"/>
      <c r="K69" s="52"/>
      <c r="L69" s="52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328</v>
      </c>
      <c r="H70" s="54">
        <v>624794.56999999995</v>
      </c>
      <c r="I70" s="53">
        <v>1</v>
      </c>
      <c r="J70" s="53">
        <v>2</v>
      </c>
      <c r="K70" s="53">
        <v>4</v>
      </c>
      <c r="L70" s="53" t="s">
        <v>328</v>
      </c>
      <c r="M70" s="44" t="s">
        <v>405</v>
      </c>
      <c r="N70" s="50" t="s">
        <v>406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331</v>
      </c>
      <c r="H71" s="55">
        <v>0</v>
      </c>
      <c r="I71" s="52">
        <v>1</v>
      </c>
      <c r="J71" s="52">
        <v>7</v>
      </c>
      <c r="K71" s="52">
        <v>2</v>
      </c>
      <c r="L71" s="52" t="s">
        <v>331</v>
      </c>
      <c r="M71" s="45" t="s">
        <v>26</v>
      </c>
      <c r="N71" s="38" t="s">
        <v>406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332</v>
      </c>
      <c r="H72" s="54">
        <v>61471154.709999993</v>
      </c>
      <c r="I72" s="53">
        <v>1</v>
      </c>
      <c r="J72" s="53">
        <v>8</v>
      </c>
      <c r="K72" s="53">
        <v>5</v>
      </c>
      <c r="L72" s="53" t="s">
        <v>332</v>
      </c>
      <c r="M72" s="44" t="s">
        <v>407</v>
      </c>
      <c r="N72" s="50" t="s">
        <v>406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334</v>
      </c>
      <c r="H73" s="55">
        <v>32122039.369999994</v>
      </c>
      <c r="I73" s="52">
        <v>2</v>
      </c>
      <c r="J73" s="52">
        <v>3</v>
      </c>
      <c r="K73" s="52">
        <v>1</v>
      </c>
      <c r="L73" s="52" t="s">
        <v>334</v>
      </c>
      <c r="M73" s="45" t="s">
        <v>408</v>
      </c>
      <c r="N73" s="38" t="s">
        <v>406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336</v>
      </c>
      <c r="H74" s="54">
        <v>17775631.07</v>
      </c>
      <c r="I74" s="53">
        <v>2</v>
      </c>
      <c r="J74" s="53">
        <v>3</v>
      </c>
      <c r="K74" s="53">
        <v>1</v>
      </c>
      <c r="L74" s="53" t="s">
        <v>336</v>
      </c>
      <c r="M74" s="44" t="s">
        <v>409</v>
      </c>
      <c r="N74" s="50" t="s">
        <v>406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334</v>
      </c>
      <c r="H75" s="55">
        <v>7064267.8000000007</v>
      </c>
      <c r="I75" s="52">
        <v>2</v>
      </c>
      <c r="J75" s="52">
        <v>3</v>
      </c>
      <c r="K75" s="52">
        <v>2</v>
      </c>
      <c r="L75" s="52" t="s">
        <v>334</v>
      </c>
      <c r="M75" s="45" t="s">
        <v>410</v>
      </c>
      <c r="N75" s="38" t="s">
        <v>406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336</v>
      </c>
      <c r="H76" s="54">
        <v>14500</v>
      </c>
      <c r="I76" s="53">
        <v>2</v>
      </c>
      <c r="J76" s="53">
        <v>3</v>
      </c>
      <c r="K76" s="53">
        <v>2</v>
      </c>
      <c r="L76" s="53" t="s">
        <v>336</v>
      </c>
      <c r="M76" s="44" t="s">
        <v>411</v>
      </c>
      <c r="N76" s="50" t="s">
        <v>406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339</v>
      </c>
      <c r="H77" s="55">
        <v>129806297.35999998</v>
      </c>
      <c r="I77" s="52">
        <v>2</v>
      </c>
      <c r="J77" s="52">
        <v>3</v>
      </c>
      <c r="K77" s="52">
        <v>2</v>
      </c>
      <c r="L77" s="52" t="s">
        <v>339</v>
      </c>
      <c r="M77" s="45" t="s">
        <v>412</v>
      </c>
      <c r="N77" s="38" t="s">
        <v>406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341</v>
      </c>
      <c r="H78" s="54">
        <v>382268322.88999999</v>
      </c>
      <c r="I78" s="53">
        <v>2</v>
      </c>
      <c r="J78" s="53">
        <v>3</v>
      </c>
      <c r="K78" s="53">
        <v>2</v>
      </c>
      <c r="L78" s="53" t="s">
        <v>341</v>
      </c>
      <c r="M78" s="44" t="s">
        <v>413</v>
      </c>
      <c r="N78" s="50" t="s">
        <v>406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343</v>
      </c>
      <c r="H79" s="55">
        <v>509075777.44</v>
      </c>
      <c r="I79" s="52">
        <v>2</v>
      </c>
      <c r="J79" s="52">
        <v>3</v>
      </c>
      <c r="K79" s="52">
        <v>2</v>
      </c>
      <c r="L79" s="52" t="s">
        <v>343</v>
      </c>
      <c r="M79" s="45" t="s">
        <v>414</v>
      </c>
      <c r="N79" s="38" t="s">
        <v>406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345</v>
      </c>
      <c r="H80" s="54">
        <v>2383584226.9199996</v>
      </c>
      <c r="I80" s="53">
        <v>2</v>
      </c>
      <c r="J80" s="53">
        <v>3</v>
      </c>
      <c r="K80" s="53">
        <v>2</v>
      </c>
      <c r="L80" s="53" t="s">
        <v>345</v>
      </c>
      <c r="M80" s="44" t="s">
        <v>415</v>
      </c>
      <c r="N80" s="50" t="s">
        <v>406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347</v>
      </c>
      <c r="H81" s="55">
        <v>13397248.67</v>
      </c>
      <c r="I81" s="52">
        <v>2</v>
      </c>
      <c r="J81" s="52">
        <v>3</v>
      </c>
      <c r="K81" s="52">
        <v>2</v>
      </c>
      <c r="L81" s="52" t="s">
        <v>347</v>
      </c>
      <c r="M81" s="45" t="s">
        <v>416</v>
      </c>
      <c r="N81" s="38" t="s">
        <v>406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349</v>
      </c>
      <c r="H82" s="54">
        <v>6266310.629999999</v>
      </c>
      <c r="I82" s="53">
        <v>2</v>
      </c>
      <c r="J82" s="53">
        <v>3</v>
      </c>
      <c r="K82" s="53">
        <v>2</v>
      </c>
      <c r="L82" s="53" t="s">
        <v>349</v>
      </c>
      <c r="M82" s="44" t="s">
        <v>417</v>
      </c>
      <c r="N82" s="50" t="s">
        <v>406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351</v>
      </c>
      <c r="H83" s="55">
        <v>8502109.8300000001</v>
      </c>
      <c r="I83" s="52">
        <v>2</v>
      </c>
      <c r="J83" s="52">
        <v>3</v>
      </c>
      <c r="K83" s="52">
        <v>2</v>
      </c>
      <c r="L83" s="52" t="s">
        <v>351</v>
      </c>
      <c r="M83" s="45" t="s">
        <v>418</v>
      </c>
      <c r="N83" s="38" t="s">
        <v>406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353</v>
      </c>
      <c r="H84" s="54">
        <v>5747247.0600000005</v>
      </c>
      <c r="I84" s="53">
        <v>2</v>
      </c>
      <c r="J84" s="53">
        <v>3</v>
      </c>
      <c r="K84" s="53">
        <v>2</v>
      </c>
      <c r="L84" s="53" t="s">
        <v>353</v>
      </c>
      <c r="M84" s="44" t="s">
        <v>419</v>
      </c>
      <c r="N84" s="50" t="s">
        <v>406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355</v>
      </c>
      <c r="H85" s="55">
        <v>97747625.589999989</v>
      </c>
      <c r="I85" s="52">
        <v>2</v>
      </c>
      <c r="J85" s="52">
        <v>3</v>
      </c>
      <c r="K85" s="52">
        <v>2</v>
      </c>
      <c r="L85" s="52" t="s">
        <v>355</v>
      </c>
      <c r="M85" s="45" t="s">
        <v>420</v>
      </c>
      <c r="N85" s="38" t="s">
        <v>406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357</v>
      </c>
      <c r="H86" s="54">
        <v>17441354.32</v>
      </c>
      <c r="I86" s="53">
        <v>2</v>
      </c>
      <c r="J86" s="53">
        <v>3</v>
      </c>
      <c r="K86" s="53">
        <v>2</v>
      </c>
      <c r="L86" s="53" t="s">
        <v>357</v>
      </c>
      <c r="M86" s="44" t="s">
        <v>421</v>
      </c>
      <c r="N86" s="50" t="s">
        <v>406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359</v>
      </c>
      <c r="H87" s="55">
        <v>3654798.4299999997</v>
      </c>
      <c r="I87" s="52">
        <v>2</v>
      </c>
      <c r="J87" s="52">
        <v>3</v>
      </c>
      <c r="K87" s="52">
        <v>2</v>
      </c>
      <c r="L87" s="52" t="s">
        <v>359</v>
      </c>
      <c r="M87" s="45" t="s">
        <v>422</v>
      </c>
      <c r="N87" s="38" t="s">
        <v>406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361</v>
      </c>
      <c r="H88" s="54">
        <v>34897542.759999998</v>
      </c>
      <c r="I88" s="53">
        <v>2</v>
      </c>
      <c r="J88" s="53">
        <v>3</v>
      </c>
      <c r="K88" s="53">
        <v>2</v>
      </c>
      <c r="L88" s="53" t="s">
        <v>361</v>
      </c>
      <c r="M88" s="44" t="s">
        <v>423</v>
      </c>
      <c r="N88" s="50" t="s">
        <v>406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363</v>
      </c>
      <c r="H89" s="55">
        <v>42047213.260000005</v>
      </c>
      <c r="I89" s="52">
        <v>2</v>
      </c>
      <c r="J89" s="52">
        <v>3</v>
      </c>
      <c r="K89" s="52">
        <v>2</v>
      </c>
      <c r="L89" s="52" t="s">
        <v>363</v>
      </c>
      <c r="M89" s="45" t="s">
        <v>424</v>
      </c>
      <c r="N89" s="38" t="s">
        <v>406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365</v>
      </c>
      <c r="H90" s="54">
        <v>75732598.480000004</v>
      </c>
      <c r="I90" s="53">
        <v>2</v>
      </c>
      <c r="J90" s="53">
        <v>3</v>
      </c>
      <c r="K90" s="53">
        <v>2</v>
      </c>
      <c r="L90" s="53" t="s">
        <v>365</v>
      </c>
      <c r="M90" s="44" t="s">
        <v>425</v>
      </c>
      <c r="N90" s="50" t="s">
        <v>406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328</v>
      </c>
      <c r="H91" s="55">
        <v>3864473.45</v>
      </c>
      <c r="I91" s="52">
        <v>2</v>
      </c>
      <c r="J91" s="52">
        <v>3</v>
      </c>
      <c r="K91" s="52">
        <v>2</v>
      </c>
      <c r="L91" s="52" t="s">
        <v>328</v>
      </c>
      <c r="M91" s="45" t="s">
        <v>426</v>
      </c>
      <c r="N91" s="38" t="s">
        <v>406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368</v>
      </c>
      <c r="H92" s="54">
        <v>4257158.37</v>
      </c>
      <c r="I92" s="53">
        <v>2</v>
      </c>
      <c r="J92" s="53">
        <v>3</v>
      </c>
      <c r="K92" s="53">
        <v>2</v>
      </c>
      <c r="L92" s="53" t="s">
        <v>368</v>
      </c>
      <c r="M92" s="44" t="s">
        <v>427</v>
      </c>
      <c r="N92" s="50" t="s">
        <v>406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334</v>
      </c>
      <c r="H93" s="55">
        <v>9196245.2599999998</v>
      </c>
      <c r="I93" s="52">
        <v>2</v>
      </c>
      <c r="J93" s="52">
        <v>3</v>
      </c>
      <c r="K93" s="52">
        <v>3</v>
      </c>
      <c r="L93" s="52" t="s">
        <v>334</v>
      </c>
      <c r="M93" s="45" t="s">
        <v>428</v>
      </c>
      <c r="N93" s="38" t="s">
        <v>406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332</v>
      </c>
      <c r="H94" s="54">
        <v>55471318.909999996</v>
      </c>
      <c r="I94" s="53">
        <v>2</v>
      </c>
      <c r="J94" s="53">
        <v>3</v>
      </c>
      <c r="K94" s="53">
        <v>3</v>
      </c>
      <c r="L94" s="53" t="s">
        <v>332</v>
      </c>
      <c r="M94" s="44" t="s">
        <v>429</v>
      </c>
      <c r="N94" s="50" t="s">
        <v>406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339</v>
      </c>
      <c r="H95" s="55">
        <v>844798.86999999988</v>
      </c>
      <c r="I95" s="52">
        <v>2</v>
      </c>
      <c r="J95" s="52">
        <v>3</v>
      </c>
      <c r="K95" s="52">
        <v>3</v>
      </c>
      <c r="L95" s="52" t="s">
        <v>339</v>
      </c>
      <c r="M95" s="45" t="s">
        <v>430</v>
      </c>
      <c r="N95" s="38" t="s">
        <v>406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341</v>
      </c>
      <c r="H96" s="56">
        <v>8259287.2000000002</v>
      </c>
      <c r="I96" s="10">
        <v>2</v>
      </c>
      <c r="J96" s="10">
        <v>3</v>
      </c>
      <c r="K96" s="10">
        <v>3</v>
      </c>
      <c r="L96" s="10" t="s">
        <v>341</v>
      </c>
      <c r="M96" s="44" t="s">
        <v>431</v>
      </c>
      <c r="N96" s="50" t="s">
        <v>406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334</v>
      </c>
      <c r="H97" s="57">
        <v>52497697.170000002</v>
      </c>
      <c r="I97" s="7">
        <v>2</v>
      </c>
      <c r="J97" s="7">
        <v>3</v>
      </c>
      <c r="K97" s="7">
        <v>5</v>
      </c>
      <c r="L97" s="7" t="s">
        <v>334</v>
      </c>
      <c r="M97" s="45" t="s">
        <v>432</v>
      </c>
      <c r="N97" s="38" t="s">
        <v>406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332</v>
      </c>
      <c r="H98" s="56">
        <v>1172074243.3299999</v>
      </c>
      <c r="I98" s="10">
        <v>2</v>
      </c>
      <c r="J98" s="10">
        <v>3</v>
      </c>
      <c r="K98" s="10">
        <v>5</v>
      </c>
      <c r="L98" s="10" t="s">
        <v>332</v>
      </c>
      <c r="M98" s="44" t="s">
        <v>433</v>
      </c>
      <c r="N98" s="50" t="s">
        <v>406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336</v>
      </c>
      <c r="H99" s="58">
        <v>1948.8</v>
      </c>
      <c r="I99" s="7">
        <v>2</v>
      </c>
      <c r="J99" s="7">
        <v>3</v>
      </c>
      <c r="K99" s="7">
        <v>5</v>
      </c>
      <c r="L99" s="7" t="s">
        <v>336</v>
      </c>
      <c r="M99" s="45" t="s">
        <v>434</v>
      </c>
      <c r="N99" s="38" t="s">
        <v>406</v>
      </c>
    </row>
    <row r="100" spans="1:14" ht="12.75" x14ac:dyDescent="0.25">
      <c r="A100" s="11">
        <v>2013</v>
      </c>
      <c r="B100" s="10" t="s">
        <v>140</v>
      </c>
      <c r="C100" s="51">
        <f>SUM(C70:C99)</f>
        <v>9240819086.6300011</v>
      </c>
      <c r="D100" s="59"/>
      <c r="E100" s="59"/>
      <c r="F100" s="59"/>
      <c r="G100" s="59"/>
      <c r="H100" s="51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328</v>
      </c>
      <c r="H101" s="21">
        <v>894816.01</v>
      </c>
      <c r="I101" s="7">
        <v>1</v>
      </c>
      <c r="J101" s="7">
        <v>2</v>
      </c>
      <c r="K101" s="7">
        <v>4</v>
      </c>
      <c r="L101" s="7" t="s">
        <v>328</v>
      </c>
      <c r="M101" s="45" t="s">
        <v>435</v>
      </c>
      <c r="N101" s="38" t="s">
        <v>436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331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331</v>
      </c>
      <c r="M102" s="44" t="s">
        <v>437</v>
      </c>
      <c r="N102" s="50" t="s">
        <v>436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332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332</v>
      </c>
      <c r="M103" s="45" t="s">
        <v>438</v>
      </c>
      <c r="N103" s="38" t="s">
        <v>436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334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334</v>
      </c>
      <c r="M104" s="44" t="s">
        <v>439</v>
      </c>
      <c r="N104" s="50" t="s">
        <v>436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336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336</v>
      </c>
      <c r="M105" s="45" t="s">
        <v>440</v>
      </c>
      <c r="N105" s="38" t="s">
        <v>436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334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334</v>
      </c>
      <c r="M106" s="44" t="s">
        <v>441</v>
      </c>
      <c r="N106" s="50" t="s">
        <v>436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336</v>
      </c>
      <c r="H107" s="21">
        <v>354848.28</v>
      </c>
      <c r="I107" s="7">
        <v>2</v>
      </c>
      <c r="J107" s="7">
        <v>3</v>
      </c>
      <c r="K107" s="7">
        <v>2</v>
      </c>
      <c r="L107" s="7" t="s">
        <v>336</v>
      </c>
      <c r="M107" s="45" t="s">
        <v>442</v>
      </c>
      <c r="N107" s="38" t="s">
        <v>436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339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339</v>
      </c>
      <c r="M108" s="44" t="s">
        <v>443</v>
      </c>
      <c r="N108" s="50" t="s">
        <v>436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341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341</v>
      </c>
      <c r="M109" s="45" t="s">
        <v>444</v>
      </c>
      <c r="N109" s="38" t="s">
        <v>436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343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343</v>
      </c>
      <c r="M110" s="44" t="s">
        <v>445</v>
      </c>
      <c r="N110" s="50" t="s">
        <v>436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345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345</v>
      </c>
      <c r="M111" s="45" t="s">
        <v>446</v>
      </c>
      <c r="N111" s="38" t="s">
        <v>436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347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347</v>
      </c>
      <c r="M112" s="44" t="s">
        <v>447</v>
      </c>
      <c r="N112" s="50" t="s">
        <v>436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349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349</v>
      </c>
      <c r="M113" s="45" t="s">
        <v>448</v>
      </c>
      <c r="N113" s="38" t="s">
        <v>436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351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351</v>
      </c>
      <c r="M114" s="44" t="s">
        <v>449</v>
      </c>
      <c r="N114" s="50" t="s">
        <v>436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353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353</v>
      </c>
      <c r="M115" s="45" t="s">
        <v>450</v>
      </c>
      <c r="N115" s="38" t="s">
        <v>436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355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355</v>
      </c>
      <c r="M116" s="44" t="s">
        <v>451</v>
      </c>
      <c r="N116" s="50" t="s">
        <v>436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357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357</v>
      </c>
      <c r="M117" s="45" t="s">
        <v>452</v>
      </c>
      <c r="N117" s="38" t="s">
        <v>436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359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359</v>
      </c>
      <c r="M118" s="44" t="s">
        <v>453</v>
      </c>
      <c r="N118" s="50" t="s">
        <v>436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361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361</v>
      </c>
      <c r="M119" s="45" t="s">
        <v>454</v>
      </c>
      <c r="N119" s="38" t="s">
        <v>436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363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363</v>
      </c>
      <c r="M120" s="44" t="s">
        <v>455</v>
      </c>
      <c r="N120" s="50" t="s">
        <v>436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365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365</v>
      </c>
      <c r="M121" s="45" t="s">
        <v>456</v>
      </c>
      <c r="N121" s="38" t="s">
        <v>436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328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328</v>
      </c>
      <c r="M122" s="44" t="s">
        <v>457</v>
      </c>
      <c r="N122" s="50" t="s">
        <v>436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368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368</v>
      </c>
      <c r="M123" s="45" t="s">
        <v>458</v>
      </c>
      <c r="N123" s="38" t="s">
        <v>436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334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334</v>
      </c>
      <c r="M124" s="44" t="s">
        <v>459</v>
      </c>
      <c r="N124" s="50" t="s">
        <v>436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332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332</v>
      </c>
      <c r="M125" s="45" t="s">
        <v>460</v>
      </c>
      <c r="N125" s="38" t="s">
        <v>436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339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339</v>
      </c>
      <c r="M126" s="44" t="s">
        <v>461</v>
      </c>
      <c r="N126" s="50" t="s">
        <v>436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341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341</v>
      </c>
      <c r="M127" s="45" t="s">
        <v>462</v>
      </c>
      <c r="N127" s="38" t="s">
        <v>436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334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334</v>
      </c>
      <c r="M128" s="44" t="s">
        <v>463</v>
      </c>
      <c r="N128" s="50" t="s">
        <v>436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332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332</v>
      </c>
      <c r="M129" s="45" t="s">
        <v>464</v>
      </c>
      <c r="N129" s="38" t="s">
        <v>436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336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336</v>
      </c>
      <c r="M130" s="44" t="s">
        <v>404</v>
      </c>
      <c r="N130" s="50" t="s">
        <v>436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0"/>
      <c r="E131" s="60"/>
      <c r="F131" s="60"/>
      <c r="G131" s="60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0"/>
      <c r="E132" s="60"/>
      <c r="F132" s="60"/>
      <c r="G132" s="60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36" t="s">
        <v>324</v>
      </c>
      <c r="B134" s="236"/>
      <c r="C134" s="236"/>
      <c r="D134" s="236"/>
      <c r="E134" s="236"/>
      <c r="F134" s="236"/>
      <c r="G134" s="236"/>
      <c r="H134" s="236"/>
      <c r="I134" s="237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900-000000000000}"/>
    <hyperlink ref="N10" r:id="rId2" xr:uid="{00000000-0004-0000-0900-000001000000}"/>
    <hyperlink ref="N12" r:id="rId3" xr:uid="{00000000-0004-0000-0900-000002000000}"/>
    <hyperlink ref="N37" r:id="rId4" xr:uid="{00000000-0004-0000-0900-000003000000}"/>
    <hyperlink ref="N39" r:id="rId5" xr:uid="{00000000-0004-0000-0900-000004000000}"/>
    <hyperlink ref="N70" r:id="rId6" xr:uid="{00000000-0004-0000-0900-000005000000}"/>
    <hyperlink ref="N71" r:id="rId7" xr:uid="{00000000-0004-0000-0900-000006000000}"/>
    <hyperlink ref="N76" r:id="rId8" xr:uid="{00000000-0004-0000-0900-000007000000}"/>
    <hyperlink ref="N77" r:id="rId9" xr:uid="{00000000-0004-0000-0900-000008000000}"/>
    <hyperlink ref="N82" r:id="rId10" xr:uid="{00000000-0004-0000-0900-000009000000}"/>
    <hyperlink ref="N83" r:id="rId11" xr:uid="{00000000-0004-0000-0900-00000A000000}"/>
    <hyperlink ref="N88" r:id="rId12" xr:uid="{00000000-0004-0000-0900-00000B000000}"/>
    <hyperlink ref="N89" r:id="rId13" xr:uid="{00000000-0004-0000-0900-00000C000000}"/>
    <hyperlink ref="N94" r:id="rId14" xr:uid="{00000000-0004-0000-0900-00000D000000}"/>
    <hyperlink ref="N95" r:id="rId15" xr:uid="{00000000-0004-0000-0900-00000E000000}"/>
    <hyperlink ref="N99" r:id="rId16" xr:uid="{00000000-0004-0000-0900-00000F000000}"/>
    <hyperlink ref="N101" r:id="rId17" xr:uid="{00000000-0004-0000-0900-000010000000}"/>
    <hyperlink ref="N102" r:id="rId18" xr:uid="{00000000-0004-0000-0900-000011000000}"/>
    <hyperlink ref="N103" r:id="rId19" xr:uid="{00000000-0004-0000-0900-000012000000}"/>
    <hyperlink ref="N104" r:id="rId20" xr:uid="{00000000-0004-0000-0900-000013000000}"/>
    <hyperlink ref="N105" r:id="rId21" xr:uid="{00000000-0004-0000-0900-000014000000}"/>
    <hyperlink ref="N106" r:id="rId22" xr:uid="{00000000-0004-0000-0900-000015000000}"/>
    <hyperlink ref="N107" r:id="rId23" xr:uid="{00000000-0004-0000-0900-000016000000}"/>
    <hyperlink ref="N108" r:id="rId24" xr:uid="{00000000-0004-0000-0900-000017000000}"/>
    <hyperlink ref="N109" r:id="rId25" xr:uid="{00000000-0004-0000-0900-000018000000}"/>
    <hyperlink ref="N110" r:id="rId26" xr:uid="{00000000-0004-0000-0900-000019000000}"/>
    <hyperlink ref="N111" r:id="rId27" xr:uid="{00000000-0004-0000-0900-00001A000000}"/>
    <hyperlink ref="N112" r:id="rId28" xr:uid="{00000000-0004-0000-0900-00001B000000}"/>
    <hyperlink ref="N113" r:id="rId29" xr:uid="{00000000-0004-0000-0900-00001C000000}"/>
    <hyperlink ref="N114" r:id="rId30" xr:uid="{00000000-0004-0000-0900-00001D000000}"/>
    <hyperlink ref="N115" r:id="rId31" xr:uid="{00000000-0004-0000-0900-00001E000000}"/>
    <hyperlink ref="N116" r:id="rId32" xr:uid="{00000000-0004-0000-0900-00001F000000}"/>
    <hyperlink ref="N117" r:id="rId33" xr:uid="{00000000-0004-0000-0900-000020000000}"/>
    <hyperlink ref="N118" r:id="rId34" xr:uid="{00000000-0004-0000-0900-000021000000}"/>
    <hyperlink ref="N119" r:id="rId35" xr:uid="{00000000-0004-0000-0900-000022000000}"/>
    <hyperlink ref="N120" r:id="rId36" xr:uid="{00000000-0004-0000-0900-000023000000}"/>
    <hyperlink ref="N121" r:id="rId37" xr:uid="{00000000-0004-0000-0900-000024000000}"/>
    <hyperlink ref="N122" r:id="rId38" xr:uid="{00000000-0004-0000-0900-000025000000}"/>
    <hyperlink ref="N123" r:id="rId39" xr:uid="{00000000-0004-0000-0900-000026000000}"/>
    <hyperlink ref="N124" r:id="rId40" xr:uid="{00000000-0004-0000-0900-000027000000}"/>
    <hyperlink ref="N125" r:id="rId41" xr:uid="{00000000-0004-0000-0900-000028000000}"/>
    <hyperlink ref="N126" r:id="rId42" xr:uid="{00000000-0004-0000-0900-000029000000}"/>
    <hyperlink ref="N127" r:id="rId43" xr:uid="{00000000-0004-0000-0900-00002A000000}"/>
    <hyperlink ref="N128" r:id="rId44" xr:uid="{00000000-0004-0000-0900-00002B000000}"/>
    <hyperlink ref="N129" r:id="rId45" xr:uid="{00000000-0004-0000-0900-00002C000000}"/>
    <hyperlink ref="N130" r:id="rId46" xr:uid="{00000000-0004-0000-09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2014-06-19T20:14:03Z</cp:lastPrinted>
  <dcterms:created xsi:type="dcterms:W3CDTF">2014-06-19T15:46:04Z</dcterms:created>
  <dcterms:modified xsi:type="dcterms:W3CDTF">2022-10-13T18:14:37Z</dcterms:modified>
</cp:coreProperties>
</file>